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autoCompressPictures="0"/>
  <bookViews>
    <workbookView xWindow="1060" yWindow="0" windowWidth="25600" windowHeight="16060"/>
  </bookViews>
  <sheets>
    <sheet name="База" sheetId="1" r:id="rId1"/>
    <sheet name="КОЭФ 2016" sheetId="3" r:id="rId2"/>
  </sheets>
  <definedNames>
    <definedName name="_xlnm._FilterDatabase" localSheetId="0" hidden="1">База!$A$1:$R$211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3" l="1"/>
  <c r="G19" i="3"/>
  <c r="G18" i="3"/>
  <c r="G17" i="3"/>
  <c r="G16" i="3"/>
  <c r="G15" i="3"/>
  <c r="G14" i="3"/>
  <c r="G10" i="3"/>
  <c r="G9" i="3"/>
  <c r="G8" i="3"/>
  <c r="G7" i="3"/>
  <c r="G6" i="3"/>
  <c r="G5" i="3"/>
  <c r="G4" i="3"/>
  <c r="N20" i="3"/>
  <c r="M20" i="3"/>
  <c r="N19" i="3"/>
  <c r="M19" i="3"/>
  <c r="N18" i="3"/>
  <c r="M18" i="3"/>
  <c r="N16" i="3"/>
  <c r="M16" i="3"/>
  <c r="N15" i="3"/>
  <c r="M15" i="3"/>
  <c r="N14" i="3"/>
  <c r="M14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</calcChain>
</file>

<file path=xl/sharedStrings.xml><?xml version="1.0" encoding="utf-8"?>
<sst xmlns="http://schemas.openxmlformats.org/spreadsheetml/2006/main" count="2017" uniqueCount="83">
  <si>
    <t>G011 (ИМ/ЭК)</t>
  </si>
  <si>
    <t>G15 (Страна отправления)</t>
  </si>
  <si>
    <t>G16 (Страна происхождения)</t>
  </si>
  <si>
    <t>G17B (Страна назначения)</t>
  </si>
  <si>
    <t>G33 (ТН ВЭД)</t>
  </si>
  <si>
    <t>G38 (Вес нетто, кг)</t>
  </si>
  <si>
    <t>G46 (Статистическая стоимость)</t>
  </si>
  <si>
    <t>ИМ</t>
  </si>
  <si>
    <t>ШТ</t>
  </si>
  <si>
    <t>КИТАЙ</t>
  </si>
  <si>
    <t>ЛАТВИЯ</t>
  </si>
  <si>
    <t>УКРАИНА</t>
  </si>
  <si>
    <t>ИТАЛИЯ</t>
  </si>
  <si>
    <t>ПОЛЬША</t>
  </si>
  <si>
    <t>ГЕРМАНИЯ</t>
  </si>
  <si>
    <t>ИНДОНЕЗИЯ</t>
  </si>
  <si>
    <t>ТАЙВАНЬ</t>
  </si>
  <si>
    <t>ИСПАНИЯ</t>
  </si>
  <si>
    <t>МАЛАЙЗИЯ</t>
  </si>
  <si>
    <t>ВЕЛИКОБРИТАНИЯ</t>
  </si>
  <si>
    <t>ЛИТВА</t>
  </si>
  <si>
    <t>ВЬЕТНАМ</t>
  </si>
  <si>
    <t>ТУРЦИЯ</t>
  </si>
  <si>
    <t>ТАИЛАНД</t>
  </si>
  <si>
    <t>НИДЕРЛАНДЫ</t>
  </si>
  <si>
    <t>ФИНЛЯНДИЯ</t>
  </si>
  <si>
    <t>ЭК</t>
  </si>
  <si>
    <t>РУМЫНИЯ</t>
  </si>
  <si>
    <t>ЭСТОНИЯ</t>
  </si>
  <si>
    <t>РАЗНЫЕ</t>
  </si>
  <si>
    <t>COUNTRY CORNER</t>
  </si>
  <si>
    <t>КИПР</t>
  </si>
  <si>
    <t>ЧЕХИЯ</t>
  </si>
  <si>
    <t>БОСНИЯ И ГЕРЦЕГОВИНА</t>
  </si>
  <si>
    <t>ШВЕЦИЯ</t>
  </si>
  <si>
    <t>РОССИЯ</t>
  </si>
  <si>
    <t>KINNARPS AB</t>
  </si>
  <si>
    <t>EXTOM-MEBLE JACEK TOMASZEWSKI</t>
  </si>
  <si>
    <t>TS MULTI GLOBAL SDN. BHD.</t>
  </si>
  <si>
    <t>АЗЕРБАЙДЖАН</t>
  </si>
  <si>
    <t>HONG KONG PAERMA FURNITURE LIMITED</t>
  </si>
  <si>
    <t>XOFA SP. Z O.O.</t>
  </si>
  <si>
    <t>BAZHOUSHI XINGGUANG FURNITURE CO. LTD.</t>
  </si>
  <si>
    <t>КОРЕЯ (РЕСПУБЛИКА)</t>
  </si>
  <si>
    <t>КОРЕЯ, РЕСПУБЛИКА</t>
  </si>
  <si>
    <t>ТАЙВАНЬ (КИТАЙ)</t>
  </si>
  <si>
    <t>MOTHERCARE U.K. LTD</t>
  </si>
  <si>
    <t>СЯНГАН (ГОНКОНГ)</t>
  </si>
  <si>
    <t>IKEA OF SWEDEN AB</t>
  </si>
  <si>
    <t>WONDERLAND NURSERYGOODS CO., LTD.</t>
  </si>
  <si>
    <t>№</t>
  </si>
  <si>
    <t>АО НОВЫЙ СТИЛЬ</t>
  </si>
  <si>
    <t>Кол-во, шт.</t>
  </si>
  <si>
    <t>ГОД</t>
  </si>
  <si>
    <t>Материал</t>
  </si>
  <si>
    <t>Группа</t>
  </si>
  <si>
    <t>Категория</t>
  </si>
  <si>
    <t>Я_ПРОЧИЕ</t>
  </si>
  <si>
    <t>HEBEI SHUAIKANG SEAT CO. LTD</t>
  </si>
  <si>
    <t>Назначение</t>
  </si>
  <si>
    <t>Тип</t>
  </si>
  <si>
    <t>НАДО</t>
  </si>
  <si>
    <t>Бытовая</t>
  </si>
  <si>
    <t>Для сидения</t>
  </si>
  <si>
    <t>с деревянным каркасом</t>
  </si>
  <si>
    <t>Мягкая: кресло</t>
  </si>
  <si>
    <t>Прочая</t>
  </si>
  <si>
    <t>с металлическим каркасом</t>
  </si>
  <si>
    <t>Трансформируемая в кровати</t>
  </si>
  <si>
    <t>с деревянным каркасом?</t>
  </si>
  <si>
    <t>Мягкая: диваны, софы, кушетки с деревянным каркасом, трансформируемые в кровати</t>
  </si>
  <si>
    <t>Кол-во, шт. ИТОГ</t>
  </si>
  <si>
    <t>G46, ИТОГ</t>
  </si>
  <si>
    <t>ИМ ЭК</t>
  </si>
  <si>
    <t>код ТНВЭД</t>
  </si>
  <si>
    <t>Вес, тн.</t>
  </si>
  <si>
    <t>Стоимость, $ тыс.</t>
  </si>
  <si>
    <t>по базе ФТС (нашей)</t>
  </si>
  <si>
    <t>2016 1 Полугодие</t>
  </si>
  <si>
    <t>Коэф. Шт.</t>
  </si>
  <si>
    <t>Коэф. $</t>
  </si>
  <si>
    <t>СЦЕП</t>
  </si>
  <si>
    <t>Производитель_ИТОГ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</si>
</sst>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6" formatCode="_-* #,##0.0\ _₽_-;\-* #,##0.0\ _₽_-;_-* &quot;-&quot;??\ _₽_-;_-@_-"/>
    <numFmt numFmtId="167" formatCode="_-* #,##0\ _₽_-;\-* #,##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theme="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030A0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/>
    <xf numFmtId="0" fontId="16" fillId="33" borderId="0" xfId="0" applyFont="1" applyFill="1"/>
    <xf numFmtId="0" fontId="18" fillId="0" borderId="0" xfId="0" applyFont="1"/>
    <xf numFmtId="0" fontId="16" fillId="34" borderId="0" xfId="0" applyNumberFormat="1" applyFont="1" applyFill="1"/>
    <xf numFmtId="0" fontId="0" fillId="0" borderId="0" xfId="0" applyNumberFormat="1"/>
    <xf numFmtId="0" fontId="16" fillId="34" borderId="0" xfId="0" applyFont="1" applyFill="1"/>
    <xf numFmtId="0" fontId="16" fillId="35" borderId="10" xfId="0" applyFont="1" applyFill="1" applyBorder="1"/>
    <xf numFmtId="0" fontId="0" fillId="33" borderId="0" xfId="0" applyFill="1"/>
    <xf numFmtId="167" fontId="0" fillId="0" borderId="0" xfId="42" applyNumberFormat="1" applyFont="1"/>
    <xf numFmtId="166" fontId="0" fillId="36" borderId="0" xfId="42" applyNumberFormat="1" applyFont="1" applyFill="1"/>
    <xf numFmtId="0" fontId="16" fillId="37" borderId="10" xfId="0" applyFont="1" applyFill="1" applyBorder="1"/>
    <xf numFmtId="0" fontId="16" fillId="0" borderId="10" xfId="0" applyFont="1" applyBorder="1"/>
    <xf numFmtId="0" fontId="16" fillId="0" borderId="0" xfId="0" applyFont="1"/>
    <xf numFmtId="167" fontId="0" fillId="0" borderId="0" xfId="0" applyNumberFormat="1"/>
    <xf numFmtId="0" fontId="19" fillId="37" borderId="10" xfId="0" applyFont="1" applyFill="1" applyBorder="1"/>
    <xf numFmtId="0" fontId="19" fillId="0" borderId="0" xfId="0" applyFont="1"/>
    <xf numFmtId="0" fontId="20" fillId="38" borderId="0" xfId="0" applyFont="1" applyFill="1" applyBorder="1"/>
    <xf numFmtId="0" fontId="19" fillId="39" borderId="10" xfId="0" applyFont="1" applyFill="1" applyBorder="1"/>
    <xf numFmtId="0" fontId="16" fillId="39" borderId="10" xfId="0" applyFont="1" applyFill="1" applyBorder="1"/>
    <xf numFmtId="164" fontId="0" fillId="36" borderId="0" xfId="0" applyNumberFormat="1" applyFill="1"/>
    <xf numFmtId="0" fontId="16" fillId="40" borderId="0" xfId="0" applyFont="1" applyFill="1"/>
    <xf numFmtId="0" fontId="0" fillId="0" borderId="0" xfId="0" applyFill="1"/>
  </cellXfs>
  <cellStyles count="6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" xfId="9" builtinId="20" customBuiltin="1"/>
    <cellStyle name="Вывод" xfId="10" builtinId="21" customBuiltin="1"/>
    <cellStyle name="Вычисление" xfId="11" builtinId="22" customBuilti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метка" xfId="15" builtinId="10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1"/>
  <sheetViews>
    <sheetView tabSelected="1" zoomScale="80" zoomScaleNormal="80" zoomScalePageLayoutView="80" workbookViewId="0">
      <pane ySplit="1" topLeftCell="A2" activePane="bottomLeft" state="frozen"/>
      <selection pane="bottomLeft"/>
    </sheetView>
  </sheetViews>
  <sheetFormatPr baseColWidth="10" defaultColWidth="8.83203125" defaultRowHeight="14" x14ac:dyDescent="0"/>
  <cols>
    <col min="2" max="2" width="12.5" style="4" customWidth="1"/>
    <col min="3" max="6" width="9.1640625" customWidth="1"/>
    <col min="7" max="8" width="21.83203125" customWidth="1"/>
    <col min="9" max="9" width="21.33203125" customWidth="1"/>
    <col min="10" max="10" width="15.83203125" customWidth="1"/>
    <col min="11" max="11" width="25.6640625" customWidth="1"/>
    <col min="12" max="12" width="9.6640625" customWidth="1"/>
    <col min="13" max="13" width="31.1640625" customWidth="1"/>
    <col min="14" max="14" width="13.33203125" customWidth="1"/>
    <col min="17" max="18" width="21.1640625" customWidth="1"/>
  </cols>
  <sheetData>
    <row r="1" spans="1:18">
      <c r="A1" s="1" t="s">
        <v>50</v>
      </c>
      <c r="B1" s="3" t="s">
        <v>53</v>
      </c>
      <c r="C1" t="s">
        <v>0</v>
      </c>
      <c r="D1" t="s">
        <v>1</v>
      </c>
      <c r="E1" t="s">
        <v>2</v>
      </c>
      <c r="F1" t="s">
        <v>3</v>
      </c>
      <c r="G1" s="5" t="s">
        <v>56</v>
      </c>
      <c r="H1" s="5" t="s">
        <v>59</v>
      </c>
      <c r="I1" s="5" t="s">
        <v>55</v>
      </c>
      <c r="J1" s="5" t="s">
        <v>54</v>
      </c>
      <c r="K1" s="5" t="s">
        <v>60</v>
      </c>
      <c r="L1" s="5" t="s">
        <v>61</v>
      </c>
      <c r="M1" s="6" t="s">
        <v>82</v>
      </c>
      <c r="N1" t="s">
        <v>4</v>
      </c>
      <c r="O1" t="s">
        <v>5</v>
      </c>
      <c r="P1" s="2" t="s">
        <v>6</v>
      </c>
      <c r="Q1" s="2" t="s">
        <v>71</v>
      </c>
      <c r="R1" s="2" t="s">
        <v>72</v>
      </c>
    </row>
    <row r="2" spans="1:18">
      <c r="A2">
        <v>583283</v>
      </c>
      <c r="B2" s="4">
        <v>2015</v>
      </c>
      <c r="C2" t="s">
        <v>7</v>
      </c>
      <c r="D2" t="s">
        <v>11</v>
      </c>
      <c r="E2" t="s">
        <v>11</v>
      </c>
      <c r="F2" t="s">
        <v>35</v>
      </c>
      <c r="G2" t="s">
        <v>63</v>
      </c>
      <c r="H2" t="s">
        <v>62</v>
      </c>
      <c r="I2" t="s">
        <v>68</v>
      </c>
      <c r="J2" s="7" t="s">
        <v>69</v>
      </c>
      <c r="K2" s="21" t="s">
        <v>70</v>
      </c>
      <c r="L2">
        <v>1</v>
      </c>
      <c r="M2" t="s">
        <v>48</v>
      </c>
      <c r="N2">
        <v>9401400000</v>
      </c>
      <c r="O2">
        <v>804.3</v>
      </c>
      <c r="P2">
        <v>1920.17</v>
      </c>
      <c r="Q2" s="8">
        <v>7</v>
      </c>
      <c r="R2">
        <v>1920.17</v>
      </c>
    </row>
    <row r="3" spans="1:18">
      <c r="A3">
        <v>513678</v>
      </c>
      <c r="B3" s="4">
        <v>2015</v>
      </c>
      <c r="C3" t="s">
        <v>7</v>
      </c>
      <c r="D3" t="s">
        <v>11</v>
      </c>
      <c r="E3" t="s">
        <v>11</v>
      </c>
      <c r="F3" t="s">
        <v>35</v>
      </c>
      <c r="G3" t="s">
        <v>63</v>
      </c>
      <c r="H3" t="s">
        <v>62</v>
      </c>
      <c r="I3" t="s">
        <v>68</v>
      </c>
      <c r="J3" s="7" t="s">
        <v>69</v>
      </c>
      <c r="K3" s="21" t="s">
        <v>70</v>
      </c>
      <c r="L3">
        <v>1</v>
      </c>
      <c r="M3" t="s">
        <v>48</v>
      </c>
      <c r="N3">
        <v>9401400000</v>
      </c>
      <c r="O3">
        <v>923.93</v>
      </c>
      <c r="P3">
        <v>1920.98</v>
      </c>
      <c r="Q3" s="8">
        <v>7</v>
      </c>
      <c r="R3">
        <v>1920.98</v>
      </c>
    </row>
    <row r="4" spans="1:18">
      <c r="A4">
        <v>679895</v>
      </c>
      <c r="B4" s="4">
        <v>2015</v>
      </c>
      <c r="C4" t="s">
        <v>7</v>
      </c>
      <c r="D4" t="s">
        <v>11</v>
      </c>
      <c r="E4" t="s">
        <v>11</v>
      </c>
      <c r="F4" t="s">
        <v>35</v>
      </c>
      <c r="G4" t="s">
        <v>63</v>
      </c>
      <c r="H4" t="s">
        <v>62</v>
      </c>
      <c r="I4" t="s">
        <v>68</v>
      </c>
      <c r="J4" s="7" t="s">
        <v>69</v>
      </c>
      <c r="K4" s="21" t="s">
        <v>70</v>
      </c>
      <c r="L4">
        <v>1</v>
      </c>
      <c r="M4" t="s">
        <v>48</v>
      </c>
      <c r="N4">
        <v>9401400000</v>
      </c>
      <c r="O4">
        <v>914.9</v>
      </c>
      <c r="P4">
        <v>1923.35</v>
      </c>
      <c r="Q4" s="8">
        <v>7</v>
      </c>
      <c r="R4">
        <v>1923.35</v>
      </c>
    </row>
    <row r="5" spans="1:18">
      <c r="A5">
        <v>633669</v>
      </c>
      <c r="B5" s="4">
        <v>2015</v>
      </c>
      <c r="C5" t="s">
        <v>7</v>
      </c>
      <c r="D5" t="s">
        <v>11</v>
      </c>
      <c r="E5" t="s">
        <v>11</v>
      </c>
      <c r="F5" t="s">
        <v>35</v>
      </c>
      <c r="G5" t="s">
        <v>63</v>
      </c>
      <c r="H5" t="s">
        <v>62</v>
      </c>
      <c r="I5" t="s">
        <v>68</v>
      </c>
      <c r="J5" s="7" t="s">
        <v>69</v>
      </c>
      <c r="K5" s="21" t="s">
        <v>70</v>
      </c>
      <c r="L5">
        <v>1</v>
      </c>
      <c r="M5" t="s">
        <v>48</v>
      </c>
      <c r="N5">
        <v>9401400000</v>
      </c>
      <c r="O5">
        <v>914.9</v>
      </c>
      <c r="P5">
        <v>1924.74</v>
      </c>
      <c r="Q5" s="8">
        <v>7</v>
      </c>
      <c r="R5">
        <v>1924.74</v>
      </c>
    </row>
    <row r="6" spans="1:18">
      <c r="A6">
        <v>470322</v>
      </c>
      <c r="B6" s="4">
        <v>2015</v>
      </c>
      <c r="C6" t="s">
        <v>7</v>
      </c>
      <c r="D6" t="s">
        <v>11</v>
      </c>
      <c r="E6" t="s">
        <v>11</v>
      </c>
      <c r="F6" t="s">
        <v>35</v>
      </c>
      <c r="G6" t="s">
        <v>63</v>
      </c>
      <c r="H6" t="s">
        <v>62</v>
      </c>
      <c r="I6" t="s">
        <v>68</v>
      </c>
      <c r="J6" s="7" t="s">
        <v>69</v>
      </c>
      <c r="K6" s="21" t="s">
        <v>70</v>
      </c>
      <c r="L6">
        <v>1</v>
      </c>
      <c r="M6" t="s">
        <v>48</v>
      </c>
      <c r="N6">
        <v>9401400000</v>
      </c>
      <c r="O6">
        <v>923.93</v>
      </c>
      <c r="P6">
        <v>1926.47</v>
      </c>
      <c r="Q6" s="8">
        <v>7</v>
      </c>
      <c r="R6">
        <v>1926.47</v>
      </c>
    </row>
    <row r="7" spans="1:18">
      <c r="A7">
        <v>543004</v>
      </c>
      <c r="B7" s="4">
        <v>2015</v>
      </c>
      <c r="C7" t="s">
        <v>7</v>
      </c>
      <c r="D7" t="s">
        <v>11</v>
      </c>
      <c r="E7" t="s">
        <v>11</v>
      </c>
      <c r="F7" t="s">
        <v>35</v>
      </c>
      <c r="G7" t="s">
        <v>63</v>
      </c>
      <c r="H7" t="s">
        <v>62</v>
      </c>
      <c r="I7" t="s">
        <v>68</v>
      </c>
      <c r="J7" s="7" t="s">
        <v>69</v>
      </c>
      <c r="K7" s="21" t="s">
        <v>70</v>
      </c>
      <c r="L7">
        <v>1</v>
      </c>
      <c r="M7" t="s">
        <v>48</v>
      </c>
      <c r="N7">
        <v>9401400000</v>
      </c>
      <c r="O7">
        <v>931.07</v>
      </c>
      <c r="P7">
        <v>1926.53</v>
      </c>
      <c r="Q7" s="8">
        <v>7</v>
      </c>
      <c r="R7">
        <v>1926.53</v>
      </c>
    </row>
    <row r="8" spans="1:18">
      <c r="A8">
        <v>576569</v>
      </c>
      <c r="B8" s="4">
        <v>2015</v>
      </c>
      <c r="C8" t="s">
        <v>7</v>
      </c>
      <c r="D8" t="s">
        <v>11</v>
      </c>
      <c r="E8" t="s">
        <v>11</v>
      </c>
      <c r="F8" t="s">
        <v>35</v>
      </c>
      <c r="G8" t="s">
        <v>63</v>
      </c>
      <c r="H8" t="s">
        <v>62</v>
      </c>
      <c r="I8" t="s">
        <v>68</v>
      </c>
      <c r="J8" s="7" t="s">
        <v>69</v>
      </c>
      <c r="K8" s="21" t="s">
        <v>70</v>
      </c>
      <c r="L8">
        <v>1</v>
      </c>
      <c r="M8" t="s">
        <v>48</v>
      </c>
      <c r="N8">
        <v>9401400000</v>
      </c>
      <c r="O8">
        <v>804.3</v>
      </c>
      <c r="P8">
        <v>1928.94</v>
      </c>
      <c r="Q8" s="8">
        <v>7</v>
      </c>
      <c r="R8">
        <v>1928.94</v>
      </c>
    </row>
    <row r="9" spans="1:18">
      <c r="A9">
        <v>451779</v>
      </c>
      <c r="B9" s="4">
        <v>2015</v>
      </c>
      <c r="C9" t="s">
        <v>7</v>
      </c>
      <c r="D9" t="s">
        <v>11</v>
      </c>
      <c r="E9" t="s">
        <v>11</v>
      </c>
      <c r="F9" t="s">
        <v>35</v>
      </c>
      <c r="G9" t="s">
        <v>63</v>
      </c>
      <c r="H9" t="s">
        <v>62</v>
      </c>
      <c r="I9" t="s">
        <v>68</v>
      </c>
      <c r="J9" s="7" t="s">
        <v>69</v>
      </c>
      <c r="K9" s="21" t="s">
        <v>70</v>
      </c>
      <c r="L9">
        <v>1</v>
      </c>
      <c r="M9" t="s">
        <v>48</v>
      </c>
      <c r="N9">
        <v>9401400000</v>
      </c>
      <c r="O9">
        <v>833.98</v>
      </c>
      <c r="P9">
        <v>1929.92</v>
      </c>
      <c r="Q9" s="8">
        <v>7</v>
      </c>
      <c r="R9">
        <v>1929.92</v>
      </c>
    </row>
    <row r="10" spans="1:18">
      <c r="A10">
        <v>677567</v>
      </c>
      <c r="B10" s="4">
        <v>2015</v>
      </c>
      <c r="C10" t="s">
        <v>7</v>
      </c>
      <c r="D10" t="s">
        <v>11</v>
      </c>
      <c r="E10" t="s">
        <v>11</v>
      </c>
      <c r="F10" t="s">
        <v>35</v>
      </c>
      <c r="G10" t="s">
        <v>63</v>
      </c>
      <c r="H10" t="s">
        <v>62</v>
      </c>
      <c r="I10" t="s">
        <v>68</v>
      </c>
      <c r="J10" s="7" t="s">
        <v>69</v>
      </c>
      <c r="K10" s="21" t="s">
        <v>70</v>
      </c>
      <c r="L10">
        <v>1</v>
      </c>
      <c r="M10" t="s">
        <v>48</v>
      </c>
      <c r="N10">
        <v>9401400000</v>
      </c>
      <c r="O10">
        <v>914.9</v>
      </c>
      <c r="P10">
        <v>1932.73</v>
      </c>
      <c r="Q10" s="8">
        <v>7</v>
      </c>
      <c r="R10">
        <v>1932.73</v>
      </c>
    </row>
    <row r="11" spans="1:18">
      <c r="A11">
        <v>664447</v>
      </c>
      <c r="B11" s="4">
        <v>2015</v>
      </c>
      <c r="C11" t="s">
        <v>7</v>
      </c>
      <c r="D11" t="s">
        <v>11</v>
      </c>
      <c r="E11" t="s">
        <v>11</v>
      </c>
      <c r="F11" t="s">
        <v>35</v>
      </c>
      <c r="G11" t="s">
        <v>63</v>
      </c>
      <c r="H11" t="s">
        <v>62</v>
      </c>
      <c r="I11" t="s">
        <v>68</v>
      </c>
      <c r="J11" s="7" t="s">
        <v>69</v>
      </c>
      <c r="K11" s="21" t="s">
        <v>70</v>
      </c>
      <c r="L11">
        <v>1</v>
      </c>
      <c r="M11" t="s">
        <v>48</v>
      </c>
      <c r="N11">
        <v>9401400000</v>
      </c>
      <c r="O11">
        <v>914.9</v>
      </c>
      <c r="P11">
        <v>1938.57</v>
      </c>
      <c r="Q11" s="8">
        <v>7</v>
      </c>
      <c r="R11">
        <v>1938.57</v>
      </c>
    </row>
    <row r="12" spans="1:18">
      <c r="A12">
        <v>493677</v>
      </c>
      <c r="B12" s="4">
        <v>2015</v>
      </c>
      <c r="C12" t="s">
        <v>7</v>
      </c>
      <c r="D12" t="s">
        <v>11</v>
      </c>
      <c r="E12" t="s">
        <v>11</v>
      </c>
      <c r="F12" t="s">
        <v>35</v>
      </c>
      <c r="G12" t="s">
        <v>63</v>
      </c>
      <c r="H12" t="s">
        <v>62</v>
      </c>
      <c r="I12" t="s">
        <v>68</v>
      </c>
      <c r="J12" s="7" t="s">
        <v>69</v>
      </c>
      <c r="K12" s="21" t="s">
        <v>70</v>
      </c>
      <c r="L12">
        <v>1</v>
      </c>
      <c r="M12" t="s">
        <v>48</v>
      </c>
      <c r="N12">
        <v>9401400000</v>
      </c>
      <c r="O12">
        <v>931.07</v>
      </c>
      <c r="P12">
        <v>1941.23</v>
      </c>
      <c r="Q12" s="8">
        <v>7</v>
      </c>
      <c r="R12">
        <v>1941.23</v>
      </c>
    </row>
    <row r="13" spans="1:18">
      <c r="A13">
        <v>688566</v>
      </c>
      <c r="B13" s="4">
        <v>2015</v>
      </c>
      <c r="C13" t="s">
        <v>7</v>
      </c>
      <c r="D13" t="s">
        <v>11</v>
      </c>
      <c r="E13" t="s">
        <v>11</v>
      </c>
      <c r="F13" t="s">
        <v>35</v>
      </c>
      <c r="G13" t="s">
        <v>63</v>
      </c>
      <c r="H13" t="s">
        <v>62</v>
      </c>
      <c r="I13" t="s">
        <v>68</v>
      </c>
      <c r="J13" s="7" t="s">
        <v>69</v>
      </c>
      <c r="K13" s="21" t="s">
        <v>70</v>
      </c>
      <c r="L13">
        <v>1</v>
      </c>
      <c r="M13" t="s">
        <v>48</v>
      </c>
      <c r="N13">
        <v>9401400000</v>
      </c>
      <c r="O13">
        <v>914.9</v>
      </c>
      <c r="P13">
        <v>1941.85</v>
      </c>
      <c r="Q13" s="8">
        <v>7</v>
      </c>
      <c r="R13">
        <v>1941.85</v>
      </c>
    </row>
    <row r="14" spans="1:18">
      <c r="A14">
        <v>470982</v>
      </c>
      <c r="B14" s="4">
        <v>2015</v>
      </c>
      <c r="C14" t="s">
        <v>7</v>
      </c>
      <c r="D14" t="s">
        <v>11</v>
      </c>
      <c r="E14" t="s">
        <v>11</v>
      </c>
      <c r="F14" t="s">
        <v>35</v>
      </c>
      <c r="G14" t="s">
        <v>63</v>
      </c>
      <c r="H14" t="s">
        <v>62</v>
      </c>
      <c r="I14" t="s">
        <v>68</v>
      </c>
      <c r="J14" s="7" t="s">
        <v>69</v>
      </c>
      <c r="K14" s="21" t="s">
        <v>70</v>
      </c>
      <c r="L14">
        <v>1</v>
      </c>
      <c r="M14" t="s">
        <v>48</v>
      </c>
      <c r="N14">
        <v>9401400000</v>
      </c>
      <c r="O14">
        <v>923.93</v>
      </c>
      <c r="P14">
        <v>1942.02</v>
      </c>
      <c r="Q14" s="8">
        <v>7</v>
      </c>
      <c r="R14">
        <v>1942.02</v>
      </c>
    </row>
    <row r="15" spans="1:18">
      <c r="A15">
        <v>533413</v>
      </c>
      <c r="B15" s="4">
        <v>2015</v>
      </c>
      <c r="C15" t="s">
        <v>7</v>
      </c>
      <c r="D15" t="s">
        <v>11</v>
      </c>
      <c r="E15" t="s">
        <v>11</v>
      </c>
      <c r="F15" t="s">
        <v>35</v>
      </c>
      <c r="G15" t="s">
        <v>63</v>
      </c>
      <c r="H15" t="s">
        <v>62</v>
      </c>
      <c r="I15" t="s">
        <v>68</v>
      </c>
      <c r="J15" s="7" t="s">
        <v>69</v>
      </c>
      <c r="K15" s="21" t="s">
        <v>70</v>
      </c>
      <c r="L15">
        <v>1</v>
      </c>
      <c r="M15" t="s">
        <v>48</v>
      </c>
      <c r="N15">
        <v>9401400000</v>
      </c>
      <c r="O15">
        <v>833.98</v>
      </c>
      <c r="P15">
        <v>1943.31</v>
      </c>
      <c r="Q15" s="8">
        <v>7</v>
      </c>
      <c r="R15">
        <v>1943.31</v>
      </c>
    </row>
    <row r="16" spans="1:18">
      <c r="A16">
        <v>629897</v>
      </c>
      <c r="B16" s="4">
        <v>2015</v>
      </c>
      <c r="C16" t="s">
        <v>7</v>
      </c>
      <c r="D16" t="s">
        <v>11</v>
      </c>
      <c r="E16" t="s">
        <v>11</v>
      </c>
      <c r="F16" t="s">
        <v>35</v>
      </c>
      <c r="G16" t="s">
        <v>63</v>
      </c>
      <c r="H16" t="s">
        <v>62</v>
      </c>
      <c r="I16" t="s">
        <v>68</v>
      </c>
      <c r="J16" s="7" t="s">
        <v>69</v>
      </c>
      <c r="K16" s="21" t="s">
        <v>70</v>
      </c>
      <c r="L16">
        <v>1</v>
      </c>
      <c r="M16" t="s">
        <v>48</v>
      </c>
      <c r="N16">
        <v>9401400000</v>
      </c>
      <c r="O16">
        <v>804.3</v>
      </c>
      <c r="P16">
        <v>1945.01</v>
      </c>
      <c r="Q16" s="8">
        <v>7</v>
      </c>
      <c r="R16">
        <v>1945.01</v>
      </c>
    </row>
    <row r="17" spans="1:18">
      <c r="A17">
        <v>632061</v>
      </c>
      <c r="B17" s="4">
        <v>2015</v>
      </c>
      <c r="C17" t="s">
        <v>7</v>
      </c>
      <c r="D17" t="s">
        <v>11</v>
      </c>
      <c r="E17" t="s">
        <v>11</v>
      </c>
      <c r="F17" t="s">
        <v>35</v>
      </c>
      <c r="G17" t="s">
        <v>63</v>
      </c>
      <c r="H17" t="s">
        <v>62</v>
      </c>
      <c r="I17" t="s">
        <v>68</v>
      </c>
      <c r="J17" s="7" t="s">
        <v>69</v>
      </c>
      <c r="K17" s="21" t="s">
        <v>70</v>
      </c>
      <c r="L17">
        <v>1</v>
      </c>
      <c r="M17" t="s">
        <v>48</v>
      </c>
      <c r="N17">
        <v>9401400000</v>
      </c>
      <c r="O17">
        <v>804.3</v>
      </c>
      <c r="P17">
        <v>1947.33</v>
      </c>
      <c r="Q17" s="8">
        <v>7</v>
      </c>
      <c r="R17">
        <v>1947.33</v>
      </c>
    </row>
    <row r="18" spans="1:18">
      <c r="A18">
        <v>538584</v>
      </c>
      <c r="B18" s="4">
        <v>2015</v>
      </c>
      <c r="C18" t="s">
        <v>7</v>
      </c>
      <c r="D18" t="s">
        <v>11</v>
      </c>
      <c r="E18" t="s">
        <v>11</v>
      </c>
      <c r="F18" t="s">
        <v>35</v>
      </c>
      <c r="G18" t="s">
        <v>63</v>
      </c>
      <c r="H18" t="s">
        <v>62</v>
      </c>
      <c r="I18" t="s">
        <v>68</v>
      </c>
      <c r="J18" s="7" t="s">
        <v>69</v>
      </c>
      <c r="K18" s="21" t="s">
        <v>70</v>
      </c>
      <c r="L18">
        <v>1</v>
      </c>
      <c r="M18" t="s">
        <v>48</v>
      </c>
      <c r="N18">
        <v>9401400000</v>
      </c>
      <c r="O18">
        <v>833.98</v>
      </c>
      <c r="P18">
        <v>1952.14</v>
      </c>
      <c r="Q18" s="8">
        <v>7</v>
      </c>
      <c r="R18">
        <v>1952.14</v>
      </c>
    </row>
    <row r="19" spans="1:18">
      <c r="A19">
        <v>712239</v>
      </c>
      <c r="B19" s="4">
        <v>2015</v>
      </c>
      <c r="C19" t="s">
        <v>7</v>
      </c>
      <c r="D19" t="s">
        <v>11</v>
      </c>
      <c r="E19" t="s">
        <v>11</v>
      </c>
      <c r="F19" t="s">
        <v>35</v>
      </c>
      <c r="G19" t="s">
        <v>63</v>
      </c>
      <c r="H19" t="s">
        <v>62</v>
      </c>
      <c r="I19" t="s">
        <v>68</v>
      </c>
      <c r="J19" s="7" t="s">
        <v>69</v>
      </c>
      <c r="K19" s="21" t="s">
        <v>70</v>
      </c>
      <c r="L19">
        <v>1</v>
      </c>
      <c r="M19" t="s">
        <v>48</v>
      </c>
      <c r="N19">
        <v>9401400000</v>
      </c>
      <c r="O19">
        <v>804.3</v>
      </c>
      <c r="P19">
        <v>1954.16</v>
      </c>
      <c r="Q19" s="8">
        <v>7</v>
      </c>
      <c r="R19">
        <v>1954.16</v>
      </c>
    </row>
    <row r="20" spans="1:18">
      <c r="A20">
        <v>550164</v>
      </c>
      <c r="B20" s="4">
        <v>2015</v>
      </c>
      <c r="C20" t="s">
        <v>7</v>
      </c>
      <c r="D20" t="s">
        <v>11</v>
      </c>
      <c r="E20" t="s">
        <v>11</v>
      </c>
      <c r="F20" t="s">
        <v>35</v>
      </c>
      <c r="G20" t="s">
        <v>63</v>
      </c>
      <c r="H20" t="s">
        <v>62</v>
      </c>
      <c r="I20" t="s">
        <v>68</v>
      </c>
      <c r="J20" s="7" t="s">
        <v>69</v>
      </c>
      <c r="K20" s="21" t="s">
        <v>70</v>
      </c>
      <c r="L20">
        <v>1</v>
      </c>
      <c r="M20" t="s">
        <v>48</v>
      </c>
      <c r="N20">
        <v>9401400000</v>
      </c>
      <c r="O20">
        <v>931.07</v>
      </c>
      <c r="P20">
        <v>1956.15</v>
      </c>
      <c r="Q20" s="8">
        <v>7</v>
      </c>
      <c r="R20">
        <v>1956.15</v>
      </c>
    </row>
    <row r="21" spans="1:18">
      <c r="A21">
        <v>678233</v>
      </c>
      <c r="B21" s="4">
        <v>2015</v>
      </c>
      <c r="C21" t="s">
        <v>7</v>
      </c>
      <c r="D21" t="s">
        <v>11</v>
      </c>
      <c r="E21" t="s">
        <v>11</v>
      </c>
      <c r="F21" t="s">
        <v>35</v>
      </c>
      <c r="G21" t="s">
        <v>63</v>
      </c>
      <c r="H21" t="s">
        <v>62</v>
      </c>
      <c r="I21" t="s">
        <v>68</v>
      </c>
      <c r="J21" s="7" t="s">
        <v>69</v>
      </c>
      <c r="K21" s="21" t="s">
        <v>70</v>
      </c>
      <c r="L21">
        <v>1</v>
      </c>
      <c r="M21" t="s">
        <v>48</v>
      </c>
      <c r="N21">
        <v>9401400000</v>
      </c>
      <c r="O21">
        <v>914.9</v>
      </c>
      <c r="P21">
        <v>1956.77</v>
      </c>
      <c r="Q21" s="8">
        <v>7</v>
      </c>
      <c r="R21">
        <v>1956.77</v>
      </c>
    </row>
    <row r="22" spans="1:18">
      <c r="A22">
        <v>532421</v>
      </c>
      <c r="B22" s="4">
        <v>2015</v>
      </c>
      <c r="C22" t="s">
        <v>7</v>
      </c>
      <c r="D22" t="s">
        <v>11</v>
      </c>
      <c r="E22" t="s">
        <v>11</v>
      </c>
      <c r="F22" t="s">
        <v>35</v>
      </c>
      <c r="G22" t="s">
        <v>63</v>
      </c>
      <c r="H22" t="s">
        <v>62</v>
      </c>
      <c r="I22" t="s">
        <v>68</v>
      </c>
      <c r="J22" s="7" t="s">
        <v>69</v>
      </c>
      <c r="K22" s="21" t="s">
        <v>70</v>
      </c>
      <c r="L22">
        <v>1</v>
      </c>
      <c r="M22" t="s">
        <v>48</v>
      </c>
      <c r="N22">
        <v>9401400000</v>
      </c>
      <c r="O22">
        <v>931.07</v>
      </c>
      <c r="P22">
        <v>1964.92</v>
      </c>
      <c r="Q22" s="8">
        <v>7</v>
      </c>
      <c r="R22">
        <v>1964.92</v>
      </c>
    </row>
    <row r="23" spans="1:18">
      <c r="A23">
        <v>500545</v>
      </c>
      <c r="B23" s="4">
        <v>2015</v>
      </c>
      <c r="C23" t="s">
        <v>7</v>
      </c>
      <c r="D23" t="s">
        <v>11</v>
      </c>
      <c r="E23" t="s">
        <v>11</v>
      </c>
      <c r="F23" t="s">
        <v>35</v>
      </c>
      <c r="G23" t="s">
        <v>63</v>
      </c>
      <c r="H23" t="s">
        <v>62</v>
      </c>
      <c r="I23" t="s">
        <v>68</v>
      </c>
      <c r="J23" s="7" t="s">
        <v>69</v>
      </c>
      <c r="K23" s="21" t="s">
        <v>70</v>
      </c>
      <c r="L23">
        <v>1</v>
      </c>
      <c r="M23" t="s">
        <v>48</v>
      </c>
      <c r="N23">
        <v>9401400000</v>
      </c>
      <c r="O23">
        <v>923.93</v>
      </c>
      <c r="P23">
        <v>1967.99</v>
      </c>
      <c r="Q23" s="8">
        <v>7</v>
      </c>
      <c r="R23">
        <v>1967.99</v>
      </c>
    </row>
    <row r="24" spans="1:18">
      <c r="A24">
        <v>476392</v>
      </c>
      <c r="B24" s="4">
        <v>2015</v>
      </c>
      <c r="C24" t="s">
        <v>7</v>
      </c>
      <c r="D24" t="s">
        <v>11</v>
      </c>
      <c r="E24" t="s">
        <v>11</v>
      </c>
      <c r="F24" t="s">
        <v>35</v>
      </c>
      <c r="G24" t="s">
        <v>63</v>
      </c>
      <c r="H24" t="s">
        <v>62</v>
      </c>
      <c r="I24" t="s">
        <v>68</v>
      </c>
      <c r="J24" s="7" t="s">
        <v>69</v>
      </c>
      <c r="K24" s="21" t="s">
        <v>70</v>
      </c>
      <c r="L24">
        <v>1</v>
      </c>
      <c r="M24" t="s">
        <v>48</v>
      </c>
      <c r="N24">
        <v>9401400000</v>
      </c>
      <c r="O24">
        <v>923.93</v>
      </c>
      <c r="P24">
        <v>1969.07</v>
      </c>
      <c r="Q24" s="8">
        <v>7</v>
      </c>
      <c r="R24">
        <v>1969.07</v>
      </c>
    </row>
    <row r="25" spans="1:18">
      <c r="A25">
        <v>508718</v>
      </c>
      <c r="B25" s="4">
        <v>2015</v>
      </c>
      <c r="C25" t="s">
        <v>7</v>
      </c>
      <c r="D25" t="s">
        <v>11</v>
      </c>
      <c r="E25" t="s">
        <v>11</v>
      </c>
      <c r="F25" t="s">
        <v>35</v>
      </c>
      <c r="G25" t="s">
        <v>63</v>
      </c>
      <c r="H25" t="s">
        <v>62</v>
      </c>
      <c r="I25" t="s">
        <v>68</v>
      </c>
      <c r="J25" s="7" t="s">
        <v>69</v>
      </c>
      <c r="K25" s="21" t="s">
        <v>70</v>
      </c>
      <c r="L25">
        <v>1</v>
      </c>
      <c r="M25" t="s">
        <v>48</v>
      </c>
      <c r="N25">
        <v>9401400000</v>
      </c>
      <c r="O25">
        <v>861.35</v>
      </c>
      <c r="P25">
        <v>1969.64</v>
      </c>
      <c r="Q25" s="8">
        <v>7</v>
      </c>
      <c r="R25">
        <v>1969.64</v>
      </c>
    </row>
    <row r="26" spans="1:18">
      <c r="A26">
        <v>540178</v>
      </c>
      <c r="B26" s="4">
        <v>2015</v>
      </c>
      <c r="C26" t="s">
        <v>7</v>
      </c>
      <c r="D26" t="s">
        <v>11</v>
      </c>
      <c r="E26" t="s">
        <v>11</v>
      </c>
      <c r="F26" t="s">
        <v>35</v>
      </c>
      <c r="G26" t="s">
        <v>63</v>
      </c>
      <c r="H26" t="s">
        <v>62</v>
      </c>
      <c r="I26" t="s">
        <v>68</v>
      </c>
      <c r="J26" s="7" t="s">
        <v>69</v>
      </c>
      <c r="K26" s="21" t="s">
        <v>70</v>
      </c>
      <c r="L26">
        <v>1</v>
      </c>
      <c r="M26" t="s">
        <v>48</v>
      </c>
      <c r="N26">
        <v>9401400000</v>
      </c>
      <c r="O26">
        <v>931.07</v>
      </c>
      <c r="P26">
        <v>1970.78</v>
      </c>
      <c r="Q26" s="8">
        <v>7</v>
      </c>
      <c r="R26">
        <v>1970.78</v>
      </c>
    </row>
    <row r="27" spans="1:18">
      <c r="A27">
        <v>667726</v>
      </c>
      <c r="B27" s="4">
        <v>2015</v>
      </c>
      <c r="C27" t="s">
        <v>7</v>
      </c>
      <c r="D27" t="s">
        <v>11</v>
      </c>
      <c r="E27" t="s">
        <v>11</v>
      </c>
      <c r="F27" t="s">
        <v>35</v>
      </c>
      <c r="G27" t="s">
        <v>63</v>
      </c>
      <c r="H27" t="s">
        <v>62</v>
      </c>
      <c r="I27" t="s">
        <v>68</v>
      </c>
      <c r="J27" s="7" t="s">
        <v>69</v>
      </c>
      <c r="K27" s="21" t="s">
        <v>70</v>
      </c>
      <c r="L27">
        <v>1</v>
      </c>
      <c r="M27" t="s">
        <v>48</v>
      </c>
      <c r="N27">
        <v>9401400000</v>
      </c>
      <c r="O27">
        <v>804.3</v>
      </c>
      <c r="P27">
        <v>1971.54</v>
      </c>
      <c r="Q27" s="8">
        <v>7</v>
      </c>
      <c r="R27">
        <v>1971.54</v>
      </c>
    </row>
    <row r="28" spans="1:18">
      <c r="A28">
        <v>455281</v>
      </c>
      <c r="B28" s="4">
        <v>2015</v>
      </c>
      <c r="C28" t="s">
        <v>7</v>
      </c>
      <c r="D28" t="s">
        <v>11</v>
      </c>
      <c r="E28" t="s">
        <v>11</v>
      </c>
      <c r="F28" t="s">
        <v>35</v>
      </c>
      <c r="G28" t="s">
        <v>63</v>
      </c>
      <c r="H28" t="s">
        <v>62</v>
      </c>
      <c r="I28" t="s">
        <v>68</v>
      </c>
      <c r="J28" s="7" t="s">
        <v>69</v>
      </c>
      <c r="K28" s="21" t="s">
        <v>70</v>
      </c>
      <c r="L28">
        <v>1</v>
      </c>
      <c r="M28" t="s">
        <v>48</v>
      </c>
      <c r="N28">
        <v>9401400000</v>
      </c>
      <c r="O28">
        <v>931.07</v>
      </c>
      <c r="P28">
        <v>1981.5</v>
      </c>
      <c r="Q28" s="8">
        <v>7</v>
      </c>
      <c r="R28">
        <v>1981.5</v>
      </c>
    </row>
    <row r="29" spans="1:18">
      <c r="A29">
        <v>500335</v>
      </c>
      <c r="B29" s="4">
        <v>2015</v>
      </c>
      <c r="C29" t="s">
        <v>7</v>
      </c>
      <c r="D29" t="s">
        <v>11</v>
      </c>
      <c r="E29" t="s">
        <v>11</v>
      </c>
      <c r="F29" t="s">
        <v>35</v>
      </c>
      <c r="G29" t="s">
        <v>63</v>
      </c>
      <c r="H29" t="s">
        <v>62</v>
      </c>
      <c r="I29" t="s">
        <v>68</v>
      </c>
      <c r="J29" s="7" t="s">
        <v>69</v>
      </c>
      <c r="K29" s="21" t="s">
        <v>70</v>
      </c>
      <c r="L29">
        <v>1</v>
      </c>
      <c r="M29" t="s">
        <v>48</v>
      </c>
      <c r="N29">
        <v>9401400000</v>
      </c>
      <c r="O29">
        <v>923.93</v>
      </c>
      <c r="P29">
        <v>1982.32</v>
      </c>
      <c r="Q29" s="8">
        <v>7</v>
      </c>
      <c r="R29">
        <v>1982.32</v>
      </c>
    </row>
    <row r="30" spans="1:18">
      <c r="A30">
        <v>664446</v>
      </c>
      <c r="B30" s="4">
        <v>2015</v>
      </c>
      <c r="C30" t="s">
        <v>7</v>
      </c>
      <c r="D30" t="s">
        <v>11</v>
      </c>
      <c r="E30" t="s">
        <v>11</v>
      </c>
      <c r="F30" t="s">
        <v>35</v>
      </c>
      <c r="G30" t="s">
        <v>63</v>
      </c>
      <c r="H30" t="s">
        <v>62</v>
      </c>
      <c r="I30" t="s">
        <v>68</v>
      </c>
      <c r="J30" s="7" t="s">
        <v>69</v>
      </c>
      <c r="K30" s="21" t="s">
        <v>70</v>
      </c>
      <c r="L30">
        <v>1</v>
      </c>
      <c r="M30" t="s">
        <v>48</v>
      </c>
      <c r="N30">
        <v>9401400000</v>
      </c>
      <c r="O30">
        <v>804.3</v>
      </c>
      <c r="P30">
        <v>1986.25</v>
      </c>
      <c r="Q30" s="8">
        <v>7</v>
      </c>
      <c r="R30">
        <v>1986.25</v>
      </c>
    </row>
    <row r="31" spans="1:18">
      <c r="A31">
        <v>626202</v>
      </c>
      <c r="B31" s="4">
        <v>2015</v>
      </c>
      <c r="C31" t="s">
        <v>7</v>
      </c>
      <c r="D31" t="s">
        <v>11</v>
      </c>
      <c r="E31" t="s">
        <v>11</v>
      </c>
      <c r="F31" t="s">
        <v>35</v>
      </c>
      <c r="G31" t="s">
        <v>63</v>
      </c>
      <c r="H31" t="s">
        <v>62</v>
      </c>
      <c r="I31" t="s">
        <v>68</v>
      </c>
      <c r="J31" s="7" t="s">
        <v>69</v>
      </c>
      <c r="K31" s="21" t="s">
        <v>70</v>
      </c>
      <c r="L31">
        <v>1</v>
      </c>
      <c r="M31" t="s">
        <v>48</v>
      </c>
      <c r="N31">
        <v>9401400000</v>
      </c>
      <c r="O31">
        <v>914.9</v>
      </c>
      <c r="P31">
        <v>1988.08</v>
      </c>
      <c r="Q31" s="8">
        <v>7</v>
      </c>
      <c r="R31">
        <v>1988.08</v>
      </c>
    </row>
    <row r="32" spans="1:18">
      <c r="A32">
        <v>487279</v>
      </c>
      <c r="B32" s="4">
        <v>2015</v>
      </c>
      <c r="C32" t="s">
        <v>7</v>
      </c>
      <c r="D32" t="s">
        <v>11</v>
      </c>
      <c r="E32" t="s">
        <v>11</v>
      </c>
      <c r="F32" t="s">
        <v>35</v>
      </c>
      <c r="G32" t="s">
        <v>63</v>
      </c>
      <c r="H32" t="s">
        <v>62</v>
      </c>
      <c r="I32" t="s">
        <v>68</v>
      </c>
      <c r="J32" s="7" t="s">
        <v>69</v>
      </c>
      <c r="K32" s="21" t="s">
        <v>70</v>
      </c>
      <c r="L32">
        <v>1</v>
      </c>
      <c r="M32" t="s">
        <v>48</v>
      </c>
      <c r="N32">
        <v>9401400000</v>
      </c>
      <c r="O32">
        <v>923.93</v>
      </c>
      <c r="P32">
        <v>1994.85</v>
      </c>
      <c r="Q32" s="8">
        <v>7</v>
      </c>
      <c r="R32">
        <v>1994.85</v>
      </c>
    </row>
    <row r="33" spans="1:18">
      <c r="A33">
        <v>516080</v>
      </c>
      <c r="B33" s="4">
        <v>2015</v>
      </c>
      <c r="C33" t="s">
        <v>7</v>
      </c>
      <c r="D33" t="s">
        <v>11</v>
      </c>
      <c r="E33" t="s">
        <v>11</v>
      </c>
      <c r="F33" t="s">
        <v>35</v>
      </c>
      <c r="G33" t="s">
        <v>63</v>
      </c>
      <c r="H33" t="s">
        <v>62</v>
      </c>
      <c r="I33" t="s">
        <v>68</v>
      </c>
      <c r="J33" s="7" t="s">
        <v>69</v>
      </c>
      <c r="K33" s="21" t="s">
        <v>70</v>
      </c>
      <c r="L33">
        <v>1</v>
      </c>
      <c r="M33" t="s">
        <v>48</v>
      </c>
      <c r="N33">
        <v>9401400000</v>
      </c>
      <c r="O33">
        <v>923.93</v>
      </c>
      <c r="P33">
        <v>1994.96</v>
      </c>
      <c r="Q33" s="8">
        <v>7</v>
      </c>
      <c r="R33">
        <v>1994.96</v>
      </c>
    </row>
    <row r="34" spans="1:18">
      <c r="A34">
        <v>674351</v>
      </c>
      <c r="B34" s="4">
        <v>2015</v>
      </c>
      <c r="C34" t="s">
        <v>7</v>
      </c>
      <c r="D34" t="s">
        <v>11</v>
      </c>
      <c r="E34" t="s">
        <v>11</v>
      </c>
      <c r="F34" t="s">
        <v>35</v>
      </c>
      <c r="G34" t="s">
        <v>63</v>
      </c>
      <c r="H34" t="s">
        <v>62</v>
      </c>
      <c r="I34" t="s">
        <v>68</v>
      </c>
      <c r="J34" s="7" t="s">
        <v>69</v>
      </c>
      <c r="K34" s="21" t="s">
        <v>70</v>
      </c>
      <c r="L34">
        <v>1</v>
      </c>
      <c r="M34" t="s">
        <v>48</v>
      </c>
      <c r="N34">
        <v>9401400000</v>
      </c>
      <c r="O34">
        <v>804.3</v>
      </c>
      <c r="P34">
        <v>1998.26</v>
      </c>
      <c r="Q34" s="8">
        <v>7</v>
      </c>
      <c r="R34">
        <v>1998.26</v>
      </c>
    </row>
    <row r="35" spans="1:18">
      <c r="A35">
        <v>518834</v>
      </c>
      <c r="B35" s="4">
        <v>2015</v>
      </c>
      <c r="C35" t="s">
        <v>7</v>
      </c>
      <c r="D35" t="s">
        <v>11</v>
      </c>
      <c r="E35" t="s">
        <v>11</v>
      </c>
      <c r="F35" t="s">
        <v>35</v>
      </c>
      <c r="G35" t="s">
        <v>63</v>
      </c>
      <c r="H35" t="s">
        <v>62</v>
      </c>
      <c r="I35" t="s">
        <v>68</v>
      </c>
      <c r="J35" s="7" t="s">
        <v>69</v>
      </c>
      <c r="K35" s="21" t="s">
        <v>70</v>
      </c>
      <c r="L35">
        <v>1</v>
      </c>
      <c r="M35" t="s">
        <v>48</v>
      </c>
      <c r="N35">
        <v>9401400000</v>
      </c>
      <c r="O35">
        <v>923.93</v>
      </c>
      <c r="P35">
        <v>1998.87</v>
      </c>
      <c r="Q35" s="8">
        <v>7</v>
      </c>
      <c r="R35">
        <v>1998.87</v>
      </c>
    </row>
    <row r="36" spans="1:18">
      <c r="A36">
        <v>545788</v>
      </c>
      <c r="B36" s="4">
        <v>2015</v>
      </c>
      <c r="C36" t="s">
        <v>7</v>
      </c>
      <c r="D36" t="s">
        <v>11</v>
      </c>
      <c r="E36" t="s">
        <v>11</v>
      </c>
      <c r="F36" t="s">
        <v>35</v>
      </c>
      <c r="G36" t="s">
        <v>63</v>
      </c>
      <c r="H36" t="s">
        <v>62</v>
      </c>
      <c r="I36" t="s">
        <v>68</v>
      </c>
      <c r="J36" s="7" t="s">
        <v>69</v>
      </c>
      <c r="K36" s="21" t="s">
        <v>70</v>
      </c>
      <c r="L36">
        <v>1</v>
      </c>
      <c r="M36" t="s">
        <v>48</v>
      </c>
      <c r="N36">
        <v>9401400000</v>
      </c>
      <c r="O36">
        <v>833.98</v>
      </c>
      <c r="P36">
        <v>2001.38</v>
      </c>
      <c r="Q36" s="8">
        <v>7</v>
      </c>
      <c r="R36">
        <v>2001.38</v>
      </c>
    </row>
    <row r="37" spans="1:18">
      <c r="A37">
        <v>477434</v>
      </c>
      <c r="B37" s="4">
        <v>2015</v>
      </c>
      <c r="C37" t="s">
        <v>7</v>
      </c>
      <c r="D37" t="s">
        <v>9</v>
      </c>
      <c r="E37" t="s">
        <v>9</v>
      </c>
      <c r="F37" t="s">
        <v>35</v>
      </c>
      <c r="G37" t="s">
        <v>63</v>
      </c>
      <c r="H37" t="s">
        <v>62</v>
      </c>
      <c r="I37" t="s">
        <v>68</v>
      </c>
      <c r="J37" s="7" t="s">
        <v>69</v>
      </c>
      <c r="K37" s="21" t="s">
        <v>70</v>
      </c>
      <c r="L37">
        <v>1</v>
      </c>
      <c r="M37" t="s">
        <v>57</v>
      </c>
      <c r="N37">
        <v>9401400000</v>
      </c>
      <c r="O37">
        <v>852.7</v>
      </c>
      <c r="P37">
        <v>2003.84</v>
      </c>
      <c r="Q37" s="8">
        <v>7</v>
      </c>
      <c r="R37">
        <v>2003.84</v>
      </c>
    </row>
    <row r="38" spans="1:18">
      <c r="A38">
        <v>555528</v>
      </c>
      <c r="B38" s="4">
        <v>2015</v>
      </c>
      <c r="C38" t="s">
        <v>7</v>
      </c>
      <c r="D38" t="s">
        <v>11</v>
      </c>
      <c r="E38" t="s">
        <v>11</v>
      </c>
      <c r="F38" t="s">
        <v>35</v>
      </c>
      <c r="G38" t="s">
        <v>63</v>
      </c>
      <c r="H38" t="s">
        <v>62</v>
      </c>
      <c r="I38" t="s">
        <v>68</v>
      </c>
      <c r="J38" s="7" t="s">
        <v>69</v>
      </c>
      <c r="K38" s="21" t="s">
        <v>70</v>
      </c>
      <c r="L38">
        <v>1</v>
      </c>
      <c r="M38" t="s">
        <v>48</v>
      </c>
      <c r="N38">
        <v>9401400000</v>
      </c>
      <c r="O38">
        <v>833.98</v>
      </c>
      <c r="P38">
        <v>2006.99</v>
      </c>
      <c r="Q38" s="8">
        <v>7</v>
      </c>
      <c r="R38">
        <v>2006.99</v>
      </c>
    </row>
    <row r="39" spans="1:18">
      <c r="A39">
        <v>605745</v>
      </c>
      <c r="B39" s="4">
        <v>2015</v>
      </c>
      <c r="C39" t="s">
        <v>7</v>
      </c>
      <c r="D39" t="s">
        <v>11</v>
      </c>
      <c r="E39" t="s">
        <v>11</v>
      </c>
      <c r="F39" t="s">
        <v>35</v>
      </c>
      <c r="G39" t="s">
        <v>63</v>
      </c>
      <c r="H39" t="s">
        <v>62</v>
      </c>
      <c r="I39" t="s">
        <v>68</v>
      </c>
      <c r="J39" s="7" t="s">
        <v>69</v>
      </c>
      <c r="K39" s="21" t="s">
        <v>70</v>
      </c>
      <c r="L39">
        <v>1</v>
      </c>
      <c r="M39" t="s">
        <v>48</v>
      </c>
      <c r="N39">
        <v>9401400000</v>
      </c>
      <c r="O39">
        <v>804.3</v>
      </c>
      <c r="P39">
        <v>2008.59</v>
      </c>
      <c r="Q39" s="8">
        <v>7</v>
      </c>
      <c r="R39">
        <v>2008.59</v>
      </c>
    </row>
    <row r="40" spans="1:18">
      <c r="A40">
        <v>514946</v>
      </c>
      <c r="B40" s="4">
        <v>2015</v>
      </c>
      <c r="C40" t="s">
        <v>7</v>
      </c>
      <c r="D40" t="s">
        <v>11</v>
      </c>
      <c r="E40" t="s">
        <v>11</v>
      </c>
      <c r="F40" t="s">
        <v>35</v>
      </c>
      <c r="G40" t="s">
        <v>63</v>
      </c>
      <c r="H40" t="s">
        <v>62</v>
      </c>
      <c r="I40" t="s">
        <v>68</v>
      </c>
      <c r="J40" s="7" t="s">
        <v>69</v>
      </c>
      <c r="K40" s="21" t="s">
        <v>70</v>
      </c>
      <c r="L40">
        <v>1</v>
      </c>
      <c r="M40" t="s">
        <v>48</v>
      </c>
      <c r="N40">
        <v>9401400000</v>
      </c>
      <c r="O40">
        <v>923.93</v>
      </c>
      <c r="P40">
        <v>2009.98</v>
      </c>
      <c r="Q40" s="8">
        <v>7</v>
      </c>
      <c r="R40">
        <v>2009.98</v>
      </c>
    </row>
    <row r="41" spans="1:18">
      <c r="A41">
        <v>545369</v>
      </c>
      <c r="B41" s="4">
        <v>2015</v>
      </c>
      <c r="C41" t="s">
        <v>7</v>
      </c>
      <c r="D41" t="s">
        <v>11</v>
      </c>
      <c r="E41" t="s">
        <v>11</v>
      </c>
      <c r="F41" t="s">
        <v>35</v>
      </c>
      <c r="G41" t="s">
        <v>63</v>
      </c>
      <c r="H41" t="s">
        <v>62</v>
      </c>
      <c r="I41" t="s">
        <v>68</v>
      </c>
      <c r="J41" s="7" t="s">
        <v>69</v>
      </c>
      <c r="K41" s="21" t="s">
        <v>70</v>
      </c>
      <c r="L41">
        <v>1</v>
      </c>
      <c r="M41" t="s">
        <v>48</v>
      </c>
      <c r="N41">
        <v>9401400000</v>
      </c>
      <c r="O41">
        <v>833.98</v>
      </c>
      <c r="P41">
        <v>2012.24</v>
      </c>
      <c r="Q41" s="8">
        <v>7</v>
      </c>
      <c r="R41">
        <v>2012.24</v>
      </c>
    </row>
    <row r="42" spans="1:18">
      <c r="A42">
        <v>690120</v>
      </c>
      <c r="B42" s="4">
        <v>2015</v>
      </c>
      <c r="C42" t="s">
        <v>7</v>
      </c>
      <c r="D42" t="s">
        <v>11</v>
      </c>
      <c r="E42" t="s">
        <v>11</v>
      </c>
      <c r="F42" t="s">
        <v>35</v>
      </c>
      <c r="G42" t="s">
        <v>63</v>
      </c>
      <c r="H42" t="s">
        <v>62</v>
      </c>
      <c r="I42" t="s">
        <v>68</v>
      </c>
      <c r="J42" s="7" t="s">
        <v>69</v>
      </c>
      <c r="K42" s="21" t="s">
        <v>70</v>
      </c>
      <c r="L42">
        <v>1</v>
      </c>
      <c r="M42" t="s">
        <v>48</v>
      </c>
      <c r="N42">
        <v>9401400000</v>
      </c>
      <c r="O42">
        <v>940.8</v>
      </c>
      <c r="P42">
        <v>2017.18</v>
      </c>
      <c r="Q42" s="8">
        <v>7</v>
      </c>
      <c r="R42">
        <v>2017.18</v>
      </c>
    </row>
    <row r="43" spans="1:18">
      <c r="A43">
        <v>552290</v>
      </c>
      <c r="B43" s="4">
        <v>2015</v>
      </c>
      <c r="C43" t="s">
        <v>7</v>
      </c>
      <c r="D43" t="s">
        <v>11</v>
      </c>
      <c r="E43" t="s">
        <v>11</v>
      </c>
      <c r="F43" t="s">
        <v>35</v>
      </c>
      <c r="G43" t="s">
        <v>63</v>
      </c>
      <c r="H43" t="s">
        <v>62</v>
      </c>
      <c r="I43" t="s">
        <v>68</v>
      </c>
      <c r="J43" s="7" t="s">
        <v>69</v>
      </c>
      <c r="K43" s="21" t="s">
        <v>70</v>
      </c>
      <c r="L43">
        <v>1</v>
      </c>
      <c r="M43" t="s">
        <v>48</v>
      </c>
      <c r="N43">
        <v>9401400000</v>
      </c>
      <c r="O43">
        <v>931.07</v>
      </c>
      <c r="P43">
        <v>2025.28</v>
      </c>
      <c r="Q43" s="8">
        <v>7</v>
      </c>
      <c r="R43">
        <v>2025.28</v>
      </c>
    </row>
    <row r="44" spans="1:18">
      <c r="A44">
        <v>756204</v>
      </c>
      <c r="B44" s="4">
        <v>2015</v>
      </c>
      <c r="C44" t="s">
        <v>7</v>
      </c>
      <c r="D44" t="s">
        <v>13</v>
      </c>
      <c r="E44" t="s">
        <v>13</v>
      </c>
      <c r="F44" t="s">
        <v>35</v>
      </c>
      <c r="G44" t="s">
        <v>63</v>
      </c>
      <c r="H44" t="s">
        <v>62</v>
      </c>
      <c r="I44" t="s">
        <v>68</v>
      </c>
      <c r="J44" s="7" t="s">
        <v>69</v>
      </c>
      <c r="K44" s="21" t="s">
        <v>70</v>
      </c>
      <c r="L44">
        <v>1</v>
      </c>
      <c r="M44" t="s">
        <v>37</v>
      </c>
      <c r="N44">
        <v>9401400000</v>
      </c>
      <c r="O44">
        <v>752.85</v>
      </c>
      <c r="P44">
        <v>2050.12</v>
      </c>
      <c r="Q44" s="8">
        <v>7</v>
      </c>
      <c r="R44">
        <v>2050.12</v>
      </c>
    </row>
    <row r="45" spans="1:18">
      <c r="A45">
        <v>545598</v>
      </c>
      <c r="B45" s="4">
        <v>2015</v>
      </c>
      <c r="C45" t="s">
        <v>7</v>
      </c>
      <c r="D45" t="s">
        <v>11</v>
      </c>
      <c r="E45" t="s">
        <v>11</v>
      </c>
      <c r="F45" t="s">
        <v>35</v>
      </c>
      <c r="G45" t="s">
        <v>63</v>
      </c>
      <c r="H45" t="s">
        <v>62</v>
      </c>
      <c r="I45" t="s">
        <v>68</v>
      </c>
      <c r="J45" s="7" t="s">
        <v>69</v>
      </c>
      <c r="K45" s="21" t="s">
        <v>70</v>
      </c>
      <c r="L45">
        <v>1</v>
      </c>
      <c r="M45" t="s">
        <v>48</v>
      </c>
      <c r="N45">
        <v>9401400000</v>
      </c>
      <c r="O45">
        <v>793.8</v>
      </c>
      <c r="P45">
        <v>2051.46</v>
      </c>
      <c r="Q45" s="8">
        <v>7</v>
      </c>
      <c r="R45">
        <v>2051.46</v>
      </c>
    </row>
    <row r="46" spans="1:18">
      <c r="A46">
        <v>618621</v>
      </c>
      <c r="B46" s="4">
        <v>2015</v>
      </c>
      <c r="C46" t="s">
        <v>7</v>
      </c>
      <c r="D46" t="s">
        <v>11</v>
      </c>
      <c r="E46" t="s">
        <v>11</v>
      </c>
      <c r="F46" t="s">
        <v>35</v>
      </c>
      <c r="G46" t="s">
        <v>63</v>
      </c>
      <c r="H46" t="s">
        <v>62</v>
      </c>
      <c r="I46" t="s">
        <v>68</v>
      </c>
      <c r="J46" s="7" t="s">
        <v>69</v>
      </c>
      <c r="K46" s="21" t="s">
        <v>70</v>
      </c>
      <c r="L46">
        <v>1</v>
      </c>
      <c r="M46" t="s">
        <v>48</v>
      </c>
      <c r="N46">
        <v>9401400000</v>
      </c>
      <c r="O46">
        <v>914.9</v>
      </c>
      <c r="P46">
        <v>2052.81</v>
      </c>
      <c r="Q46" s="8">
        <v>7</v>
      </c>
      <c r="R46">
        <v>2052.81</v>
      </c>
    </row>
    <row r="47" spans="1:18">
      <c r="A47">
        <v>497012</v>
      </c>
      <c r="B47" s="4">
        <v>2015</v>
      </c>
      <c r="C47" t="s">
        <v>7</v>
      </c>
      <c r="D47" t="s">
        <v>11</v>
      </c>
      <c r="E47" t="s">
        <v>11</v>
      </c>
      <c r="F47" t="s">
        <v>35</v>
      </c>
      <c r="G47" t="s">
        <v>63</v>
      </c>
      <c r="H47" t="s">
        <v>62</v>
      </c>
      <c r="I47" t="s">
        <v>68</v>
      </c>
      <c r="J47" s="7" t="s">
        <v>69</v>
      </c>
      <c r="K47" s="21" t="s">
        <v>70</v>
      </c>
      <c r="L47">
        <v>1</v>
      </c>
      <c r="M47" t="s">
        <v>48</v>
      </c>
      <c r="N47">
        <v>9401400000</v>
      </c>
      <c r="O47">
        <v>923.93</v>
      </c>
      <c r="P47">
        <v>2053.2800000000002</v>
      </c>
      <c r="Q47" s="8">
        <v>7</v>
      </c>
      <c r="R47">
        <v>2053.2800000000002</v>
      </c>
    </row>
    <row r="48" spans="1:18">
      <c r="A48">
        <v>690627</v>
      </c>
      <c r="B48" s="4">
        <v>2015</v>
      </c>
      <c r="C48" t="s">
        <v>7</v>
      </c>
      <c r="D48" t="s">
        <v>11</v>
      </c>
      <c r="E48" t="s">
        <v>11</v>
      </c>
      <c r="F48" t="s">
        <v>35</v>
      </c>
      <c r="G48" t="s">
        <v>63</v>
      </c>
      <c r="H48" t="s">
        <v>62</v>
      </c>
      <c r="I48" t="s">
        <v>68</v>
      </c>
      <c r="J48" s="7" t="s">
        <v>69</v>
      </c>
      <c r="K48" s="21" t="s">
        <v>70</v>
      </c>
      <c r="L48">
        <v>1</v>
      </c>
      <c r="M48" t="s">
        <v>48</v>
      </c>
      <c r="N48">
        <v>9401400000</v>
      </c>
      <c r="O48">
        <v>940.8</v>
      </c>
      <c r="P48">
        <v>2055.2199999999998</v>
      </c>
      <c r="Q48" s="8">
        <v>7</v>
      </c>
      <c r="R48">
        <v>2055.2199999999998</v>
      </c>
    </row>
    <row r="49" spans="1:18">
      <c r="A49">
        <v>559820</v>
      </c>
      <c r="B49" s="4">
        <v>2015</v>
      </c>
      <c r="C49" t="s">
        <v>7</v>
      </c>
      <c r="D49" t="s">
        <v>11</v>
      </c>
      <c r="E49" t="s">
        <v>11</v>
      </c>
      <c r="F49" t="s">
        <v>35</v>
      </c>
      <c r="G49" t="s">
        <v>63</v>
      </c>
      <c r="H49" t="s">
        <v>62</v>
      </c>
      <c r="I49" t="s">
        <v>68</v>
      </c>
      <c r="J49" s="7" t="s">
        <v>69</v>
      </c>
      <c r="K49" s="21" t="s">
        <v>70</v>
      </c>
      <c r="L49">
        <v>1</v>
      </c>
      <c r="M49" t="s">
        <v>48</v>
      </c>
      <c r="N49">
        <v>9401400000</v>
      </c>
      <c r="O49">
        <v>804.3</v>
      </c>
      <c r="P49">
        <v>2062.88</v>
      </c>
      <c r="Q49" s="8">
        <v>7</v>
      </c>
      <c r="R49">
        <v>2062.88</v>
      </c>
    </row>
    <row r="50" spans="1:18">
      <c r="A50">
        <v>542188</v>
      </c>
      <c r="B50" s="4">
        <v>2015</v>
      </c>
      <c r="C50" t="s">
        <v>7</v>
      </c>
      <c r="D50" t="s">
        <v>11</v>
      </c>
      <c r="E50" t="s">
        <v>11</v>
      </c>
      <c r="F50" t="s">
        <v>35</v>
      </c>
      <c r="G50" t="s">
        <v>63</v>
      </c>
      <c r="H50" t="s">
        <v>62</v>
      </c>
      <c r="I50" t="s">
        <v>68</v>
      </c>
      <c r="J50" s="7" t="s">
        <v>69</v>
      </c>
      <c r="K50" s="21" t="s">
        <v>70</v>
      </c>
      <c r="L50">
        <v>1</v>
      </c>
      <c r="M50" t="s">
        <v>48</v>
      </c>
      <c r="N50">
        <v>9401400000</v>
      </c>
      <c r="O50">
        <v>931.07</v>
      </c>
      <c r="P50">
        <v>2074.52</v>
      </c>
      <c r="Q50" s="8">
        <v>7</v>
      </c>
      <c r="R50">
        <v>2074.52</v>
      </c>
    </row>
    <row r="51" spans="1:18">
      <c r="A51">
        <v>562410</v>
      </c>
      <c r="B51" s="4">
        <v>2015</v>
      </c>
      <c r="C51" t="s">
        <v>7</v>
      </c>
      <c r="D51" t="s">
        <v>11</v>
      </c>
      <c r="E51" t="s">
        <v>11</v>
      </c>
      <c r="F51" t="s">
        <v>35</v>
      </c>
      <c r="G51" t="s">
        <v>63</v>
      </c>
      <c r="H51" t="s">
        <v>62</v>
      </c>
      <c r="I51" t="s">
        <v>68</v>
      </c>
      <c r="J51" s="7" t="s">
        <v>69</v>
      </c>
      <c r="K51" s="21" t="s">
        <v>70</v>
      </c>
      <c r="L51">
        <v>1</v>
      </c>
      <c r="M51" t="s">
        <v>48</v>
      </c>
      <c r="N51">
        <v>9401400000</v>
      </c>
      <c r="O51">
        <v>931.07</v>
      </c>
      <c r="P51">
        <v>2076.15</v>
      </c>
      <c r="Q51" s="8">
        <v>7</v>
      </c>
      <c r="R51">
        <v>2076.15</v>
      </c>
    </row>
    <row r="52" spans="1:18">
      <c r="A52">
        <v>535349</v>
      </c>
      <c r="B52" s="4">
        <v>2015</v>
      </c>
      <c r="C52" t="s">
        <v>7</v>
      </c>
      <c r="D52" t="s">
        <v>11</v>
      </c>
      <c r="E52" t="s">
        <v>11</v>
      </c>
      <c r="F52" t="s">
        <v>35</v>
      </c>
      <c r="G52" t="s">
        <v>63</v>
      </c>
      <c r="H52" t="s">
        <v>62</v>
      </c>
      <c r="I52" t="s">
        <v>68</v>
      </c>
      <c r="J52" s="7" t="s">
        <v>69</v>
      </c>
      <c r="K52" s="21" t="s">
        <v>70</v>
      </c>
      <c r="L52">
        <v>1</v>
      </c>
      <c r="M52" t="s">
        <v>48</v>
      </c>
      <c r="N52">
        <v>9401400000</v>
      </c>
      <c r="O52">
        <v>931.07</v>
      </c>
      <c r="P52">
        <v>2076.6999999999998</v>
      </c>
      <c r="Q52" s="8">
        <v>7</v>
      </c>
      <c r="R52">
        <v>2076.6999999999998</v>
      </c>
    </row>
    <row r="53" spans="1:18">
      <c r="A53">
        <v>667714</v>
      </c>
      <c r="B53" s="4">
        <v>2015</v>
      </c>
      <c r="C53" t="s">
        <v>7</v>
      </c>
      <c r="D53" t="s">
        <v>11</v>
      </c>
      <c r="E53" t="s">
        <v>11</v>
      </c>
      <c r="F53" t="s">
        <v>35</v>
      </c>
      <c r="G53" t="s">
        <v>63</v>
      </c>
      <c r="H53" t="s">
        <v>62</v>
      </c>
      <c r="I53" t="s">
        <v>68</v>
      </c>
      <c r="J53" s="7" t="s">
        <v>69</v>
      </c>
      <c r="K53" s="21" t="s">
        <v>70</v>
      </c>
      <c r="L53">
        <v>1</v>
      </c>
      <c r="M53" t="s">
        <v>48</v>
      </c>
      <c r="N53">
        <v>9401400000</v>
      </c>
      <c r="O53">
        <v>914.9</v>
      </c>
      <c r="P53">
        <v>2082.83</v>
      </c>
      <c r="Q53" s="8">
        <v>7</v>
      </c>
      <c r="R53">
        <v>2082.83</v>
      </c>
    </row>
    <row r="54" spans="1:18">
      <c r="A54">
        <v>495223</v>
      </c>
      <c r="B54" s="4">
        <v>2015</v>
      </c>
      <c r="C54" t="s">
        <v>7</v>
      </c>
      <c r="D54" t="s">
        <v>11</v>
      </c>
      <c r="E54" t="s">
        <v>11</v>
      </c>
      <c r="F54" t="s">
        <v>35</v>
      </c>
      <c r="G54" t="s">
        <v>63</v>
      </c>
      <c r="H54" t="s">
        <v>62</v>
      </c>
      <c r="I54" t="s">
        <v>68</v>
      </c>
      <c r="J54" s="7" t="s">
        <v>69</v>
      </c>
      <c r="K54" s="21" t="s">
        <v>70</v>
      </c>
      <c r="L54">
        <v>1</v>
      </c>
      <c r="M54" t="s">
        <v>48</v>
      </c>
      <c r="N54">
        <v>9401400000</v>
      </c>
      <c r="O54">
        <v>923.93</v>
      </c>
      <c r="P54">
        <v>2086.89</v>
      </c>
      <c r="Q54" s="8">
        <v>7</v>
      </c>
      <c r="R54">
        <v>2086.89</v>
      </c>
    </row>
    <row r="55" spans="1:18">
      <c r="A55">
        <v>620675</v>
      </c>
      <c r="B55" s="4">
        <v>2015</v>
      </c>
      <c r="C55" t="s">
        <v>7</v>
      </c>
      <c r="D55" t="s">
        <v>11</v>
      </c>
      <c r="E55" t="s">
        <v>11</v>
      </c>
      <c r="F55" t="s">
        <v>35</v>
      </c>
      <c r="G55" t="s">
        <v>63</v>
      </c>
      <c r="H55" t="s">
        <v>62</v>
      </c>
      <c r="I55" t="s">
        <v>68</v>
      </c>
      <c r="J55" s="7" t="s">
        <v>69</v>
      </c>
      <c r="K55" s="21" t="s">
        <v>70</v>
      </c>
      <c r="L55">
        <v>1</v>
      </c>
      <c r="M55" t="s">
        <v>48</v>
      </c>
      <c r="N55">
        <v>9401400000</v>
      </c>
      <c r="O55">
        <v>914.9</v>
      </c>
      <c r="P55">
        <v>2088.88</v>
      </c>
      <c r="Q55" s="8">
        <v>7</v>
      </c>
      <c r="R55">
        <v>2088.88</v>
      </c>
    </row>
    <row r="56" spans="1:18">
      <c r="A56">
        <v>705458</v>
      </c>
      <c r="B56" s="4">
        <v>2015</v>
      </c>
      <c r="C56" t="s">
        <v>7</v>
      </c>
      <c r="D56" t="s">
        <v>11</v>
      </c>
      <c r="E56" t="s">
        <v>11</v>
      </c>
      <c r="F56" t="s">
        <v>35</v>
      </c>
      <c r="G56" t="s">
        <v>63</v>
      </c>
      <c r="H56" t="s">
        <v>62</v>
      </c>
      <c r="I56" t="s">
        <v>68</v>
      </c>
      <c r="J56" s="7" t="s">
        <v>69</v>
      </c>
      <c r="K56" s="21" t="s">
        <v>70</v>
      </c>
      <c r="L56">
        <v>1</v>
      </c>
      <c r="M56" t="s">
        <v>48</v>
      </c>
      <c r="N56">
        <v>9401400000</v>
      </c>
      <c r="O56">
        <v>940.8</v>
      </c>
      <c r="P56">
        <v>2093.85</v>
      </c>
      <c r="Q56" s="8">
        <v>7</v>
      </c>
      <c r="R56">
        <v>2093.85</v>
      </c>
    </row>
    <row r="57" spans="1:18">
      <c r="A57">
        <v>609051</v>
      </c>
      <c r="B57" s="4">
        <v>2015</v>
      </c>
      <c r="C57" t="s">
        <v>7</v>
      </c>
      <c r="D57" t="s">
        <v>11</v>
      </c>
      <c r="E57" t="s">
        <v>11</v>
      </c>
      <c r="F57" t="s">
        <v>35</v>
      </c>
      <c r="G57" t="s">
        <v>63</v>
      </c>
      <c r="H57" t="s">
        <v>62</v>
      </c>
      <c r="I57" t="s">
        <v>68</v>
      </c>
      <c r="J57" s="7" t="s">
        <v>69</v>
      </c>
      <c r="K57" s="21" t="s">
        <v>70</v>
      </c>
      <c r="L57">
        <v>1</v>
      </c>
      <c r="M57" t="s">
        <v>48</v>
      </c>
      <c r="N57">
        <v>9401400000</v>
      </c>
      <c r="O57">
        <v>914.9</v>
      </c>
      <c r="P57">
        <v>2097.34</v>
      </c>
      <c r="Q57" s="8">
        <v>7</v>
      </c>
      <c r="R57">
        <v>2097.34</v>
      </c>
    </row>
    <row r="58" spans="1:18">
      <c r="A58">
        <v>487417</v>
      </c>
      <c r="B58" s="4">
        <v>2015</v>
      </c>
      <c r="C58" t="s">
        <v>7</v>
      </c>
      <c r="D58" t="s">
        <v>11</v>
      </c>
      <c r="E58" t="s">
        <v>11</v>
      </c>
      <c r="F58" t="s">
        <v>35</v>
      </c>
      <c r="G58" t="s">
        <v>63</v>
      </c>
      <c r="H58" t="s">
        <v>62</v>
      </c>
      <c r="I58" t="s">
        <v>68</v>
      </c>
      <c r="J58" s="7" t="s">
        <v>69</v>
      </c>
      <c r="K58" s="21" t="s">
        <v>70</v>
      </c>
      <c r="L58">
        <v>1</v>
      </c>
      <c r="M58" t="s">
        <v>48</v>
      </c>
      <c r="N58">
        <v>9401400000</v>
      </c>
      <c r="O58">
        <v>923.93</v>
      </c>
      <c r="P58">
        <v>2103.83</v>
      </c>
      <c r="Q58" s="8">
        <v>7</v>
      </c>
      <c r="R58">
        <v>2103.83</v>
      </c>
    </row>
    <row r="59" spans="1:18">
      <c r="A59">
        <v>534824</v>
      </c>
      <c r="B59" s="4">
        <v>2015</v>
      </c>
      <c r="C59" t="s">
        <v>7</v>
      </c>
      <c r="D59" t="s">
        <v>11</v>
      </c>
      <c r="E59" t="s">
        <v>11</v>
      </c>
      <c r="F59" t="s">
        <v>35</v>
      </c>
      <c r="G59" t="s">
        <v>63</v>
      </c>
      <c r="H59" t="s">
        <v>62</v>
      </c>
      <c r="I59" t="s">
        <v>68</v>
      </c>
      <c r="J59" s="7" t="s">
        <v>69</v>
      </c>
      <c r="K59" s="21" t="s">
        <v>70</v>
      </c>
      <c r="L59">
        <v>1</v>
      </c>
      <c r="M59" t="s">
        <v>48</v>
      </c>
      <c r="N59">
        <v>9401400000</v>
      </c>
      <c r="O59">
        <v>833.98</v>
      </c>
      <c r="P59">
        <v>2105.37</v>
      </c>
      <c r="Q59" s="8">
        <v>7</v>
      </c>
      <c r="R59">
        <v>2105.37</v>
      </c>
    </row>
    <row r="60" spans="1:18">
      <c r="A60">
        <v>534289</v>
      </c>
      <c r="B60" s="4">
        <v>2015</v>
      </c>
      <c r="C60" t="s">
        <v>7</v>
      </c>
      <c r="D60" t="s">
        <v>11</v>
      </c>
      <c r="E60" t="s">
        <v>11</v>
      </c>
      <c r="F60" t="s">
        <v>35</v>
      </c>
      <c r="G60" t="s">
        <v>63</v>
      </c>
      <c r="H60" t="s">
        <v>62</v>
      </c>
      <c r="I60" t="s">
        <v>68</v>
      </c>
      <c r="J60" s="7" t="s">
        <v>69</v>
      </c>
      <c r="K60" s="21" t="s">
        <v>70</v>
      </c>
      <c r="L60">
        <v>1</v>
      </c>
      <c r="M60" t="s">
        <v>48</v>
      </c>
      <c r="N60">
        <v>9401400000</v>
      </c>
      <c r="O60">
        <v>833.98</v>
      </c>
      <c r="P60">
        <v>2110.3200000000002</v>
      </c>
      <c r="Q60" s="8">
        <v>7</v>
      </c>
      <c r="R60">
        <v>2110.3200000000002</v>
      </c>
    </row>
    <row r="61" spans="1:18">
      <c r="A61">
        <v>527768</v>
      </c>
      <c r="B61" s="4">
        <v>2015</v>
      </c>
      <c r="C61" t="s">
        <v>7</v>
      </c>
      <c r="D61" t="s">
        <v>11</v>
      </c>
      <c r="E61" t="s">
        <v>11</v>
      </c>
      <c r="F61" t="s">
        <v>35</v>
      </c>
      <c r="G61" t="s">
        <v>63</v>
      </c>
      <c r="H61" t="s">
        <v>62</v>
      </c>
      <c r="I61" t="s">
        <v>68</v>
      </c>
      <c r="J61" s="7" t="s">
        <v>69</v>
      </c>
      <c r="K61" s="21" t="s">
        <v>70</v>
      </c>
      <c r="L61">
        <v>1</v>
      </c>
      <c r="M61" t="s">
        <v>48</v>
      </c>
      <c r="N61">
        <v>9401400000</v>
      </c>
      <c r="O61">
        <v>923.93</v>
      </c>
      <c r="P61">
        <v>2112.98</v>
      </c>
      <c r="Q61" s="8">
        <v>7</v>
      </c>
      <c r="R61">
        <v>2112.98</v>
      </c>
    </row>
    <row r="62" spans="1:18">
      <c r="A62">
        <v>454304</v>
      </c>
      <c r="B62" s="4">
        <v>2015</v>
      </c>
      <c r="C62" t="s">
        <v>7</v>
      </c>
      <c r="D62" t="s">
        <v>11</v>
      </c>
      <c r="E62" t="s">
        <v>11</v>
      </c>
      <c r="F62" t="s">
        <v>35</v>
      </c>
      <c r="G62" t="s">
        <v>63</v>
      </c>
      <c r="H62" t="s">
        <v>62</v>
      </c>
      <c r="I62" t="s">
        <v>68</v>
      </c>
      <c r="J62" s="7" t="s">
        <v>69</v>
      </c>
      <c r="K62" s="21" t="s">
        <v>70</v>
      </c>
      <c r="L62">
        <v>1</v>
      </c>
      <c r="M62" t="s">
        <v>48</v>
      </c>
      <c r="N62">
        <v>9401400000</v>
      </c>
      <c r="O62">
        <v>923.93</v>
      </c>
      <c r="P62">
        <v>2166.85</v>
      </c>
      <c r="Q62" s="8">
        <v>7</v>
      </c>
      <c r="R62">
        <v>2166.85</v>
      </c>
    </row>
    <row r="63" spans="1:18">
      <c r="A63">
        <v>555519</v>
      </c>
      <c r="B63" s="4">
        <v>2015</v>
      </c>
      <c r="C63" t="s">
        <v>7</v>
      </c>
      <c r="D63" t="s">
        <v>11</v>
      </c>
      <c r="E63" t="s">
        <v>11</v>
      </c>
      <c r="F63" t="s">
        <v>35</v>
      </c>
      <c r="G63" t="s">
        <v>63</v>
      </c>
      <c r="H63" t="s">
        <v>62</v>
      </c>
      <c r="I63" t="s">
        <v>68</v>
      </c>
      <c r="J63" s="7" t="s">
        <v>69</v>
      </c>
      <c r="K63" s="21" t="s">
        <v>70</v>
      </c>
      <c r="L63">
        <v>1</v>
      </c>
      <c r="M63" t="s">
        <v>48</v>
      </c>
      <c r="N63">
        <v>9401400000</v>
      </c>
      <c r="O63">
        <v>793.8</v>
      </c>
      <c r="P63">
        <v>2174.35</v>
      </c>
      <c r="Q63" s="8">
        <v>7</v>
      </c>
      <c r="R63">
        <v>2174.35</v>
      </c>
    </row>
    <row r="64" spans="1:18">
      <c r="A64">
        <v>457620</v>
      </c>
      <c r="B64" s="4">
        <v>2015</v>
      </c>
      <c r="C64" t="s">
        <v>7</v>
      </c>
      <c r="D64" t="s">
        <v>11</v>
      </c>
      <c r="E64" t="s">
        <v>11</v>
      </c>
      <c r="F64" t="s">
        <v>35</v>
      </c>
      <c r="G64" t="s">
        <v>63</v>
      </c>
      <c r="H64" t="s">
        <v>62</v>
      </c>
      <c r="I64" t="s">
        <v>68</v>
      </c>
      <c r="J64" s="7" t="s">
        <v>69</v>
      </c>
      <c r="K64" s="21" t="s">
        <v>70</v>
      </c>
      <c r="L64">
        <v>1</v>
      </c>
      <c r="M64" t="s">
        <v>48</v>
      </c>
      <c r="N64">
        <v>9401400000</v>
      </c>
      <c r="O64">
        <v>733.25</v>
      </c>
      <c r="P64">
        <v>2175.4299999999998</v>
      </c>
      <c r="Q64" s="8">
        <v>7</v>
      </c>
      <c r="R64">
        <v>2175.4299999999998</v>
      </c>
    </row>
    <row r="65" spans="1:18">
      <c r="A65">
        <v>571075</v>
      </c>
      <c r="B65" s="4">
        <v>2015</v>
      </c>
      <c r="C65" t="s">
        <v>7</v>
      </c>
      <c r="D65" t="s">
        <v>11</v>
      </c>
      <c r="E65" t="s">
        <v>11</v>
      </c>
      <c r="F65" t="s">
        <v>35</v>
      </c>
      <c r="G65" t="s">
        <v>63</v>
      </c>
      <c r="H65" t="s">
        <v>62</v>
      </c>
      <c r="I65" t="s">
        <v>68</v>
      </c>
      <c r="J65" s="7" t="s">
        <v>69</v>
      </c>
      <c r="K65" s="21" t="s">
        <v>70</v>
      </c>
      <c r="L65">
        <v>1</v>
      </c>
      <c r="M65" t="s">
        <v>48</v>
      </c>
      <c r="N65">
        <v>9401400000</v>
      </c>
      <c r="O65">
        <v>914.9</v>
      </c>
      <c r="P65">
        <v>2177.41</v>
      </c>
      <c r="Q65" s="8">
        <v>7</v>
      </c>
      <c r="R65">
        <v>2177.41</v>
      </c>
    </row>
    <row r="66" spans="1:18">
      <c r="A66">
        <v>576080</v>
      </c>
      <c r="B66" s="4">
        <v>2015</v>
      </c>
      <c r="C66" t="s">
        <v>7</v>
      </c>
      <c r="D66" t="s">
        <v>11</v>
      </c>
      <c r="E66" t="s">
        <v>11</v>
      </c>
      <c r="F66" t="s">
        <v>35</v>
      </c>
      <c r="G66" t="s">
        <v>63</v>
      </c>
      <c r="H66" t="s">
        <v>62</v>
      </c>
      <c r="I66" t="s">
        <v>68</v>
      </c>
      <c r="J66" s="7" t="s">
        <v>69</v>
      </c>
      <c r="K66" s="21" t="s">
        <v>70</v>
      </c>
      <c r="L66">
        <v>1</v>
      </c>
      <c r="M66" t="s">
        <v>48</v>
      </c>
      <c r="N66">
        <v>9401400000</v>
      </c>
      <c r="O66">
        <v>914.9</v>
      </c>
      <c r="P66">
        <v>2177.56</v>
      </c>
      <c r="Q66" s="8">
        <v>7</v>
      </c>
      <c r="R66">
        <v>2177.56</v>
      </c>
    </row>
    <row r="67" spans="1:18">
      <c r="A67">
        <v>688425</v>
      </c>
      <c r="B67" s="4">
        <v>2015</v>
      </c>
      <c r="C67" t="s">
        <v>7</v>
      </c>
      <c r="D67" t="s">
        <v>11</v>
      </c>
      <c r="E67" t="s">
        <v>11</v>
      </c>
      <c r="F67" t="s">
        <v>35</v>
      </c>
      <c r="G67" t="s">
        <v>63</v>
      </c>
      <c r="H67" t="s">
        <v>62</v>
      </c>
      <c r="I67" t="s">
        <v>68</v>
      </c>
      <c r="J67" s="7" t="s">
        <v>69</v>
      </c>
      <c r="K67" s="21" t="s">
        <v>70</v>
      </c>
      <c r="L67">
        <v>1</v>
      </c>
      <c r="M67" t="s">
        <v>48</v>
      </c>
      <c r="N67">
        <v>9401400000</v>
      </c>
      <c r="O67">
        <v>914.9</v>
      </c>
      <c r="P67">
        <v>2178.4299999999998</v>
      </c>
      <c r="Q67" s="8">
        <v>7</v>
      </c>
      <c r="R67">
        <v>2178.4299999999998</v>
      </c>
    </row>
    <row r="68" spans="1:18">
      <c r="A68">
        <v>557372</v>
      </c>
      <c r="B68" s="4">
        <v>2015</v>
      </c>
      <c r="C68" t="s">
        <v>7</v>
      </c>
      <c r="D68" t="s">
        <v>11</v>
      </c>
      <c r="E68" t="s">
        <v>11</v>
      </c>
      <c r="F68" t="s">
        <v>35</v>
      </c>
      <c r="G68" t="s">
        <v>63</v>
      </c>
      <c r="H68" t="s">
        <v>62</v>
      </c>
      <c r="I68" t="s">
        <v>68</v>
      </c>
      <c r="J68" s="7" t="s">
        <v>69</v>
      </c>
      <c r="K68" s="21" t="s">
        <v>70</v>
      </c>
      <c r="L68">
        <v>1</v>
      </c>
      <c r="M68" t="s">
        <v>48</v>
      </c>
      <c r="N68">
        <v>9401400000</v>
      </c>
      <c r="O68">
        <v>793.8</v>
      </c>
      <c r="P68">
        <v>2180.1</v>
      </c>
      <c r="Q68" s="8">
        <v>7</v>
      </c>
      <c r="R68">
        <v>2180.1</v>
      </c>
    </row>
    <row r="69" spans="1:18">
      <c r="A69">
        <v>556069</v>
      </c>
      <c r="B69" s="4">
        <v>2015</v>
      </c>
      <c r="C69" t="s">
        <v>7</v>
      </c>
      <c r="D69" t="s">
        <v>11</v>
      </c>
      <c r="E69" t="s">
        <v>11</v>
      </c>
      <c r="F69" t="s">
        <v>35</v>
      </c>
      <c r="G69" t="s">
        <v>63</v>
      </c>
      <c r="H69" t="s">
        <v>62</v>
      </c>
      <c r="I69" t="s">
        <v>68</v>
      </c>
      <c r="J69" s="7" t="s">
        <v>69</v>
      </c>
      <c r="K69" s="21" t="s">
        <v>70</v>
      </c>
      <c r="L69">
        <v>1</v>
      </c>
      <c r="M69" t="s">
        <v>48</v>
      </c>
      <c r="N69">
        <v>9401400000</v>
      </c>
      <c r="O69">
        <v>793.8</v>
      </c>
      <c r="P69">
        <v>2181.75</v>
      </c>
      <c r="Q69" s="8">
        <v>7</v>
      </c>
      <c r="R69">
        <v>2181.75</v>
      </c>
    </row>
    <row r="70" spans="1:18">
      <c r="A70">
        <v>529901</v>
      </c>
      <c r="B70" s="4">
        <v>2015</v>
      </c>
      <c r="C70" t="s">
        <v>7</v>
      </c>
      <c r="D70" t="s">
        <v>11</v>
      </c>
      <c r="E70" t="s">
        <v>11</v>
      </c>
      <c r="F70" t="s">
        <v>35</v>
      </c>
      <c r="G70" t="s">
        <v>63</v>
      </c>
      <c r="H70" t="s">
        <v>62</v>
      </c>
      <c r="I70" t="s">
        <v>68</v>
      </c>
      <c r="J70" s="7" t="s">
        <v>69</v>
      </c>
      <c r="K70" s="21" t="s">
        <v>70</v>
      </c>
      <c r="L70">
        <v>1</v>
      </c>
      <c r="M70" t="s">
        <v>48</v>
      </c>
      <c r="N70">
        <v>9401400000</v>
      </c>
      <c r="O70">
        <v>923.93</v>
      </c>
      <c r="P70">
        <v>2183.04</v>
      </c>
      <c r="Q70" s="8">
        <v>7</v>
      </c>
      <c r="R70">
        <v>2183.04</v>
      </c>
    </row>
    <row r="71" spans="1:18">
      <c r="A71">
        <v>560936</v>
      </c>
      <c r="B71" s="4">
        <v>2015</v>
      </c>
      <c r="C71" t="s">
        <v>7</v>
      </c>
      <c r="D71" t="s">
        <v>11</v>
      </c>
      <c r="E71" t="s">
        <v>11</v>
      </c>
      <c r="F71" t="s">
        <v>35</v>
      </c>
      <c r="G71" t="s">
        <v>63</v>
      </c>
      <c r="H71" t="s">
        <v>62</v>
      </c>
      <c r="I71" t="s">
        <v>68</v>
      </c>
      <c r="J71" s="7" t="s">
        <v>69</v>
      </c>
      <c r="K71" s="21" t="s">
        <v>70</v>
      </c>
      <c r="L71">
        <v>1</v>
      </c>
      <c r="M71" t="s">
        <v>48</v>
      </c>
      <c r="N71">
        <v>9401400000</v>
      </c>
      <c r="O71">
        <v>804.3</v>
      </c>
      <c r="P71">
        <v>2187.5500000000002</v>
      </c>
      <c r="Q71" s="8">
        <v>7</v>
      </c>
      <c r="R71">
        <v>2187.5500000000002</v>
      </c>
    </row>
    <row r="72" spans="1:18">
      <c r="A72">
        <v>547960</v>
      </c>
      <c r="B72" s="4">
        <v>2015</v>
      </c>
      <c r="C72" t="s">
        <v>7</v>
      </c>
      <c r="D72" t="s">
        <v>11</v>
      </c>
      <c r="E72" t="s">
        <v>11</v>
      </c>
      <c r="F72" t="s">
        <v>35</v>
      </c>
      <c r="G72" t="s">
        <v>63</v>
      </c>
      <c r="H72" t="s">
        <v>62</v>
      </c>
      <c r="I72" t="s">
        <v>68</v>
      </c>
      <c r="J72" s="7" t="s">
        <v>69</v>
      </c>
      <c r="K72" s="21" t="s">
        <v>70</v>
      </c>
      <c r="L72">
        <v>1</v>
      </c>
      <c r="M72" t="s">
        <v>48</v>
      </c>
      <c r="N72">
        <v>9401400000</v>
      </c>
      <c r="O72">
        <v>793.8</v>
      </c>
      <c r="P72">
        <v>2188.6799999999998</v>
      </c>
      <c r="Q72" s="8">
        <v>7</v>
      </c>
      <c r="R72">
        <v>2188.6799999999998</v>
      </c>
    </row>
    <row r="73" spans="1:18">
      <c r="A73">
        <v>454073</v>
      </c>
      <c r="B73" s="4">
        <v>2015</v>
      </c>
      <c r="C73" t="s">
        <v>7</v>
      </c>
      <c r="D73" t="s">
        <v>11</v>
      </c>
      <c r="E73" t="s">
        <v>11</v>
      </c>
      <c r="F73" t="s">
        <v>35</v>
      </c>
      <c r="G73" t="s">
        <v>63</v>
      </c>
      <c r="H73" t="s">
        <v>62</v>
      </c>
      <c r="I73" t="s">
        <v>68</v>
      </c>
      <c r="J73" s="7" t="s">
        <v>69</v>
      </c>
      <c r="K73" s="21" t="s">
        <v>70</v>
      </c>
      <c r="L73">
        <v>1</v>
      </c>
      <c r="M73" t="s">
        <v>48</v>
      </c>
      <c r="N73">
        <v>9401400000</v>
      </c>
      <c r="O73">
        <v>923.93</v>
      </c>
      <c r="P73">
        <v>2188.7399999999998</v>
      </c>
      <c r="Q73" s="8">
        <v>7</v>
      </c>
      <c r="R73">
        <v>2188.7399999999998</v>
      </c>
    </row>
    <row r="74" spans="1:18">
      <c r="A74">
        <v>540420</v>
      </c>
      <c r="B74" s="4">
        <v>2015</v>
      </c>
      <c r="C74" t="s">
        <v>7</v>
      </c>
      <c r="D74" t="s">
        <v>11</v>
      </c>
      <c r="E74" t="s">
        <v>11</v>
      </c>
      <c r="F74" t="s">
        <v>35</v>
      </c>
      <c r="G74" t="s">
        <v>63</v>
      </c>
      <c r="H74" t="s">
        <v>62</v>
      </c>
      <c r="I74" t="s">
        <v>68</v>
      </c>
      <c r="J74" s="7" t="s">
        <v>69</v>
      </c>
      <c r="K74" s="21" t="s">
        <v>70</v>
      </c>
      <c r="L74">
        <v>1</v>
      </c>
      <c r="M74" t="s">
        <v>48</v>
      </c>
      <c r="N74">
        <v>9401400000</v>
      </c>
      <c r="O74">
        <v>931.07</v>
      </c>
      <c r="P74">
        <v>2202.44</v>
      </c>
      <c r="Q74" s="8">
        <v>7</v>
      </c>
      <c r="R74">
        <v>2202.44</v>
      </c>
    </row>
    <row r="75" spans="1:18">
      <c r="A75">
        <v>697312</v>
      </c>
      <c r="B75" s="4">
        <v>2015</v>
      </c>
      <c r="C75" t="s">
        <v>7</v>
      </c>
      <c r="D75" t="s">
        <v>11</v>
      </c>
      <c r="E75" t="s">
        <v>11</v>
      </c>
      <c r="F75" t="s">
        <v>35</v>
      </c>
      <c r="G75" t="s">
        <v>63</v>
      </c>
      <c r="H75" t="s">
        <v>62</v>
      </c>
      <c r="I75" t="s">
        <v>68</v>
      </c>
      <c r="J75" s="7" t="s">
        <v>69</v>
      </c>
      <c r="K75" s="21" t="s">
        <v>70</v>
      </c>
      <c r="L75">
        <v>1</v>
      </c>
      <c r="M75" t="s">
        <v>48</v>
      </c>
      <c r="N75">
        <v>9401400000</v>
      </c>
      <c r="O75">
        <v>804.3</v>
      </c>
      <c r="P75">
        <v>2206.33</v>
      </c>
      <c r="Q75" s="8">
        <v>7</v>
      </c>
      <c r="R75">
        <v>2206.33</v>
      </c>
    </row>
    <row r="76" spans="1:18">
      <c r="A76">
        <v>548397</v>
      </c>
      <c r="B76" s="4">
        <v>2015</v>
      </c>
      <c r="C76" t="s">
        <v>7</v>
      </c>
      <c r="D76" t="s">
        <v>11</v>
      </c>
      <c r="E76" t="s">
        <v>11</v>
      </c>
      <c r="F76" t="s">
        <v>35</v>
      </c>
      <c r="G76" t="s">
        <v>63</v>
      </c>
      <c r="H76" t="s">
        <v>62</v>
      </c>
      <c r="I76" t="s">
        <v>68</v>
      </c>
      <c r="J76" s="7" t="s">
        <v>69</v>
      </c>
      <c r="K76" s="21" t="s">
        <v>70</v>
      </c>
      <c r="L76">
        <v>1</v>
      </c>
      <c r="M76" t="s">
        <v>48</v>
      </c>
      <c r="N76">
        <v>9401400000</v>
      </c>
      <c r="O76">
        <v>793.8</v>
      </c>
      <c r="P76">
        <v>2217.4699999999998</v>
      </c>
      <c r="Q76" s="8">
        <v>7</v>
      </c>
      <c r="R76">
        <v>2217.4699999999998</v>
      </c>
    </row>
    <row r="77" spans="1:18">
      <c r="A77">
        <v>471690</v>
      </c>
      <c r="B77" s="4">
        <v>2015</v>
      </c>
      <c r="C77" t="s">
        <v>7</v>
      </c>
      <c r="D77" t="s">
        <v>11</v>
      </c>
      <c r="E77" t="s">
        <v>11</v>
      </c>
      <c r="F77" t="s">
        <v>35</v>
      </c>
      <c r="G77" t="s">
        <v>63</v>
      </c>
      <c r="H77" t="s">
        <v>62</v>
      </c>
      <c r="I77" t="s">
        <v>68</v>
      </c>
      <c r="J77" s="7" t="s">
        <v>69</v>
      </c>
      <c r="K77" s="21" t="s">
        <v>70</v>
      </c>
      <c r="L77">
        <v>1</v>
      </c>
      <c r="M77" t="s">
        <v>48</v>
      </c>
      <c r="N77">
        <v>9401400000</v>
      </c>
      <c r="O77">
        <v>733.25</v>
      </c>
      <c r="P77">
        <v>2221.9499999999998</v>
      </c>
      <c r="Q77" s="8">
        <v>7</v>
      </c>
      <c r="R77">
        <v>2221.9499999999998</v>
      </c>
    </row>
    <row r="78" spans="1:18">
      <c r="A78">
        <v>203132</v>
      </c>
      <c r="B78" s="4">
        <v>2014</v>
      </c>
      <c r="C78" t="s">
        <v>7</v>
      </c>
      <c r="D78" t="s">
        <v>9</v>
      </c>
      <c r="E78" t="s">
        <v>9</v>
      </c>
      <c r="F78" t="s">
        <v>35</v>
      </c>
      <c r="G78" t="s">
        <v>63</v>
      </c>
      <c r="H78" t="s">
        <v>62</v>
      </c>
      <c r="J78" t="s">
        <v>64</v>
      </c>
      <c r="K78" s="21" t="s">
        <v>65</v>
      </c>
      <c r="L78">
        <v>1</v>
      </c>
      <c r="M78" t="s">
        <v>48</v>
      </c>
      <c r="N78">
        <v>9401610000</v>
      </c>
      <c r="O78">
        <v>1239</v>
      </c>
      <c r="P78">
        <v>3698.01</v>
      </c>
      <c r="Q78" s="9">
        <v>153</v>
      </c>
      <c r="R78" s="9">
        <v>4034.1927272727276</v>
      </c>
    </row>
    <row r="79" spans="1:18">
      <c r="A79">
        <v>20875</v>
      </c>
      <c r="B79" s="4">
        <v>2014</v>
      </c>
      <c r="C79" t="s">
        <v>7</v>
      </c>
      <c r="D79" t="s">
        <v>27</v>
      </c>
      <c r="E79" t="s">
        <v>27</v>
      </c>
      <c r="G79" t="s">
        <v>63</v>
      </c>
      <c r="H79" t="s">
        <v>62</v>
      </c>
      <c r="J79" t="s">
        <v>64</v>
      </c>
      <c r="K79" s="21" t="s">
        <v>65</v>
      </c>
      <c r="L79">
        <v>1</v>
      </c>
      <c r="M79" t="s">
        <v>48</v>
      </c>
      <c r="N79">
        <v>9401610000</v>
      </c>
      <c r="O79">
        <v>1036</v>
      </c>
      <c r="P79">
        <v>4179.12</v>
      </c>
      <c r="Q79" s="9">
        <v>153</v>
      </c>
      <c r="R79" s="9">
        <v>4559.04</v>
      </c>
    </row>
    <row r="80" spans="1:18">
      <c r="A80">
        <v>32078</v>
      </c>
      <c r="B80" s="4">
        <v>2014</v>
      </c>
      <c r="C80" t="s">
        <v>7</v>
      </c>
      <c r="D80" t="s">
        <v>27</v>
      </c>
      <c r="E80" t="s">
        <v>27</v>
      </c>
      <c r="G80" t="s">
        <v>63</v>
      </c>
      <c r="H80" t="s">
        <v>62</v>
      </c>
      <c r="J80" t="s">
        <v>64</v>
      </c>
      <c r="K80" s="21" t="s">
        <v>65</v>
      </c>
      <c r="L80">
        <v>1</v>
      </c>
      <c r="M80" t="s">
        <v>48</v>
      </c>
      <c r="N80">
        <v>9401610000</v>
      </c>
      <c r="O80">
        <v>1036</v>
      </c>
      <c r="P80">
        <v>4180.12</v>
      </c>
      <c r="Q80" s="9">
        <v>153</v>
      </c>
      <c r="R80" s="9">
        <v>4560.130909090909</v>
      </c>
    </row>
    <row r="81" spans="1:18">
      <c r="A81">
        <v>15425</v>
      </c>
      <c r="B81" s="4">
        <v>2014</v>
      </c>
      <c r="C81" t="s">
        <v>7</v>
      </c>
      <c r="D81" t="s">
        <v>27</v>
      </c>
      <c r="E81" t="s">
        <v>27</v>
      </c>
      <c r="G81" t="s">
        <v>63</v>
      </c>
      <c r="H81" t="s">
        <v>62</v>
      </c>
      <c r="J81" t="s">
        <v>64</v>
      </c>
      <c r="K81" s="21" t="s">
        <v>65</v>
      </c>
      <c r="L81">
        <v>1</v>
      </c>
      <c r="M81" t="s">
        <v>48</v>
      </c>
      <c r="N81">
        <v>9401610000</v>
      </c>
      <c r="O81">
        <v>1036</v>
      </c>
      <c r="P81">
        <v>4287.42</v>
      </c>
      <c r="Q81" s="9">
        <v>153</v>
      </c>
      <c r="R81" s="9">
        <v>4677.1854545454544</v>
      </c>
    </row>
    <row r="82" spans="1:18">
      <c r="A82">
        <v>28858</v>
      </c>
      <c r="B82" s="4">
        <v>2014</v>
      </c>
      <c r="C82" t="s">
        <v>7</v>
      </c>
      <c r="D82" t="s">
        <v>27</v>
      </c>
      <c r="E82" t="s">
        <v>27</v>
      </c>
      <c r="G82" t="s">
        <v>63</v>
      </c>
      <c r="H82" t="s">
        <v>62</v>
      </c>
      <c r="J82" t="s">
        <v>64</v>
      </c>
      <c r="K82" s="21" t="s">
        <v>65</v>
      </c>
      <c r="L82">
        <v>1</v>
      </c>
      <c r="M82" t="s">
        <v>48</v>
      </c>
      <c r="N82">
        <v>9401610000</v>
      </c>
      <c r="O82">
        <v>1036</v>
      </c>
      <c r="P82">
        <v>4371.87</v>
      </c>
      <c r="Q82" s="9">
        <v>153</v>
      </c>
      <c r="R82" s="9">
        <v>4769.3127272727279</v>
      </c>
    </row>
    <row r="83" spans="1:18">
      <c r="A83">
        <v>39291</v>
      </c>
      <c r="B83" s="4">
        <v>2014</v>
      </c>
      <c r="C83" t="s">
        <v>7</v>
      </c>
      <c r="D83" t="s">
        <v>27</v>
      </c>
      <c r="E83" t="s">
        <v>27</v>
      </c>
      <c r="G83" t="s">
        <v>63</v>
      </c>
      <c r="H83" t="s">
        <v>62</v>
      </c>
      <c r="J83" t="s">
        <v>64</v>
      </c>
      <c r="K83" s="21" t="s">
        <v>65</v>
      </c>
      <c r="L83">
        <v>1</v>
      </c>
      <c r="M83" t="s">
        <v>48</v>
      </c>
      <c r="N83">
        <v>9401610000</v>
      </c>
      <c r="O83">
        <v>1036</v>
      </c>
      <c r="P83">
        <v>4575.28</v>
      </c>
      <c r="Q83" s="9">
        <v>153</v>
      </c>
      <c r="R83" s="9">
        <v>4991.2145454545453</v>
      </c>
    </row>
    <row r="84" spans="1:18">
      <c r="A84">
        <v>5529</v>
      </c>
      <c r="B84" s="4">
        <v>2014</v>
      </c>
      <c r="C84" t="s">
        <v>7</v>
      </c>
      <c r="D84" t="s">
        <v>27</v>
      </c>
      <c r="E84" t="s">
        <v>27</v>
      </c>
      <c r="G84" t="s">
        <v>63</v>
      </c>
      <c r="H84" t="s">
        <v>62</v>
      </c>
      <c r="J84" t="s">
        <v>64</v>
      </c>
      <c r="K84" s="21" t="s">
        <v>65</v>
      </c>
      <c r="L84">
        <v>1</v>
      </c>
      <c r="M84" t="s">
        <v>48</v>
      </c>
      <c r="N84">
        <v>9401610000</v>
      </c>
      <c r="O84">
        <v>1036</v>
      </c>
      <c r="P84">
        <v>4616.99</v>
      </c>
      <c r="Q84" s="9">
        <v>153</v>
      </c>
      <c r="R84" s="9">
        <v>5036.716363636363</v>
      </c>
    </row>
    <row r="85" spans="1:18">
      <c r="A85">
        <v>747</v>
      </c>
      <c r="B85" s="4">
        <v>2014</v>
      </c>
      <c r="C85" t="s">
        <v>7</v>
      </c>
      <c r="D85" t="s">
        <v>27</v>
      </c>
      <c r="E85" t="s">
        <v>27</v>
      </c>
      <c r="G85" t="s">
        <v>63</v>
      </c>
      <c r="H85" t="s">
        <v>62</v>
      </c>
      <c r="J85" t="s">
        <v>64</v>
      </c>
      <c r="K85" s="21" t="s">
        <v>65</v>
      </c>
      <c r="L85">
        <v>1</v>
      </c>
      <c r="M85" t="s">
        <v>48</v>
      </c>
      <c r="N85">
        <v>9401610000</v>
      </c>
      <c r="O85">
        <v>1036</v>
      </c>
      <c r="P85">
        <v>4649.12</v>
      </c>
      <c r="Q85" s="9">
        <v>153</v>
      </c>
      <c r="R85" s="9">
        <v>5071.7672727272729</v>
      </c>
    </row>
    <row r="86" spans="1:18">
      <c r="A86">
        <v>80817</v>
      </c>
      <c r="B86" s="4">
        <v>2014</v>
      </c>
      <c r="C86" t="s">
        <v>7</v>
      </c>
      <c r="D86" t="s">
        <v>27</v>
      </c>
      <c r="E86" t="s">
        <v>27</v>
      </c>
      <c r="G86" t="s">
        <v>63</v>
      </c>
      <c r="H86" t="s">
        <v>62</v>
      </c>
      <c r="J86" t="s">
        <v>64</v>
      </c>
      <c r="K86" s="21" t="s">
        <v>65</v>
      </c>
      <c r="L86">
        <v>1</v>
      </c>
      <c r="M86" t="s">
        <v>48</v>
      </c>
      <c r="N86">
        <v>9401610000</v>
      </c>
      <c r="O86">
        <v>1036</v>
      </c>
      <c r="P86">
        <v>4679</v>
      </c>
      <c r="Q86" s="9">
        <v>153</v>
      </c>
      <c r="R86" s="9">
        <v>5104.363636363636</v>
      </c>
    </row>
    <row r="87" spans="1:18">
      <c r="A87">
        <v>110523</v>
      </c>
      <c r="B87" s="4">
        <v>2014</v>
      </c>
      <c r="C87" t="s">
        <v>7</v>
      </c>
      <c r="D87" t="s">
        <v>27</v>
      </c>
      <c r="E87" t="s">
        <v>27</v>
      </c>
      <c r="G87" t="s">
        <v>63</v>
      </c>
      <c r="H87" t="s">
        <v>62</v>
      </c>
      <c r="J87" t="s">
        <v>64</v>
      </c>
      <c r="K87" s="21" t="s">
        <v>65</v>
      </c>
      <c r="L87">
        <v>1</v>
      </c>
      <c r="M87" t="s">
        <v>48</v>
      </c>
      <c r="N87">
        <v>9401610000</v>
      </c>
      <c r="O87">
        <v>1036</v>
      </c>
      <c r="P87">
        <v>4729.8100000000004</v>
      </c>
      <c r="Q87" s="9">
        <v>153</v>
      </c>
      <c r="R87" s="9">
        <v>5159.7927272727275</v>
      </c>
    </row>
    <row r="88" spans="1:18">
      <c r="A88">
        <v>122108</v>
      </c>
      <c r="B88" s="4">
        <v>2014</v>
      </c>
      <c r="C88" t="s">
        <v>7</v>
      </c>
      <c r="D88" t="s">
        <v>27</v>
      </c>
      <c r="E88" t="s">
        <v>27</v>
      </c>
      <c r="G88" t="s">
        <v>63</v>
      </c>
      <c r="H88" t="s">
        <v>62</v>
      </c>
      <c r="J88" t="s">
        <v>64</v>
      </c>
      <c r="K88" s="21" t="s">
        <v>65</v>
      </c>
      <c r="L88">
        <v>1</v>
      </c>
      <c r="M88" t="s">
        <v>48</v>
      </c>
      <c r="N88">
        <v>9401610000</v>
      </c>
      <c r="O88">
        <v>1036</v>
      </c>
      <c r="P88">
        <v>4766.95</v>
      </c>
      <c r="Q88" s="9">
        <v>153</v>
      </c>
      <c r="R88" s="9">
        <v>5200.3090909090906</v>
      </c>
    </row>
    <row r="89" spans="1:18">
      <c r="A89">
        <v>15424</v>
      </c>
      <c r="B89" s="4">
        <v>2014</v>
      </c>
      <c r="C89" t="s">
        <v>7</v>
      </c>
      <c r="D89" t="s">
        <v>27</v>
      </c>
      <c r="E89" t="s">
        <v>27</v>
      </c>
      <c r="G89" t="s">
        <v>63</v>
      </c>
      <c r="H89" t="s">
        <v>62</v>
      </c>
      <c r="J89" t="s">
        <v>64</v>
      </c>
      <c r="K89" s="21" t="s">
        <v>65</v>
      </c>
      <c r="L89">
        <v>1</v>
      </c>
      <c r="M89" t="s">
        <v>48</v>
      </c>
      <c r="N89">
        <v>9401610000</v>
      </c>
      <c r="O89">
        <v>1050</v>
      </c>
      <c r="P89">
        <v>5021.79</v>
      </c>
      <c r="Q89" s="9">
        <v>153</v>
      </c>
      <c r="R89" s="9">
        <v>5478.3163636363633</v>
      </c>
    </row>
    <row r="90" spans="1:18">
      <c r="A90">
        <v>110579</v>
      </c>
      <c r="B90" s="4">
        <v>2014</v>
      </c>
      <c r="C90" t="s">
        <v>7</v>
      </c>
      <c r="D90" t="s">
        <v>27</v>
      </c>
      <c r="E90" t="s">
        <v>27</v>
      </c>
      <c r="G90" t="s">
        <v>63</v>
      </c>
      <c r="H90" t="s">
        <v>62</v>
      </c>
      <c r="J90" t="s">
        <v>64</v>
      </c>
      <c r="K90" s="21" t="s">
        <v>65</v>
      </c>
      <c r="L90">
        <v>1</v>
      </c>
      <c r="M90" t="s">
        <v>48</v>
      </c>
      <c r="N90">
        <v>9401610000</v>
      </c>
      <c r="O90">
        <v>1050</v>
      </c>
      <c r="P90">
        <v>5240.88</v>
      </c>
      <c r="Q90" s="9">
        <v>153</v>
      </c>
      <c r="R90" s="9">
        <v>5717.3236363636361</v>
      </c>
    </row>
    <row r="91" spans="1:18">
      <c r="A91">
        <v>193902</v>
      </c>
      <c r="B91" s="4">
        <v>2014</v>
      </c>
      <c r="C91" t="s">
        <v>7</v>
      </c>
      <c r="D91" t="s">
        <v>18</v>
      </c>
      <c r="E91" t="s">
        <v>18</v>
      </c>
      <c r="F91" t="s">
        <v>35</v>
      </c>
      <c r="G91" t="s">
        <v>63</v>
      </c>
      <c r="H91" t="s">
        <v>62</v>
      </c>
      <c r="J91" t="s">
        <v>64</v>
      </c>
      <c r="K91" s="21" t="s">
        <v>65</v>
      </c>
      <c r="L91">
        <v>1</v>
      </c>
      <c r="M91" t="s">
        <v>38</v>
      </c>
      <c r="N91">
        <v>9401610000</v>
      </c>
      <c r="O91">
        <v>825</v>
      </c>
      <c r="P91">
        <v>5244.47</v>
      </c>
      <c r="Q91" s="9">
        <v>153</v>
      </c>
      <c r="R91" s="9">
        <v>5721.24</v>
      </c>
    </row>
    <row r="92" spans="1:18">
      <c r="A92">
        <v>122110</v>
      </c>
      <c r="B92" s="4">
        <v>2014</v>
      </c>
      <c r="C92" t="s">
        <v>7</v>
      </c>
      <c r="D92" t="s">
        <v>27</v>
      </c>
      <c r="E92" t="s">
        <v>27</v>
      </c>
      <c r="G92" t="s">
        <v>63</v>
      </c>
      <c r="H92" t="s">
        <v>62</v>
      </c>
      <c r="J92" t="s">
        <v>64</v>
      </c>
      <c r="K92" s="21" t="s">
        <v>65</v>
      </c>
      <c r="L92">
        <v>1</v>
      </c>
      <c r="M92" t="s">
        <v>48</v>
      </c>
      <c r="N92">
        <v>9401610000</v>
      </c>
      <c r="O92">
        <v>1050</v>
      </c>
      <c r="P92">
        <v>5281.43</v>
      </c>
      <c r="Q92" s="9">
        <v>153</v>
      </c>
      <c r="R92" s="9">
        <v>5761.56</v>
      </c>
    </row>
    <row r="93" spans="1:18">
      <c r="A93">
        <v>132642</v>
      </c>
      <c r="B93" s="4">
        <v>2014</v>
      </c>
      <c r="C93" t="s">
        <v>7</v>
      </c>
      <c r="D93" t="s">
        <v>27</v>
      </c>
      <c r="E93" t="s">
        <v>27</v>
      </c>
      <c r="G93" t="s">
        <v>63</v>
      </c>
      <c r="H93" t="s">
        <v>62</v>
      </c>
      <c r="J93" t="s">
        <v>64</v>
      </c>
      <c r="K93" s="21" t="s">
        <v>65</v>
      </c>
      <c r="L93">
        <v>1</v>
      </c>
      <c r="M93" t="s">
        <v>48</v>
      </c>
      <c r="N93">
        <v>9401610000</v>
      </c>
      <c r="O93">
        <v>1050</v>
      </c>
      <c r="P93">
        <v>5465.45</v>
      </c>
      <c r="Q93" s="9">
        <v>153</v>
      </c>
      <c r="R93" s="9">
        <v>5962.3090909090906</v>
      </c>
    </row>
    <row r="94" spans="1:18">
      <c r="A94">
        <v>358141</v>
      </c>
      <c r="B94" s="4">
        <v>2014</v>
      </c>
      <c r="C94" t="s">
        <v>7</v>
      </c>
      <c r="D94" t="s">
        <v>43</v>
      </c>
      <c r="E94" t="s">
        <v>44</v>
      </c>
      <c r="F94" t="s">
        <v>35</v>
      </c>
      <c r="G94" t="s">
        <v>63</v>
      </c>
      <c r="H94" t="s">
        <v>62</v>
      </c>
      <c r="I94" t="s">
        <v>66</v>
      </c>
      <c r="J94" t="s">
        <v>67</v>
      </c>
      <c r="K94" s="21" t="s">
        <v>65</v>
      </c>
      <c r="L94">
        <v>1</v>
      </c>
      <c r="M94" t="s">
        <v>57</v>
      </c>
      <c r="N94">
        <v>9401710009</v>
      </c>
      <c r="O94">
        <v>1020</v>
      </c>
      <c r="P94">
        <v>6171.06</v>
      </c>
      <c r="Q94" s="9">
        <v>153</v>
      </c>
      <c r="R94" s="9">
        <v>6732.0654545454545</v>
      </c>
    </row>
    <row r="95" spans="1:18">
      <c r="A95">
        <v>42684</v>
      </c>
      <c r="B95" s="4">
        <v>2014</v>
      </c>
      <c r="C95" t="s">
        <v>7</v>
      </c>
      <c r="D95" t="s">
        <v>20</v>
      </c>
      <c r="E95" t="s">
        <v>13</v>
      </c>
      <c r="G95" t="s">
        <v>63</v>
      </c>
      <c r="H95" t="s">
        <v>62</v>
      </c>
      <c r="I95" t="s">
        <v>66</v>
      </c>
      <c r="J95" t="s">
        <v>67</v>
      </c>
      <c r="K95" s="21" t="s">
        <v>65</v>
      </c>
      <c r="L95">
        <v>1</v>
      </c>
      <c r="M95" t="s">
        <v>57</v>
      </c>
      <c r="N95">
        <v>9401710009</v>
      </c>
      <c r="O95">
        <v>1275</v>
      </c>
      <c r="P95">
        <v>7140.3</v>
      </c>
      <c r="Q95" s="9">
        <v>153</v>
      </c>
      <c r="R95" s="9">
        <v>7789.4181818181823</v>
      </c>
    </row>
    <row r="96" spans="1:18">
      <c r="A96">
        <v>252650</v>
      </c>
      <c r="B96" s="4">
        <v>2014</v>
      </c>
      <c r="C96" t="s">
        <v>7</v>
      </c>
      <c r="D96" t="s">
        <v>9</v>
      </c>
      <c r="E96" t="s">
        <v>9</v>
      </c>
      <c r="F96" t="s">
        <v>35</v>
      </c>
      <c r="G96" t="s">
        <v>63</v>
      </c>
      <c r="H96" t="s">
        <v>62</v>
      </c>
      <c r="J96" t="s">
        <v>64</v>
      </c>
      <c r="K96" s="21" t="s">
        <v>65</v>
      </c>
      <c r="L96">
        <v>1</v>
      </c>
      <c r="M96" t="s">
        <v>57</v>
      </c>
      <c r="N96">
        <v>9401610000</v>
      </c>
      <c r="O96">
        <v>1362</v>
      </c>
      <c r="P96">
        <v>7697.12</v>
      </c>
      <c r="Q96" s="9">
        <v>153</v>
      </c>
      <c r="R96" s="9">
        <v>8396.8581818181829</v>
      </c>
    </row>
    <row r="97" spans="1:18">
      <c r="A97">
        <v>217679</v>
      </c>
      <c r="B97" s="4">
        <v>2014</v>
      </c>
      <c r="C97" t="s">
        <v>7</v>
      </c>
      <c r="D97" t="s">
        <v>9</v>
      </c>
      <c r="E97" t="s">
        <v>9</v>
      </c>
      <c r="F97" t="s">
        <v>35</v>
      </c>
      <c r="G97" t="s">
        <v>63</v>
      </c>
      <c r="H97" t="s">
        <v>62</v>
      </c>
      <c r="I97" t="s">
        <v>66</v>
      </c>
      <c r="J97" t="s">
        <v>67</v>
      </c>
      <c r="K97" s="21" t="s">
        <v>65</v>
      </c>
      <c r="L97">
        <v>1</v>
      </c>
      <c r="M97" t="s">
        <v>57</v>
      </c>
      <c r="N97">
        <v>9401710009</v>
      </c>
      <c r="O97">
        <v>1471.1</v>
      </c>
      <c r="P97">
        <v>8152.53</v>
      </c>
      <c r="Q97" s="9">
        <v>153</v>
      </c>
      <c r="R97" s="9">
        <v>8893.6690909090903</v>
      </c>
    </row>
    <row r="98" spans="1:18">
      <c r="A98">
        <v>91734</v>
      </c>
      <c r="B98" s="4">
        <v>2014</v>
      </c>
      <c r="C98" t="s">
        <v>7</v>
      </c>
      <c r="D98" t="s">
        <v>16</v>
      </c>
      <c r="E98" t="s">
        <v>9</v>
      </c>
      <c r="G98" t="s">
        <v>63</v>
      </c>
      <c r="H98" t="s">
        <v>62</v>
      </c>
      <c r="J98" t="s">
        <v>64</v>
      </c>
      <c r="K98" s="21" t="s">
        <v>65</v>
      </c>
      <c r="L98">
        <v>1</v>
      </c>
      <c r="M98" t="s">
        <v>57</v>
      </c>
      <c r="N98">
        <v>9401610000</v>
      </c>
      <c r="O98">
        <v>1484</v>
      </c>
      <c r="P98">
        <v>8541.2999999999993</v>
      </c>
      <c r="Q98" s="9">
        <v>153</v>
      </c>
      <c r="R98" s="9">
        <v>9317.7818181818166</v>
      </c>
    </row>
    <row r="99" spans="1:18">
      <c r="A99">
        <v>178139</v>
      </c>
      <c r="B99" s="4">
        <v>2014</v>
      </c>
      <c r="C99" t="s">
        <v>7</v>
      </c>
      <c r="D99" t="s">
        <v>9</v>
      </c>
      <c r="E99" t="s">
        <v>9</v>
      </c>
      <c r="F99" t="s">
        <v>35</v>
      </c>
      <c r="G99" t="s">
        <v>63</v>
      </c>
      <c r="H99" t="s">
        <v>62</v>
      </c>
      <c r="I99" t="s">
        <v>66</v>
      </c>
      <c r="J99" t="s">
        <v>67</v>
      </c>
      <c r="K99" s="21" t="s">
        <v>65</v>
      </c>
      <c r="L99">
        <v>1</v>
      </c>
      <c r="M99" t="s">
        <v>57</v>
      </c>
      <c r="N99">
        <v>9401710009</v>
      </c>
      <c r="O99">
        <v>4105</v>
      </c>
      <c r="P99">
        <v>16428.88</v>
      </c>
      <c r="Q99" s="9">
        <v>153</v>
      </c>
      <c r="R99" s="9">
        <v>17922.414545454547</v>
      </c>
    </row>
    <row r="100" spans="1:18">
      <c r="A100">
        <v>346674</v>
      </c>
      <c r="B100" s="4">
        <v>2014</v>
      </c>
      <c r="C100" t="s">
        <v>7</v>
      </c>
      <c r="D100" t="s">
        <v>22</v>
      </c>
      <c r="E100" t="s">
        <v>22</v>
      </c>
      <c r="F100" t="s">
        <v>35</v>
      </c>
      <c r="G100" t="s">
        <v>63</v>
      </c>
      <c r="H100" t="s">
        <v>62</v>
      </c>
      <c r="J100" t="s">
        <v>64</v>
      </c>
      <c r="K100" s="21" t="s">
        <v>65</v>
      </c>
      <c r="L100">
        <v>1</v>
      </c>
      <c r="M100" t="s">
        <v>57</v>
      </c>
      <c r="N100">
        <v>9401610000</v>
      </c>
      <c r="O100">
        <v>2410</v>
      </c>
      <c r="P100">
        <v>16558.169999999998</v>
      </c>
      <c r="Q100" s="9">
        <v>153</v>
      </c>
      <c r="R100" s="9">
        <v>18063.45818181818</v>
      </c>
    </row>
    <row r="101" spans="1:18">
      <c r="A101">
        <v>77846</v>
      </c>
      <c r="B101" s="4">
        <v>2014</v>
      </c>
      <c r="C101" t="s">
        <v>7</v>
      </c>
      <c r="D101" t="s">
        <v>9</v>
      </c>
      <c r="E101" t="s">
        <v>9</v>
      </c>
      <c r="G101" t="s">
        <v>63</v>
      </c>
      <c r="H101" t="s">
        <v>62</v>
      </c>
      <c r="I101" t="s">
        <v>66</v>
      </c>
      <c r="J101" t="s">
        <v>67</v>
      </c>
      <c r="K101" s="21" t="s">
        <v>65</v>
      </c>
      <c r="L101">
        <v>1</v>
      </c>
      <c r="M101" t="s">
        <v>57</v>
      </c>
      <c r="N101">
        <v>9401710009</v>
      </c>
      <c r="O101">
        <v>3795</v>
      </c>
      <c r="P101">
        <v>16791</v>
      </c>
      <c r="Q101" s="9">
        <v>153</v>
      </c>
      <c r="R101" s="9">
        <v>18317.454545454544</v>
      </c>
    </row>
    <row r="102" spans="1:18">
      <c r="A102">
        <v>60147</v>
      </c>
      <c r="B102" s="4">
        <v>2014</v>
      </c>
      <c r="C102" t="s">
        <v>7</v>
      </c>
      <c r="D102" t="s">
        <v>21</v>
      </c>
      <c r="E102" t="s">
        <v>9</v>
      </c>
      <c r="G102" t="s">
        <v>63</v>
      </c>
      <c r="H102" t="s">
        <v>62</v>
      </c>
      <c r="J102" t="s">
        <v>64</v>
      </c>
      <c r="K102" s="21" t="s">
        <v>65</v>
      </c>
      <c r="L102">
        <v>1</v>
      </c>
      <c r="M102" t="s">
        <v>57</v>
      </c>
      <c r="N102">
        <v>9401610000</v>
      </c>
      <c r="O102">
        <v>3022</v>
      </c>
      <c r="P102">
        <v>16803</v>
      </c>
      <c r="Q102" s="9">
        <v>153</v>
      </c>
      <c r="R102" s="9">
        <v>18330.545454545456</v>
      </c>
    </row>
    <row r="103" spans="1:18">
      <c r="A103">
        <v>61572</v>
      </c>
      <c r="B103" s="4">
        <v>2014</v>
      </c>
      <c r="C103" t="s">
        <v>7</v>
      </c>
      <c r="D103" t="s">
        <v>21</v>
      </c>
      <c r="E103" t="s">
        <v>9</v>
      </c>
      <c r="G103" t="s">
        <v>63</v>
      </c>
      <c r="H103" t="s">
        <v>62</v>
      </c>
      <c r="J103" t="s">
        <v>64</v>
      </c>
      <c r="K103" s="21" t="s">
        <v>65</v>
      </c>
      <c r="L103">
        <v>1</v>
      </c>
      <c r="M103" t="s">
        <v>57</v>
      </c>
      <c r="N103">
        <v>9401610000</v>
      </c>
      <c r="O103">
        <v>3022</v>
      </c>
      <c r="P103">
        <v>16803</v>
      </c>
      <c r="Q103" s="9">
        <v>153</v>
      </c>
      <c r="R103" s="9">
        <v>18330.545454545456</v>
      </c>
    </row>
    <row r="104" spans="1:18">
      <c r="A104">
        <v>366084</v>
      </c>
      <c r="B104" s="4">
        <v>2014</v>
      </c>
      <c r="C104" t="s">
        <v>7</v>
      </c>
      <c r="D104" t="s">
        <v>9</v>
      </c>
      <c r="E104" t="s">
        <v>9</v>
      </c>
      <c r="F104" t="s">
        <v>35</v>
      </c>
      <c r="G104" t="s">
        <v>63</v>
      </c>
      <c r="H104" t="s">
        <v>62</v>
      </c>
      <c r="J104" t="s">
        <v>64</v>
      </c>
      <c r="K104" s="21" t="s">
        <v>65</v>
      </c>
      <c r="L104">
        <v>1</v>
      </c>
      <c r="M104" t="s">
        <v>57</v>
      </c>
      <c r="N104">
        <v>9401610000</v>
      </c>
      <c r="O104">
        <v>3421</v>
      </c>
      <c r="P104">
        <v>23406.400000000001</v>
      </c>
      <c r="Q104" s="9">
        <v>153</v>
      </c>
      <c r="R104" s="9">
        <v>25534.254545454551</v>
      </c>
    </row>
    <row r="105" spans="1:18">
      <c r="A105">
        <v>225857</v>
      </c>
      <c r="B105" s="4">
        <v>2014</v>
      </c>
      <c r="C105" t="s">
        <v>7</v>
      </c>
      <c r="D105" t="s">
        <v>21</v>
      </c>
      <c r="E105" t="s">
        <v>21</v>
      </c>
      <c r="F105" t="s">
        <v>35</v>
      </c>
      <c r="G105" t="s">
        <v>63</v>
      </c>
      <c r="H105" t="s">
        <v>62</v>
      </c>
      <c r="J105" t="s">
        <v>64</v>
      </c>
      <c r="K105" s="21" t="s">
        <v>65</v>
      </c>
      <c r="L105">
        <v>1</v>
      </c>
      <c r="M105" t="s">
        <v>30</v>
      </c>
      <c r="N105">
        <v>9401610000</v>
      </c>
      <c r="O105">
        <v>2482</v>
      </c>
      <c r="P105">
        <v>25898.41</v>
      </c>
      <c r="Q105" s="9">
        <v>153</v>
      </c>
      <c r="R105" s="9">
        <v>28252.810909090909</v>
      </c>
    </row>
    <row r="106" spans="1:18">
      <c r="A106">
        <v>9226</v>
      </c>
      <c r="B106" s="4">
        <v>2014</v>
      </c>
      <c r="C106" t="s">
        <v>7</v>
      </c>
      <c r="D106" t="s">
        <v>31</v>
      </c>
      <c r="E106" t="s">
        <v>12</v>
      </c>
      <c r="G106" t="s">
        <v>63</v>
      </c>
      <c r="H106" t="s">
        <v>62</v>
      </c>
      <c r="J106" t="s">
        <v>64</v>
      </c>
      <c r="K106" s="21" t="s">
        <v>65</v>
      </c>
      <c r="L106">
        <v>1</v>
      </c>
      <c r="M106" t="s">
        <v>57</v>
      </c>
      <c r="N106">
        <v>9401610000</v>
      </c>
      <c r="O106">
        <v>1262.43</v>
      </c>
      <c r="P106">
        <v>28215.31</v>
      </c>
      <c r="Q106" s="9">
        <v>153</v>
      </c>
      <c r="R106" s="9">
        <v>30780.338181818184</v>
      </c>
    </row>
    <row r="107" spans="1:18">
      <c r="A107">
        <v>119268</v>
      </c>
      <c r="B107" s="4">
        <v>2014</v>
      </c>
      <c r="C107" t="s">
        <v>7</v>
      </c>
      <c r="D107" t="s">
        <v>20</v>
      </c>
      <c r="E107" t="s">
        <v>12</v>
      </c>
      <c r="G107" t="s">
        <v>63</v>
      </c>
      <c r="H107" t="s">
        <v>62</v>
      </c>
      <c r="I107" t="s">
        <v>66</v>
      </c>
      <c r="J107" t="s">
        <v>67</v>
      </c>
      <c r="K107" s="21" t="s">
        <v>65</v>
      </c>
      <c r="L107">
        <v>1</v>
      </c>
      <c r="M107" t="s">
        <v>57</v>
      </c>
      <c r="N107">
        <v>9401710009</v>
      </c>
      <c r="O107">
        <v>2443.6999999999998</v>
      </c>
      <c r="P107">
        <v>30802.52</v>
      </c>
      <c r="Q107" s="9">
        <v>153</v>
      </c>
      <c r="R107" s="9">
        <v>33602.749090909092</v>
      </c>
    </row>
    <row r="108" spans="1:18">
      <c r="A108">
        <v>317818</v>
      </c>
      <c r="B108" s="4">
        <v>2014</v>
      </c>
      <c r="C108" t="s">
        <v>7</v>
      </c>
      <c r="D108" t="s">
        <v>23</v>
      </c>
      <c r="E108" t="s">
        <v>23</v>
      </c>
      <c r="F108" t="s">
        <v>35</v>
      </c>
      <c r="G108" t="s">
        <v>63</v>
      </c>
      <c r="H108" t="s">
        <v>62</v>
      </c>
      <c r="J108" t="s">
        <v>64</v>
      </c>
      <c r="K108" s="21" t="s">
        <v>65</v>
      </c>
      <c r="L108">
        <v>1</v>
      </c>
      <c r="M108" t="s">
        <v>57</v>
      </c>
      <c r="N108">
        <v>9401610000</v>
      </c>
      <c r="O108">
        <v>1634</v>
      </c>
      <c r="P108">
        <v>6250.98</v>
      </c>
      <c r="Q108" s="9">
        <v>154</v>
      </c>
      <c r="R108" s="9">
        <v>6819.2509090909089</v>
      </c>
    </row>
    <row r="109" spans="1:18">
      <c r="A109">
        <v>155379</v>
      </c>
      <c r="B109" s="4">
        <v>2014</v>
      </c>
      <c r="C109" t="s">
        <v>7</v>
      </c>
      <c r="D109" t="s">
        <v>9</v>
      </c>
      <c r="E109" t="s">
        <v>9</v>
      </c>
      <c r="F109" t="s">
        <v>35</v>
      </c>
      <c r="G109" t="s">
        <v>63</v>
      </c>
      <c r="H109" t="s">
        <v>62</v>
      </c>
      <c r="J109" t="s">
        <v>64</v>
      </c>
      <c r="K109" s="21" t="s">
        <v>65</v>
      </c>
      <c r="L109">
        <v>1</v>
      </c>
      <c r="M109" t="s">
        <v>57</v>
      </c>
      <c r="N109">
        <v>9401610000</v>
      </c>
      <c r="O109">
        <v>1691.4</v>
      </c>
      <c r="P109">
        <v>7245.37</v>
      </c>
      <c r="Q109" s="9">
        <v>154</v>
      </c>
      <c r="R109" s="9">
        <v>7904.04</v>
      </c>
    </row>
    <row r="110" spans="1:18">
      <c r="A110">
        <v>329410</v>
      </c>
      <c r="B110" s="4">
        <v>2014</v>
      </c>
      <c r="C110" t="s">
        <v>7</v>
      </c>
      <c r="D110" t="s">
        <v>10</v>
      </c>
      <c r="E110" t="s">
        <v>29</v>
      </c>
      <c r="F110" t="s">
        <v>35</v>
      </c>
      <c r="G110" t="s">
        <v>63</v>
      </c>
      <c r="H110" t="s">
        <v>62</v>
      </c>
      <c r="J110" t="s">
        <v>64</v>
      </c>
      <c r="K110" s="21" t="s">
        <v>65</v>
      </c>
      <c r="L110">
        <v>1</v>
      </c>
      <c r="M110" t="s">
        <v>57</v>
      </c>
      <c r="N110">
        <v>9401610000</v>
      </c>
      <c r="O110">
        <v>1969</v>
      </c>
      <c r="P110">
        <v>11047.35</v>
      </c>
      <c r="Q110" s="9">
        <v>154</v>
      </c>
      <c r="R110" s="9">
        <v>12051.654545454547</v>
      </c>
    </row>
    <row r="111" spans="1:18">
      <c r="A111">
        <v>46731</v>
      </c>
      <c r="B111" s="4">
        <v>2014</v>
      </c>
      <c r="C111" t="s">
        <v>7</v>
      </c>
      <c r="D111" t="s">
        <v>9</v>
      </c>
      <c r="E111" t="s">
        <v>9</v>
      </c>
      <c r="G111" t="s">
        <v>63</v>
      </c>
      <c r="H111" t="s">
        <v>62</v>
      </c>
      <c r="J111" t="s">
        <v>64</v>
      </c>
      <c r="K111" s="21" t="s">
        <v>65</v>
      </c>
      <c r="L111">
        <v>1</v>
      </c>
      <c r="M111" t="s">
        <v>57</v>
      </c>
      <c r="N111">
        <v>9401610000</v>
      </c>
      <c r="O111">
        <v>1964</v>
      </c>
      <c r="P111">
        <v>11444.23</v>
      </c>
      <c r="Q111" s="9">
        <v>154</v>
      </c>
      <c r="R111" s="9">
        <v>12484.614545454546</v>
      </c>
    </row>
    <row r="112" spans="1:18">
      <c r="A112">
        <v>227773</v>
      </c>
      <c r="B112" s="4">
        <v>2014</v>
      </c>
      <c r="C112" t="s">
        <v>7</v>
      </c>
      <c r="D112" t="s">
        <v>25</v>
      </c>
      <c r="E112" t="s">
        <v>9</v>
      </c>
      <c r="F112" t="s">
        <v>35</v>
      </c>
      <c r="G112" t="s">
        <v>63</v>
      </c>
      <c r="H112" t="s">
        <v>62</v>
      </c>
      <c r="J112" t="s">
        <v>64</v>
      </c>
      <c r="K112" s="21" t="s">
        <v>65</v>
      </c>
      <c r="L112">
        <v>1</v>
      </c>
      <c r="M112" t="s">
        <v>57</v>
      </c>
      <c r="N112">
        <v>9401610000</v>
      </c>
      <c r="O112">
        <v>2344.5300000000002</v>
      </c>
      <c r="P112">
        <v>12942.76</v>
      </c>
      <c r="Q112" s="9">
        <v>154</v>
      </c>
      <c r="R112" s="9">
        <v>14119.374545454544</v>
      </c>
    </row>
    <row r="113" spans="1:18">
      <c r="A113">
        <v>350382</v>
      </c>
      <c r="B113" s="4">
        <v>2014</v>
      </c>
      <c r="C113" t="s">
        <v>7</v>
      </c>
      <c r="D113" t="s">
        <v>28</v>
      </c>
      <c r="E113" t="s">
        <v>9</v>
      </c>
      <c r="F113" t="s">
        <v>35</v>
      </c>
      <c r="G113" t="s">
        <v>63</v>
      </c>
      <c r="H113" t="s">
        <v>62</v>
      </c>
      <c r="I113" t="s">
        <v>66</v>
      </c>
      <c r="J113" t="s">
        <v>67</v>
      </c>
      <c r="K113" s="21" t="s">
        <v>65</v>
      </c>
      <c r="L113">
        <v>1</v>
      </c>
      <c r="M113" t="s">
        <v>57</v>
      </c>
      <c r="N113">
        <v>9401710009</v>
      </c>
      <c r="O113">
        <v>3296.2</v>
      </c>
      <c r="P113">
        <v>13420.38</v>
      </c>
      <c r="Q113" s="9">
        <v>154</v>
      </c>
      <c r="R113" s="9">
        <v>14640.414545454545</v>
      </c>
    </row>
    <row r="114" spans="1:18">
      <c r="A114">
        <v>188496</v>
      </c>
      <c r="B114" s="4">
        <v>2014</v>
      </c>
      <c r="C114" t="s">
        <v>7</v>
      </c>
      <c r="D114" t="s">
        <v>10</v>
      </c>
      <c r="E114" t="s">
        <v>27</v>
      </c>
      <c r="F114" t="s">
        <v>35</v>
      </c>
      <c r="G114" t="s">
        <v>63</v>
      </c>
      <c r="H114" t="s">
        <v>62</v>
      </c>
      <c r="J114" t="s">
        <v>64</v>
      </c>
      <c r="K114" s="21" t="s">
        <v>65</v>
      </c>
      <c r="L114">
        <v>1</v>
      </c>
      <c r="M114" t="s">
        <v>57</v>
      </c>
      <c r="N114">
        <v>9401610000</v>
      </c>
      <c r="O114">
        <v>2770</v>
      </c>
      <c r="P114">
        <v>20360</v>
      </c>
      <c r="Q114" s="9">
        <v>154</v>
      </c>
      <c r="R114" s="9">
        <v>22210.909090909092</v>
      </c>
    </row>
    <row r="115" spans="1:18">
      <c r="A115">
        <v>104939</v>
      </c>
      <c r="B115" s="4">
        <v>2014</v>
      </c>
      <c r="C115" t="s">
        <v>7</v>
      </c>
      <c r="D115" t="s">
        <v>9</v>
      </c>
      <c r="E115" t="s">
        <v>9</v>
      </c>
      <c r="G115" t="s">
        <v>63</v>
      </c>
      <c r="H115" t="s">
        <v>62</v>
      </c>
      <c r="I115" t="s">
        <v>66</v>
      </c>
      <c r="J115" t="s">
        <v>67</v>
      </c>
      <c r="K115" s="21" t="s">
        <v>65</v>
      </c>
      <c r="L115">
        <v>1</v>
      </c>
      <c r="M115" t="s">
        <v>57</v>
      </c>
      <c r="N115">
        <v>9401710009</v>
      </c>
      <c r="O115">
        <v>6909</v>
      </c>
      <c r="P115">
        <v>28377.8</v>
      </c>
      <c r="Q115" s="9">
        <v>154</v>
      </c>
      <c r="R115" s="9">
        <v>30957.599999999999</v>
      </c>
    </row>
    <row r="116" spans="1:18">
      <c r="A116">
        <v>104775</v>
      </c>
      <c r="B116" s="4">
        <v>2014</v>
      </c>
      <c r="C116" t="s">
        <v>7</v>
      </c>
      <c r="D116" t="s">
        <v>13</v>
      </c>
      <c r="E116" t="s">
        <v>13</v>
      </c>
      <c r="G116" t="s">
        <v>63</v>
      </c>
      <c r="H116" t="s">
        <v>62</v>
      </c>
      <c r="J116" t="s">
        <v>64</v>
      </c>
      <c r="K116" s="21" t="s">
        <v>65</v>
      </c>
      <c r="L116">
        <v>1</v>
      </c>
      <c r="M116" t="s">
        <v>41</v>
      </c>
      <c r="N116">
        <v>9401610000</v>
      </c>
      <c r="O116">
        <v>4603.5</v>
      </c>
      <c r="P116">
        <v>43326.57</v>
      </c>
      <c r="Q116" s="9">
        <v>154</v>
      </c>
      <c r="R116" s="9">
        <v>47265.349090909091</v>
      </c>
    </row>
    <row r="117" spans="1:18">
      <c r="A117">
        <v>215249</v>
      </c>
      <c r="B117" s="4">
        <v>2014</v>
      </c>
      <c r="C117" t="s">
        <v>7</v>
      </c>
      <c r="D117" t="s">
        <v>9</v>
      </c>
      <c r="E117" t="s">
        <v>9</v>
      </c>
      <c r="F117" t="s">
        <v>35</v>
      </c>
      <c r="G117" t="s">
        <v>63</v>
      </c>
      <c r="H117" t="s">
        <v>62</v>
      </c>
      <c r="I117" t="s">
        <v>66</v>
      </c>
      <c r="J117" t="s">
        <v>67</v>
      </c>
      <c r="K117" s="21" t="s">
        <v>65</v>
      </c>
      <c r="L117">
        <v>1</v>
      </c>
      <c r="M117" t="s">
        <v>57</v>
      </c>
      <c r="N117">
        <v>9401710009</v>
      </c>
      <c r="O117">
        <v>1678.9</v>
      </c>
      <c r="P117">
        <v>6833.08</v>
      </c>
      <c r="Q117" s="9">
        <v>155</v>
      </c>
      <c r="R117" s="9">
        <v>7454.2690909090898</v>
      </c>
    </row>
    <row r="118" spans="1:18">
      <c r="A118">
        <v>247742</v>
      </c>
      <c r="B118" s="4">
        <v>2014</v>
      </c>
      <c r="C118" t="s">
        <v>7</v>
      </c>
      <c r="D118" t="s">
        <v>47</v>
      </c>
      <c r="E118" t="s">
        <v>9</v>
      </c>
      <c r="F118" t="s">
        <v>35</v>
      </c>
      <c r="G118" t="s">
        <v>63</v>
      </c>
      <c r="H118" t="s">
        <v>62</v>
      </c>
      <c r="J118" t="s">
        <v>64</v>
      </c>
      <c r="K118" s="21" t="s">
        <v>65</v>
      </c>
      <c r="L118">
        <v>1</v>
      </c>
      <c r="M118" t="s">
        <v>57</v>
      </c>
      <c r="N118">
        <v>9401610000</v>
      </c>
      <c r="O118">
        <v>2501</v>
      </c>
      <c r="P118">
        <v>7627.05</v>
      </c>
      <c r="Q118" s="9">
        <v>155</v>
      </c>
      <c r="R118" s="9">
        <v>8320.4181818181823</v>
      </c>
    </row>
    <row r="119" spans="1:18">
      <c r="A119">
        <v>119261</v>
      </c>
      <c r="B119" s="4">
        <v>2014</v>
      </c>
      <c r="C119" t="s">
        <v>7</v>
      </c>
      <c r="D119" t="s">
        <v>9</v>
      </c>
      <c r="E119" t="s">
        <v>9</v>
      </c>
      <c r="G119" t="s">
        <v>63</v>
      </c>
      <c r="H119" t="s">
        <v>62</v>
      </c>
      <c r="I119" t="s">
        <v>66</v>
      </c>
      <c r="J119" t="s">
        <v>67</v>
      </c>
      <c r="K119" s="21" t="s">
        <v>65</v>
      </c>
      <c r="L119">
        <v>1</v>
      </c>
      <c r="M119" t="s">
        <v>57</v>
      </c>
      <c r="N119">
        <v>9401710009</v>
      </c>
      <c r="O119">
        <v>1960</v>
      </c>
      <c r="P119">
        <v>7840</v>
      </c>
      <c r="Q119" s="9">
        <v>155</v>
      </c>
      <c r="R119" s="9">
        <v>8552.7272727272721</v>
      </c>
    </row>
    <row r="120" spans="1:18">
      <c r="A120">
        <v>385862</v>
      </c>
      <c r="B120" s="4">
        <v>2014</v>
      </c>
      <c r="C120" t="s">
        <v>7</v>
      </c>
      <c r="D120" t="s">
        <v>9</v>
      </c>
      <c r="E120" t="s">
        <v>9</v>
      </c>
      <c r="F120" t="s">
        <v>35</v>
      </c>
      <c r="G120" t="s">
        <v>63</v>
      </c>
      <c r="H120" t="s">
        <v>62</v>
      </c>
      <c r="I120" t="s">
        <v>66</v>
      </c>
      <c r="J120" t="s">
        <v>67</v>
      </c>
      <c r="K120" s="21" t="s">
        <v>65</v>
      </c>
      <c r="L120">
        <v>1</v>
      </c>
      <c r="M120" t="s">
        <v>57</v>
      </c>
      <c r="N120">
        <v>9401710009</v>
      </c>
      <c r="O120">
        <v>1976.52</v>
      </c>
      <c r="P120">
        <v>8104.42</v>
      </c>
      <c r="Q120" s="9">
        <v>155</v>
      </c>
      <c r="R120" s="9">
        <v>8841.1854545454553</v>
      </c>
    </row>
    <row r="121" spans="1:18">
      <c r="A121">
        <v>353286</v>
      </c>
      <c r="B121" s="4">
        <v>2014</v>
      </c>
      <c r="C121" t="s">
        <v>7</v>
      </c>
      <c r="D121" t="s">
        <v>9</v>
      </c>
      <c r="E121" t="s">
        <v>9</v>
      </c>
      <c r="F121" t="s">
        <v>35</v>
      </c>
      <c r="G121" t="s">
        <v>63</v>
      </c>
      <c r="H121" t="s">
        <v>62</v>
      </c>
      <c r="J121" t="s">
        <v>64</v>
      </c>
      <c r="K121" s="21" t="s">
        <v>65</v>
      </c>
      <c r="L121">
        <v>1</v>
      </c>
      <c r="M121" t="s">
        <v>57</v>
      </c>
      <c r="N121">
        <v>9401610000</v>
      </c>
      <c r="O121">
        <v>2700</v>
      </c>
      <c r="P121">
        <v>14985.26</v>
      </c>
      <c r="Q121" s="9">
        <v>155</v>
      </c>
      <c r="R121" s="9">
        <v>16347.556363636364</v>
      </c>
    </row>
    <row r="122" spans="1:18">
      <c r="A122">
        <v>261252</v>
      </c>
      <c r="B122" s="4">
        <v>2014</v>
      </c>
      <c r="C122" t="s">
        <v>7</v>
      </c>
      <c r="D122" t="s">
        <v>22</v>
      </c>
      <c r="E122" t="s">
        <v>22</v>
      </c>
      <c r="F122" t="s">
        <v>35</v>
      </c>
      <c r="G122" t="s">
        <v>63</v>
      </c>
      <c r="H122" t="s">
        <v>62</v>
      </c>
      <c r="I122" t="s">
        <v>66</v>
      </c>
      <c r="J122" t="s">
        <v>67</v>
      </c>
      <c r="K122" s="21" t="s">
        <v>65</v>
      </c>
      <c r="L122">
        <v>1</v>
      </c>
      <c r="M122" t="s">
        <v>57</v>
      </c>
      <c r="N122">
        <v>9401710009</v>
      </c>
      <c r="O122">
        <v>2135.42</v>
      </c>
      <c r="P122">
        <v>30914.400000000001</v>
      </c>
      <c r="Q122" s="9">
        <v>155</v>
      </c>
      <c r="R122" s="9">
        <v>33724.800000000003</v>
      </c>
    </row>
    <row r="123" spans="1:18">
      <c r="A123">
        <v>308680</v>
      </c>
      <c r="B123" s="4">
        <v>2014</v>
      </c>
      <c r="C123" t="s">
        <v>7</v>
      </c>
      <c r="D123" t="s">
        <v>11</v>
      </c>
      <c r="E123" t="s">
        <v>11</v>
      </c>
      <c r="F123" t="s">
        <v>35</v>
      </c>
      <c r="G123" t="s">
        <v>63</v>
      </c>
      <c r="H123" t="s">
        <v>62</v>
      </c>
      <c r="I123" t="s">
        <v>66</v>
      </c>
      <c r="J123" t="s">
        <v>67</v>
      </c>
      <c r="K123" s="21" t="s">
        <v>65</v>
      </c>
      <c r="L123">
        <v>1</v>
      </c>
      <c r="M123" t="s">
        <v>51</v>
      </c>
      <c r="N123">
        <v>9401710009</v>
      </c>
      <c r="O123">
        <v>1004</v>
      </c>
      <c r="P123">
        <v>3010.81</v>
      </c>
      <c r="Q123" s="9">
        <v>156</v>
      </c>
      <c r="R123" s="9">
        <v>3284.52</v>
      </c>
    </row>
    <row r="124" spans="1:18">
      <c r="A124">
        <v>336426</v>
      </c>
      <c r="B124" s="4">
        <v>2014</v>
      </c>
      <c r="C124" t="s">
        <v>7</v>
      </c>
      <c r="D124" t="s">
        <v>13</v>
      </c>
      <c r="E124" t="s">
        <v>9</v>
      </c>
      <c r="F124" t="s">
        <v>35</v>
      </c>
      <c r="G124" t="s">
        <v>63</v>
      </c>
      <c r="H124" t="s">
        <v>62</v>
      </c>
      <c r="J124" t="s">
        <v>64</v>
      </c>
      <c r="K124" s="21" t="s">
        <v>65</v>
      </c>
      <c r="L124">
        <v>1</v>
      </c>
      <c r="M124" t="s">
        <v>57</v>
      </c>
      <c r="N124">
        <v>9401610000</v>
      </c>
      <c r="O124">
        <v>1211</v>
      </c>
      <c r="P124">
        <v>7376.07</v>
      </c>
      <c r="Q124" s="9">
        <v>156</v>
      </c>
      <c r="R124" s="9">
        <v>8046.6218181818176</v>
      </c>
    </row>
    <row r="125" spans="1:18">
      <c r="A125">
        <v>239275</v>
      </c>
      <c r="B125" s="4">
        <v>2014</v>
      </c>
      <c r="C125" t="s">
        <v>7</v>
      </c>
      <c r="D125" t="s">
        <v>9</v>
      </c>
      <c r="E125" t="s">
        <v>9</v>
      </c>
      <c r="F125" t="s">
        <v>35</v>
      </c>
      <c r="G125" t="s">
        <v>63</v>
      </c>
      <c r="H125" t="s">
        <v>62</v>
      </c>
      <c r="J125" t="s">
        <v>64</v>
      </c>
      <c r="K125" s="21" t="s">
        <v>65</v>
      </c>
      <c r="L125">
        <v>1</v>
      </c>
      <c r="M125" t="s">
        <v>57</v>
      </c>
      <c r="N125">
        <v>9401610000</v>
      </c>
      <c r="O125">
        <v>1431</v>
      </c>
      <c r="P125">
        <v>8131.3</v>
      </c>
      <c r="Q125" s="9">
        <v>156</v>
      </c>
      <c r="R125" s="9">
        <v>8870.5090909090923</v>
      </c>
    </row>
    <row r="126" spans="1:18">
      <c r="A126">
        <v>313477</v>
      </c>
      <c r="B126" s="4">
        <v>2014</v>
      </c>
      <c r="C126" t="s">
        <v>7</v>
      </c>
      <c r="D126" t="s">
        <v>9</v>
      </c>
      <c r="E126" t="s">
        <v>9</v>
      </c>
      <c r="F126" t="s">
        <v>35</v>
      </c>
      <c r="G126" t="s">
        <v>63</v>
      </c>
      <c r="H126" t="s">
        <v>62</v>
      </c>
      <c r="J126" t="s">
        <v>64</v>
      </c>
      <c r="K126" s="21" t="s">
        <v>65</v>
      </c>
      <c r="L126">
        <v>1</v>
      </c>
      <c r="M126" t="s">
        <v>57</v>
      </c>
      <c r="N126">
        <v>9401610000</v>
      </c>
      <c r="O126">
        <v>1554</v>
      </c>
      <c r="P126">
        <v>10178.700000000001</v>
      </c>
      <c r="Q126" s="9">
        <v>156</v>
      </c>
      <c r="R126" s="9">
        <v>11104.036363636364</v>
      </c>
    </row>
    <row r="127" spans="1:18">
      <c r="A127">
        <v>166590</v>
      </c>
      <c r="B127" s="4">
        <v>2014</v>
      </c>
      <c r="C127" t="s">
        <v>7</v>
      </c>
      <c r="D127" t="s">
        <v>9</v>
      </c>
      <c r="E127" t="s">
        <v>9</v>
      </c>
      <c r="F127" t="s">
        <v>35</v>
      </c>
      <c r="G127" t="s">
        <v>63</v>
      </c>
      <c r="H127" t="s">
        <v>62</v>
      </c>
      <c r="J127" t="s">
        <v>64</v>
      </c>
      <c r="K127" s="21" t="s">
        <v>65</v>
      </c>
      <c r="L127">
        <v>1</v>
      </c>
      <c r="M127" t="s">
        <v>57</v>
      </c>
      <c r="N127">
        <v>9401610000</v>
      </c>
      <c r="O127">
        <v>1945.68</v>
      </c>
      <c r="P127">
        <v>11149.19</v>
      </c>
      <c r="Q127" s="9">
        <v>156</v>
      </c>
      <c r="R127" s="9">
        <v>12162.752727272727</v>
      </c>
    </row>
    <row r="128" spans="1:18">
      <c r="A128">
        <v>42636</v>
      </c>
      <c r="B128" s="4">
        <v>2014</v>
      </c>
      <c r="C128" t="s">
        <v>7</v>
      </c>
      <c r="D128" t="s">
        <v>9</v>
      </c>
      <c r="E128" t="s">
        <v>9</v>
      </c>
      <c r="G128" t="s">
        <v>63</v>
      </c>
      <c r="H128" t="s">
        <v>62</v>
      </c>
      <c r="I128" t="s">
        <v>66</v>
      </c>
      <c r="J128" t="s">
        <v>67</v>
      </c>
      <c r="K128" s="21" t="s">
        <v>65</v>
      </c>
      <c r="L128">
        <v>1</v>
      </c>
      <c r="M128" t="s">
        <v>57</v>
      </c>
      <c r="N128">
        <v>9401710009</v>
      </c>
      <c r="O128">
        <v>528</v>
      </c>
      <c r="P128">
        <v>2161.4299999999998</v>
      </c>
      <c r="Q128" s="9">
        <v>157</v>
      </c>
      <c r="R128" s="9">
        <v>2357.923636363636</v>
      </c>
    </row>
    <row r="129" spans="1:18">
      <c r="A129">
        <v>110602</v>
      </c>
      <c r="B129" s="4">
        <v>2014</v>
      </c>
      <c r="C129" t="s">
        <v>7</v>
      </c>
      <c r="D129" t="s">
        <v>9</v>
      </c>
      <c r="E129" t="s">
        <v>9</v>
      </c>
      <c r="G129" t="s">
        <v>63</v>
      </c>
      <c r="H129" t="s">
        <v>62</v>
      </c>
      <c r="J129" t="s">
        <v>64</v>
      </c>
      <c r="K129" s="21" t="s">
        <v>65</v>
      </c>
      <c r="L129">
        <v>1</v>
      </c>
      <c r="M129" t="s">
        <v>48</v>
      </c>
      <c r="N129">
        <v>9401610000</v>
      </c>
      <c r="O129">
        <v>756.86400000000003</v>
      </c>
      <c r="P129">
        <v>2212.5700000000002</v>
      </c>
      <c r="Q129" s="9">
        <v>157</v>
      </c>
      <c r="R129" s="9">
        <v>2413.7127272727275</v>
      </c>
    </row>
    <row r="130" spans="1:18">
      <c r="A130">
        <v>380983</v>
      </c>
      <c r="B130" s="4">
        <v>2014</v>
      </c>
      <c r="C130" t="s">
        <v>7</v>
      </c>
      <c r="D130" t="s">
        <v>9</v>
      </c>
      <c r="E130" t="s">
        <v>9</v>
      </c>
      <c r="F130" t="s">
        <v>35</v>
      </c>
      <c r="G130" t="s">
        <v>63</v>
      </c>
      <c r="H130" t="s">
        <v>62</v>
      </c>
      <c r="J130" t="s">
        <v>64</v>
      </c>
      <c r="K130" s="21" t="s">
        <v>65</v>
      </c>
      <c r="L130">
        <v>1</v>
      </c>
      <c r="M130" t="s">
        <v>48</v>
      </c>
      <c r="N130">
        <v>9401610000</v>
      </c>
      <c r="O130">
        <v>662.4</v>
      </c>
      <c r="P130">
        <v>2437.0300000000002</v>
      </c>
      <c r="Q130" s="9">
        <v>157</v>
      </c>
      <c r="R130" s="9">
        <v>2658.5781818181817</v>
      </c>
    </row>
    <row r="131" spans="1:18">
      <c r="A131">
        <v>116182</v>
      </c>
      <c r="B131" s="4">
        <v>2014</v>
      </c>
      <c r="C131" t="s">
        <v>7</v>
      </c>
      <c r="D131" t="s">
        <v>11</v>
      </c>
      <c r="E131" t="s">
        <v>11</v>
      </c>
      <c r="G131" t="s">
        <v>63</v>
      </c>
      <c r="H131" t="s">
        <v>62</v>
      </c>
      <c r="J131" t="s">
        <v>64</v>
      </c>
      <c r="K131" s="21" t="s">
        <v>65</v>
      </c>
      <c r="L131">
        <v>1</v>
      </c>
      <c r="M131" t="s">
        <v>48</v>
      </c>
      <c r="N131">
        <v>9401610000</v>
      </c>
      <c r="O131">
        <v>925.2</v>
      </c>
      <c r="P131">
        <v>2964.4</v>
      </c>
      <c r="Q131" s="9">
        <v>157</v>
      </c>
      <c r="R131" s="9">
        <v>3233.8909090909092</v>
      </c>
    </row>
    <row r="132" spans="1:18">
      <c r="A132">
        <v>363217</v>
      </c>
      <c r="B132" s="4">
        <v>2014</v>
      </c>
      <c r="C132" t="s">
        <v>7</v>
      </c>
      <c r="D132" t="s">
        <v>9</v>
      </c>
      <c r="E132" t="s">
        <v>9</v>
      </c>
      <c r="F132" t="s">
        <v>35</v>
      </c>
      <c r="G132" t="s">
        <v>63</v>
      </c>
      <c r="H132" t="s">
        <v>62</v>
      </c>
      <c r="J132" t="s">
        <v>64</v>
      </c>
      <c r="K132" s="21" t="s">
        <v>65</v>
      </c>
      <c r="L132">
        <v>1</v>
      </c>
      <c r="M132" t="s">
        <v>40</v>
      </c>
      <c r="N132">
        <v>9401610000</v>
      </c>
      <c r="O132">
        <v>1708.6</v>
      </c>
      <c r="P132">
        <v>3216.49</v>
      </c>
      <c r="Q132" s="9">
        <v>157</v>
      </c>
      <c r="R132" s="9">
        <v>3508.8981818181815</v>
      </c>
    </row>
    <row r="133" spans="1:18">
      <c r="A133">
        <v>3219</v>
      </c>
      <c r="B133" s="4">
        <v>2014</v>
      </c>
      <c r="C133" t="s">
        <v>7</v>
      </c>
      <c r="D133" t="s">
        <v>9</v>
      </c>
      <c r="E133" t="s">
        <v>9</v>
      </c>
      <c r="G133" t="s">
        <v>63</v>
      </c>
      <c r="H133" t="s">
        <v>62</v>
      </c>
      <c r="J133" t="s">
        <v>64</v>
      </c>
      <c r="K133" s="21" t="s">
        <v>65</v>
      </c>
      <c r="L133">
        <v>1</v>
      </c>
      <c r="M133" t="s">
        <v>48</v>
      </c>
      <c r="N133">
        <v>9401610000</v>
      </c>
      <c r="O133">
        <v>1188</v>
      </c>
      <c r="P133">
        <v>4049.36</v>
      </c>
      <c r="Q133" s="9">
        <v>157</v>
      </c>
      <c r="R133" s="9">
        <v>4417.4836363636359</v>
      </c>
    </row>
    <row r="134" spans="1:18">
      <c r="A134">
        <v>174450</v>
      </c>
      <c r="B134" s="4">
        <v>2014</v>
      </c>
      <c r="C134" t="s">
        <v>7</v>
      </c>
      <c r="D134" t="s">
        <v>13</v>
      </c>
      <c r="E134" t="s">
        <v>13</v>
      </c>
      <c r="F134" t="s">
        <v>35</v>
      </c>
      <c r="G134" t="s">
        <v>63</v>
      </c>
      <c r="H134" t="s">
        <v>62</v>
      </c>
      <c r="J134" t="s">
        <v>64</v>
      </c>
      <c r="K134" s="21" t="s">
        <v>65</v>
      </c>
      <c r="L134">
        <v>1</v>
      </c>
      <c r="M134" t="s">
        <v>57</v>
      </c>
      <c r="N134">
        <v>9401610000</v>
      </c>
      <c r="O134">
        <v>1297</v>
      </c>
      <c r="P134">
        <v>4875.7299999999996</v>
      </c>
      <c r="Q134" s="9">
        <v>157</v>
      </c>
      <c r="R134" s="9">
        <v>5318.9781818181809</v>
      </c>
    </row>
    <row r="135" spans="1:18">
      <c r="A135">
        <v>197851</v>
      </c>
      <c r="B135" s="4">
        <v>2014</v>
      </c>
      <c r="C135" t="s">
        <v>7</v>
      </c>
      <c r="D135" t="s">
        <v>9</v>
      </c>
      <c r="E135" t="s">
        <v>9</v>
      </c>
      <c r="F135" t="s">
        <v>35</v>
      </c>
      <c r="G135" t="s">
        <v>63</v>
      </c>
      <c r="H135" t="s">
        <v>62</v>
      </c>
      <c r="J135" t="s">
        <v>64</v>
      </c>
      <c r="K135" s="21" t="s">
        <v>65</v>
      </c>
      <c r="L135">
        <v>1</v>
      </c>
      <c r="M135" t="s">
        <v>57</v>
      </c>
      <c r="N135">
        <v>9401610000</v>
      </c>
      <c r="O135">
        <v>1169</v>
      </c>
      <c r="P135">
        <v>6542.99</v>
      </c>
      <c r="Q135" s="9">
        <v>157</v>
      </c>
      <c r="R135" s="9">
        <v>7137.8072727272729</v>
      </c>
    </row>
    <row r="136" spans="1:18">
      <c r="A136">
        <v>190344</v>
      </c>
      <c r="B136" s="4">
        <v>2014</v>
      </c>
      <c r="C136" t="s">
        <v>7</v>
      </c>
      <c r="D136" t="s">
        <v>9</v>
      </c>
      <c r="E136" t="s">
        <v>9</v>
      </c>
      <c r="F136" t="s">
        <v>35</v>
      </c>
      <c r="G136" t="s">
        <v>63</v>
      </c>
      <c r="H136" t="s">
        <v>62</v>
      </c>
      <c r="J136" t="s">
        <v>64</v>
      </c>
      <c r="K136" s="21" t="s">
        <v>65</v>
      </c>
      <c r="L136">
        <v>1</v>
      </c>
      <c r="M136" t="s">
        <v>57</v>
      </c>
      <c r="N136">
        <v>9401610000</v>
      </c>
      <c r="O136">
        <v>1927.8</v>
      </c>
      <c r="P136">
        <v>10782</v>
      </c>
      <c r="Q136" s="9">
        <v>157</v>
      </c>
      <c r="R136" s="9">
        <v>11762.181818181818</v>
      </c>
    </row>
    <row r="137" spans="1:18">
      <c r="A137">
        <v>137959</v>
      </c>
      <c r="B137" s="4">
        <v>2014</v>
      </c>
      <c r="C137" t="s">
        <v>7</v>
      </c>
      <c r="D137" t="s">
        <v>20</v>
      </c>
      <c r="E137" t="s">
        <v>29</v>
      </c>
      <c r="F137" t="s">
        <v>35</v>
      </c>
      <c r="G137" t="s">
        <v>63</v>
      </c>
      <c r="H137" t="s">
        <v>62</v>
      </c>
      <c r="J137" t="s">
        <v>64</v>
      </c>
      <c r="K137" s="21" t="s">
        <v>65</v>
      </c>
      <c r="L137">
        <v>1</v>
      </c>
      <c r="M137" t="s">
        <v>57</v>
      </c>
      <c r="N137">
        <v>9401610000</v>
      </c>
      <c r="O137">
        <v>1964</v>
      </c>
      <c r="P137">
        <v>11293.92</v>
      </c>
      <c r="Q137" s="9">
        <v>157</v>
      </c>
      <c r="R137" s="9">
        <v>12320.640000000001</v>
      </c>
    </row>
    <row r="138" spans="1:18">
      <c r="A138">
        <v>345809</v>
      </c>
      <c r="B138" s="4">
        <v>2014</v>
      </c>
      <c r="C138" t="s">
        <v>7</v>
      </c>
      <c r="D138" t="s">
        <v>10</v>
      </c>
      <c r="E138" t="s">
        <v>9</v>
      </c>
      <c r="F138" t="s">
        <v>35</v>
      </c>
      <c r="G138" t="s">
        <v>63</v>
      </c>
      <c r="H138" t="s">
        <v>62</v>
      </c>
      <c r="J138" t="s">
        <v>64</v>
      </c>
      <c r="K138" s="21" t="s">
        <v>65</v>
      </c>
      <c r="L138">
        <v>1</v>
      </c>
      <c r="M138" t="s">
        <v>57</v>
      </c>
      <c r="N138">
        <v>9401610000</v>
      </c>
      <c r="O138">
        <v>1990</v>
      </c>
      <c r="P138">
        <v>11333.79</v>
      </c>
      <c r="Q138" s="9">
        <v>157</v>
      </c>
      <c r="R138" s="9">
        <v>12364.134545454546</v>
      </c>
    </row>
    <row r="139" spans="1:18">
      <c r="A139">
        <v>384407</v>
      </c>
      <c r="B139" s="4">
        <v>2014</v>
      </c>
      <c r="C139" t="s">
        <v>7</v>
      </c>
      <c r="D139" t="s">
        <v>28</v>
      </c>
      <c r="E139" t="s">
        <v>9</v>
      </c>
      <c r="F139" t="s">
        <v>35</v>
      </c>
      <c r="G139" t="s">
        <v>63</v>
      </c>
      <c r="H139" t="s">
        <v>62</v>
      </c>
      <c r="J139" t="s">
        <v>64</v>
      </c>
      <c r="K139" s="21" t="s">
        <v>65</v>
      </c>
      <c r="L139">
        <v>1</v>
      </c>
      <c r="M139" t="s">
        <v>57</v>
      </c>
      <c r="N139">
        <v>9401610000</v>
      </c>
      <c r="O139">
        <v>1990</v>
      </c>
      <c r="P139">
        <v>11333.79</v>
      </c>
      <c r="Q139" s="9">
        <v>157</v>
      </c>
      <c r="R139" s="9">
        <v>12364.134545454546</v>
      </c>
    </row>
    <row r="140" spans="1:18">
      <c r="A140">
        <v>62089</v>
      </c>
      <c r="B140" s="4">
        <v>2014</v>
      </c>
      <c r="C140" t="s">
        <v>7</v>
      </c>
      <c r="D140" t="s">
        <v>9</v>
      </c>
      <c r="E140" t="s">
        <v>9</v>
      </c>
      <c r="G140" t="s">
        <v>63</v>
      </c>
      <c r="H140" t="s">
        <v>62</v>
      </c>
      <c r="I140" t="s">
        <v>66</v>
      </c>
      <c r="J140" t="s">
        <v>67</v>
      </c>
      <c r="K140" s="21" t="s">
        <v>65</v>
      </c>
      <c r="L140">
        <v>1</v>
      </c>
      <c r="M140" t="s">
        <v>57</v>
      </c>
      <c r="N140">
        <v>9401710009</v>
      </c>
      <c r="O140">
        <v>3746</v>
      </c>
      <c r="P140">
        <v>15733.4</v>
      </c>
      <c r="Q140" s="9">
        <v>157</v>
      </c>
      <c r="R140" s="9">
        <v>17163.709090909091</v>
      </c>
    </row>
    <row r="141" spans="1:18">
      <c r="A141">
        <v>255624</v>
      </c>
      <c r="B141" s="4">
        <v>2014</v>
      </c>
      <c r="C141" t="s">
        <v>7</v>
      </c>
      <c r="D141" t="s">
        <v>9</v>
      </c>
      <c r="E141" t="s">
        <v>9</v>
      </c>
      <c r="F141" t="s">
        <v>35</v>
      </c>
      <c r="G141" t="s">
        <v>63</v>
      </c>
      <c r="H141" t="s">
        <v>62</v>
      </c>
      <c r="J141" t="s">
        <v>64</v>
      </c>
      <c r="K141" s="21" t="s">
        <v>65</v>
      </c>
      <c r="L141">
        <v>1</v>
      </c>
      <c r="M141" t="s">
        <v>57</v>
      </c>
      <c r="N141">
        <v>9401610000</v>
      </c>
      <c r="O141">
        <v>1838</v>
      </c>
      <c r="P141">
        <v>20753.78</v>
      </c>
      <c r="Q141" s="9">
        <v>157</v>
      </c>
      <c r="R141" s="9">
        <v>22640.48727272727</v>
      </c>
    </row>
    <row r="142" spans="1:18">
      <c r="A142">
        <v>183200</v>
      </c>
      <c r="B142" s="4">
        <v>2014</v>
      </c>
      <c r="C142" t="s">
        <v>7</v>
      </c>
      <c r="D142" t="s">
        <v>13</v>
      </c>
      <c r="E142" t="s">
        <v>13</v>
      </c>
      <c r="F142" t="s">
        <v>35</v>
      </c>
      <c r="G142" t="s">
        <v>63</v>
      </c>
      <c r="H142" t="s">
        <v>62</v>
      </c>
      <c r="I142" t="s">
        <v>66</v>
      </c>
      <c r="J142" t="s">
        <v>67</v>
      </c>
      <c r="K142" s="21" t="s">
        <v>65</v>
      </c>
      <c r="L142">
        <v>1</v>
      </c>
      <c r="M142" t="s">
        <v>57</v>
      </c>
      <c r="N142">
        <v>9401710009</v>
      </c>
      <c r="O142">
        <v>1230</v>
      </c>
      <c r="P142">
        <v>24037.69</v>
      </c>
      <c r="Q142" s="9">
        <v>157</v>
      </c>
      <c r="R142" s="9">
        <v>26222.934545454544</v>
      </c>
    </row>
    <row r="143" spans="1:18">
      <c r="A143">
        <v>5516</v>
      </c>
      <c r="B143" s="4">
        <v>2014</v>
      </c>
      <c r="C143" t="s">
        <v>7</v>
      </c>
      <c r="D143" t="s">
        <v>9</v>
      </c>
      <c r="E143" t="s">
        <v>9</v>
      </c>
      <c r="G143" t="s">
        <v>63</v>
      </c>
      <c r="H143" t="s">
        <v>62</v>
      </c>
      <c r="J143" t="s">
        <v>64</v>
      </c>
      <c r="K143" s="21" t="s">
        <v>65</v>
      </c>
      <c r="L143">
        <v>1</v>
      </c>
      <c r="M143" t="s">
        <v>57</v>
      </c>
      <c r="N143">
        <v>9401610000</v>
      </c>
      <c r="O143">
        <v>6696</v>
      </c>
      <c r="P143">
        <v>25108.79</v>
      </c>
      <c r="Q143" s="9">
        <v>157</v>
      </c>
      <c r="R143" s="9">
        <v>27391.407272727272</v>
      </c>
    </row>
    <row r="144" spans="1:18">
      <c r="A144">
        <v>248830</v>
      </c>
      <c r="B144" s="4">
        <v>2014</v>
      </c>
      <c r="C144" t="s">
        <v>7</v>
      </c>
      <c r="D144" t="s">
        <v>14</v>
      </c>
      <c r="E144" t="s">
        <v>29</v>
      </c>
      <c r="F144" t="s">
        <v>35</v>
      </c>
      <c r="G144" t="s">
        <v>63</v>
      </c>
      <c r="H144" t="s">
        <v>62</v>
      </c>
      <c r="I144" t="s">
        <v>66</v>
      </c>
      <c r="J144" t="s">
        <v>67</v>
      </c>
      <c r="K144" s="21" t="s">
        <v>65</v>
      </c>
      <c r="L144">
        <v>1</v>
      </c>
      <c r="M144" t="s">
        <v>57</v>
      </c>
      <c r="N144">
        <v>9401710009</v>
      </c>
      <c r="O144">
        <v>792</v>
      </c>
      <c r="P144">
        <v>27792</v>
      </c>
      <c r="Q144" s="9">
        <v>157</v>
      </c>
      <c r="R144" s="9">
        <v>30318.545454545456</v>
      </c>
    </row>
    <row r="145" spans="1:18">
      <c r="A145">
        <v>395281</v>
      </c>
      <c r="B145" s="4">
        <v>2014</v>
      </c>
      <c r="C145" t="s">
        <v>7</v>
      </c>
      <c r="D145" t="s">
        <v>13</v>
      </c>
      <c r="E145" t="s">
        <v>13</v>
      </c>
      <c r="F145" t="s">
        <v>35</v>
      </c>
      <c r="G145" t="s">
        <v>63</v>
      </c>
      <c r="H145" t="s">
        <v>62</v>
      </c>
      <c r="J145" t="s">
        <v>64</v>
      </c>
      <c r="K145" s="21" t="s">
        <v>65</v>
      </c>
      <c r="L145">
        <v>1</v>
      </c>
      <c r="M145" t="s">
        <v>41</v>
      </c>
      <c r="N145">
        <v>9401610000</v>
      </c>
      <c r="O145">
        <v>4567.5</v>
      </c>
      <c r="P145">
        <v>34948.71</v>
      </c>
      <c r="Q145" s="9">
        <v>157</v>
      </c>
      <c r="R145" s="9">
        <v>38125.865454545456</v>
      </c>
    </row>
    <row r="146" spans="1:18">
      <c r="A146">
        <v>5848</v>
      </c>
      <c r="B146" s="4">
        <v>2014</v>
      </c>
      <c r="C146" t="s">
        <v>7</v>
      </c>
      <c r="D146" t="s">
        <v>9</v>
      </c>
      <c r="E146" t="s">
        <v>9</v>
      </c>
      <c r="G146" t="s">
        <v>63</v>
      </c>
      <c r="H146" t="s">
        <v>62</v>
      </c>
      <c r="I146" t="s">
        <v>66</v>
      </c>
      <c r="J146" t="s">
        <v>67</v>
      </c>
      <c r="K146" s="21" t="s">
        <v>65</v>
      </c>
      <c r="L146">
        <v>1</v>
      </c>
      <c r="M146" t="s">
        <v>57</v>
      </c>
      <c r="N146">
        <v>9401710009</v>
      </c>
      <c r="O146">
        <v>12105</v>
      </c>
      <c r="P146">
        <v>35007.53</v>
      </c>
      <c r="Q146" s="9">
        <v>157</v>
      </c>
      <c r="R146" s="9">
        <v>38190.032727272723</v>
      </c>
    </row>
    <row r="147" spans="1:18">
      <c r="A147">
        <v>142770</v>
      </c>
      <c r="B147" s="4">
        <v>2014</v>
      </c>
      <c r="C147" t="s">
        <v>7</v>
      </c>
      <c r="D147" t="s">
        <v>9</v>
      </c>
      <c r="E147" t="s">
        <v>9</v>
      </c>
      <c r="F147" t="s">
        <v>35</v>
      </c>
      <c r="G147" t="s">
        <v>63</v>
      </c>
      <c r="H147" t="s">
        <v>62</v>
      </c>
      <c r="I147" t="s">
        <v>66</v>
      </c>
      <c r="J147" t="s">
        <v>67</v>
      </c>
      <c r="K147" s="21" t="s">
        <v>65</v>
      </c>
      <c r="L147">
        <v>1</v>
      </c>
      <c r="M147" t="s">
        <v>57</v>
      </c>
      <c r="N147">
        <v>9401710009</v>
      </c>
      <c r="O147">
        <v>12262.5</v>
      </c>
      <c r="P147">
        <v>35763.410000000003</v>
      </c>
      <c r="Q147" s="9">
        <v>157</v>
      </c>
      <c r="R147" s="9">
        <v>39014.629090909097</v>
      </c>
    </row>
    <row r="148" spans="1:18">
      <c r="A148">
        <v>5616</v>
      </c>
      <c r="B148" s="4">
        <v>2014</v>
      </c>
      <c r="C148" t="s">
        <v>7</v>
      </c>
      <c r="D148" t="s">
        <v>13</v>
      </c>
      <c r="E148" t="s">
        <v>13</v>
      </c>
      <c r="G148" t="s">
        <v>63</v>
      </c>
      <c r="H148" t="s">
        <v>62</v>
      </c>
      <c r="J148" t="s">
        <v>64</v>
      </c>
      <c r="K148" s="21" t="s">
        <v>65</v>
      </c>
      <c r="L148">
        <v>1</v>
      </c>
      <c r="M148" t="s">
        <v>41</v>
      </c>
      <c r="N148">
        <v>9401610000</v>
      </c>
      <c r="O148">
        <v>4588</v>
      </c>
      <c r="P148">
        <v>38660.660000000003</v>
      </c>
      <c r="Q148" s="9">
        <v>157</v>
      </c>
      <c r="R148" s="9">
        <v>42175.265454545457</v>
      </c>
    </row>
    <row r="149" spans="1:18">
      <c r="A149">
        <v>167544</v>
      </c>
      <c r="B149" s="4">
        <v>2014</v>
      </c>
      <c r="C149" t="s">
        <v>7</v>
      </c>
      <c r="D149" t="s">
        <v>13</v>
      </c>
      <c r="E149" t="s">
        <v>13</v>
      </c>
      <c r="F149" t="s">
        <v>35</v>
      </c>
      <c r="G149" t="s">
        <v>63</v>
      </c>
      <c r="H149" t="s">
        <v>62</v>
      </c>
      <c r="J149" t="s">
        <v>64</v>
      </c>
      <c r="K149" s="21" t="s">
        <v>65</v>
      </c>
      <c r="L149">
        <v>1</v>
      </c>
      <c r="M149" t="s">
        <v>41</v>
      </c>
      <c r="N149">
        <v>9401610000</v>
      </c>
      <c r="O149">
        <v>4848.5</v>
      </c>
      <c r="P149">
        <v>41513.980000000003</v>
      </c>
      <c r="Q149" s="9">
        <v>157</v>
      </c>
      <c r="R149" s="9">
        <v>45287.97818181818</v>
      </c>
    </row>
    <row r="150" spans="1:18">
      <c r="A150">
        <v>308914</v>
      </c>
      <c r="B150" s="4">
        <v>2014</v>
      </c>
      <c r="C150" t="s">
        <v>7</v>
      </c>
      <c r="D150" t="s">
        <v>13</v>
      </c>
      <c r="E150" t="s">
        <v>13</v>
      </c>
      <c r="F150" t="s">
        <v>35</v>
      </c>
      <c r="G150" t="s">
        <v>63</v>
      </c>
      <c r="H150" t="s">
        <v>62</v>
      </c>
      <c r="J150" t="s">
        <v>64</v>
      </c>
      <c r="K150" s="21" t="s">
        <v>65</v>
      </c>
      <c r="L150">
        <v>1</v>
      </c>
      <c r="M150" t="s">
        <v>41</v>
      </c>
      <c r="N150">
        <v>9401610000</v>
      </c>
      <c r="O150">
        <v>4690.5</v>
      </c>
      <c r="P150">
        <v>54138.9</v>
      </c>
      <c r="Q150" s="9">
        <v>157</v>
      </c>
      <c r="R150" s="9">
        <v>59060.618181818187</v>
      </c>
    </row>
    <row r="151" spans="1:18">
      <c r="A151">
        <v>1144</v>
      </c>
      <c r="B151" s="4">
        <v>2014</v>
      </c>
      <c r="C151" t="s">
        <v>7</v>
      </c>
      <c r="D151" t="s">
        <v>9</v>
      </c>
      <c r="E151" t="s">
        <v>9</v>
      </c>
      <c r="G151" t="s">
        <v>63</v>
      </c>
      <c r="H151" t="s">
        <v>62</v>
      </c>
      <c r="I151" t="s">
        <v>66</v>
      </c>
      <c r="J151" t="s">
        <v>67</v>
      </c>
      <c r="K151" s="21" t="s">
        <v>65</v>
      </c>
      <c r="L151">
        <v>1</v>
      </c>
      <c r="M151" t="s">
        <v>57</v>
      </c>
      <c r="N151">
        <v>9401710009</v>
      </c>
      <c r="O151">
        <v>3697.5</v>
      </c>
      <c r="P151">
        <v>7395</v>
      </c>
      <c r="Q151" s="9">
        <v>158</v>
      </c>
      <c r="R151" s="9">
        <v>8067.272727272727</v>
      </c>
    </row>
    <row r="152" spans="1:18">
      <c r="A152">
        <v>384471</v>
      </c>
      <c r="B152" s="4">
        <v>2014</v>
      </c>
      <c r="C152" t="s">
        <v>7</v>
      </c>
      <c r="D152" t="s">
        <v>18</v>
      </c>
      <c r="E152" t="s">
        <v>18</v>
      </c>
      <c r="F152" t="s">
        <v>35</v>
      </c>
      <c r="G152" t="s">
        <v>63</v>
      </c>
      <c r="H152" t="s">
        <v>62</v>
      </c>
      <c r="J152" t="s">
        <v>64</v>
      </c>
      <c r="K152" s="21" t="s">
        <v>65</v>
      </c>
      <c r="L152">
        <v>1</v>
      </c>
      <c r="M152" t="s">
        <v>57</v>
      </c>
      <c r="N152">
        <v>9401610000</v>
      </c>
      <c r="O152">
        <v>1484.5</v>
      </c>
      <c r="P152">
        <v>9370.59</v>
      </c>
      <c r="Q152" s="9">
        <v>158</v>
      </c>
      <c r="R152" s="9">
        <v>10222.461818181819</v>
      </c>
    </row>
    <row r="153" spans="1:18">
      <c r="A153">
        <v>107732</v>
      </c>
      <c r="B153" s="4">
        <v>2014</v>
      </c>
      <c r="C153" t="s">
        <v>7</v>
      </c>
      <c r="D153" t="s">
        <v>9</v>
      </c>
      <c r="E153" t="s">
        <v>9</v>
      </c>
      <c r="G153" t="s">
        <v>63</v>
      </c>
      <c r="H153" t="s">
        <v>62</v>
      </c>
      <c r="I153" t="s">
        <v>66</v>
      </c>
      <c r="J153" t="s">
        <v>67</v>
      </c>
      <c r="K153" s="21" t="s">
        <v>65</v>
      </c>
      <c r="L153">
        <v>1</v>
      </c>
      <c r="M153" t="s">
        <v>57</v>
      </c>
      <c r="N153">
        <v>9401710009</v>
      </c>
      <c r="O153">
        <v>3417.8</v>
      </c>
      <c r="P153">
        <v>14354.76</v>
      </c>
      <c r="Q153" s="9">
        <v>158</v>
      </c>
      <c r="R153" s="9">
        <v>15659.738181818182</v>
      </c>
    </row>
    <row r="154" spans="1:18">
      <c r="A154">
        <v>137320</v>
      </c>
      <c r="B154" s="4">
        <v>2014</v>
      </c>
      <c r="C154" t="s">
        <v>7</v>
      </c>
      <c r="D154" t="s">
        <v>9</v>
      </c>
      <c r="E154" t="s">
        <v>9</v>
      </c>
      <c r="F154" t="s">
        <v>35</v>
      </c>
      <c r="G154" t="s">
        <v>63</v>
      </c>
      <c r="H154" t="s">
        <v>62</v>
      </c>
      <c r="J154" t="s">
        <v>64</v>
      </c>
      <c r="K154" s="21" t="s">
        <v>65</v>
      </c>
      <c r="L154">
        <v>1</v>
      </c>
      <c r="M154" t="s">
        <v>57</v>
      </c>
      <c r="N154">
        <v>9401610000</v>
      </c>
      <c r="O154">
        <v>3220</v>
      </c>
      <c r="P154">
        <v>17742.759999999998</v>
      </c>
      <c r="Q154" s="9">
        <v>158</v>
      </c>
      <c r="R154" s="9">
        <v>19355.738181818182</v>
      </c>
    </row>
    <row r="155" spans="1:18">
      <c r="A155">
        <v>34707</v>
      </c>
      <c r="B155" s="4">
        <v>2014</v>
      </c>
      <c r="C155" t="s">
        <v>7</v>
      </c>
      <c r="D155" t="s">
        <v>20</v>
      </c>
      <c r="E155" t="s">
        <v>12</v>
      </c>
      <c r="G155" t="s">
        <v>63</v>
      </c>
      <c r="H155" t="s">
        <v>62</v>
      </c>
      <c r="I155" t="s">
        <v>66</v>
      </c>
      <c r="J155" t="s">
        <v>67</v>
      </c>
      <c r="K155" s="21" t="s">
        <v>65</v>
      </c>
      <c r="L155">
        <v>1</v>
      </c>
      <c r="M155" t="s">
        <v>57</v>
      </c>
      <c r="N155">
        <v>9401710009</v>
      </c>
      <c r="O155">
        <v>1670</v>
      </c>
      <c r="P155">
        <v>20133.5</v>
      </c>
      <c r="Q155" s="9">
        <v>158</v>
      </c>
      <c r="R155" s="9">
        <v>21963.81818181818</v>
      </c>
    </row>
    <row r="156" spans="1:18">
      <c r="A156">
        <v>341662</v>
      </c>
      <c r="B156" s="4">
        <v>2014</v>
      </c>
      <c r="C156" t="s">
        <v>7</v>
      </c>
      <c r="D156" t="s">
        <v>9</v>
      </c>
      <c r="E156" t="s">
        <v>9</v>
      </c>
      <c r="F156" t="s">
        <v>35</v>
      </c>
      <c r="G156" t="s">
        <v>63</v>
      </c>
      <c r="H156" t="s">
        <v>62</v>
      </c>
      <c r="I156" t="s">
        <v>66</v>
      </c>
      <c r="J156" t="s">
        <v>67</v>
      </c>
      <c r="K156" s="21" t="s">
        <v>65</v>
      </c>
      <c r="L156">
        <v>1</v>
      </c>
      <c r="M156" t="s">
        <v>58</v>
      </c>
      <c r="N156">
        <v>9401710009</v>
      </c>
      <c r="O156">
        <v>4123</v>
      </c>
      <c r="P156">
        <v>39429.730000000003</v>
      </c>
      <c r="Q156" s="9">
        <v>158</v>
      </c>
      <c r="R156" s="9">
        <v>43014.250909090908</v>
      </c>
    </row>
    <row r="157" spans="1:18">
      <c r="A157">
        <v>135483</v>
      </c>
      <c r="B157" s="4">
        <v>2014</v>
      </c>
      <c r="C157" t="s">
        <v>7</v>
      </c>
      <c r="D157" t="s">
        <v>11</v>
      </c>
      <c r="E157" t="s">
        <v>11</v>
      </c>
      <c r="F157" t="s">
        <v>35</v>
      </c>
      <c r="G157" t="s">
        <v>63</v>
      </c>
      <c r="H157" t="s">
        <v>62</v>
      </c>
      <c r="I157" t="s">
        <v>66</v>
      </c>
      <c r="J157" t="s">
        <v>67</v>
      </c>
      <c r="K157" s="21" t="s">
        <v>65</v>
      </c>
      <c r="L157">
        <v>1</v>
      </c>
      <c r="M157" t="s">
        <v>51</v>
      </c>
      <c r="N157">
        <v>9401710009</v>
      </c>
      <c r="O157">
        <v>1019</v>
      </c>
      <c r="P157">
        <v>3964.49</v>
      </c>
      <c r="Q157" s="9">
        <v>159</v>
      </c>
      <c r="R157" s="9">
        <v>4324.8981818181819</v>
      </c>
    </row>
    <row r="158" spans="1:18">
      <c r="A158">
        <v>206508</v>
      </c>
      <c r="B158" s="4">
        <v>2014</v>
      </c>
      <c r="C158" t="s">
        <v>7</v>
      </c>
      <c r="D158" t="s">
        <v>9</v>
      </c>
      <c r="E158" t="s">
        <v>9</v>
      </c>
      <c r="F158" t="s">
        <v>35</v>
      </c>
      <c r="G158" t="s">
        <v>63</v>
      </c>
      <c r="H158" t="s">
        <v>62</v>
      </c>
      <c r="I158" t="s">
        <v>66</v>
      </c>
      <c r="J158" t="s">
        <v>67</v>
      </c>
      <c r="K158" s="21" t="s">
        <v>65</v>
      </c>
      <c r="L158">
        <v>1</v>
      </c>
      <c r="M158" t="s">
        <v>57</v>
      </c>
      <c r="N158">
        <v>9401710009</v>
      </c>
      <c r="O158">
        <v>1515.8</v>
      </c>
      <c r="P158">
        <v>8350.93</v>
      </c>
      <c r="Q158" s="9">
        <v>159</v>
      </c>
      <c r="R158" s="9">
        <v>9110.1054545454554</v>
      </c>
    </row>
    <row r="159" spans="1:18">
      <c r="A159">
        <v>157916</v>
      </c>
      <c r="B159" s="4">
        <v>2014</v>
      </c>
      <c r="C159" t="s">
        <v>7</v>
      </c>
      <c r="D159" t="s">
        <v>9</v>
      </c>
      <c r="E159" t="s">
        <v>9</v>
      </c>
      <c r="F159" t="s">
        <v>35</v>
      </c>
      <c r="G159" t="s">
        <v>63</v>
      </c>
      <c r="H159" t="s">
        <v>62</v>
      </c>
      <c r="J159" t="s">
        <v>64</v>
      </c>
      <c r="K159" s="21" t="s">
        <v>65</v>
      </c>
      <c r="L159">
        <v>1</v>
      </c>
      <c r="M159" t="s">
        <v>57</v>
      </c>
      <c r="N159">
        <v>9401610000</v>
      </c>
      <c r="O159">
        <v>1638</v>
      </c>
      <c r="P159">
        <v>11456</v>
      </c>
      <c r="Q159" s="9">
        <v>159</v>
      </c>
      <c r="R159" s="9">
        <v>12497.454545454546</v>
      </c>
    </row>
    <row r="160" spans="1:18">
      <c r="A160">
        <v>280053</v>
      </c>
      <c r="B160" s="4">
        <v>2014</v>
      </c>
      <c r="C160" t="s">
        <v>7</v>
      </c>
      <c r="D160" t="s">
        <v>21</v>
      </c>
      <c r="E160" t="s">
        <v>21</v>
      </c>
      <c r="F160" t="s">
        <v>35</v>
      </c>
      <c r="G160" t="s">
        <v>63</v>
      </c>
      <c r="H160" t="s">
        <v>62</v>
      </c>
      <c r="J160" t="s">
        <v>64</v>
      </c>
      <c r="K160" s="21" t="s">
        <v>65</v>
      </c>
      <c r="L160">
        <v>1</v>
      </c>
      <c r="M160" t="s">
        <v>57</v>
      </c>
      <c r="N160">
        <v>9401610000</v>
      </c>
      <c r="O160">
        <v>2058</v>
      </c>
      <c r="P160">
        <v>13763.39</v>
      </c>
      <c r="Q160" s="9">
        <v>159</v>
      </c>
      <c r="R160" s="9">
        <v>15014.607272727271</v>
      </c>
    </row>
    <row r="161" spans="1:18">
      <c r="A161">
        <v>257046</v>
      </c>
      <c r="B161" s="4">
        <v>2014</v>
      </c>
      <c r="C161" t="s">
        <v>7</v>
      </c>
      <c r="D161" t="s">
        <v>9</v>
      </c>
      <c r="E161" t="s">
        <v>9</v>
      </c>
      <c r="F161" t="s">
        <v>35</v>
      </c>
      <c r="G161" t="s">
        <v>63</v>
      </c>
      <c r="H161" t="s">
        <v>62</v>
      </c>
      <c r="J161" t="s">
        <v>64</v>
      </c>
      <c r="K161" s="21" t="s">
        <v>65</v>
      </c>
      <c r="L161">
        <v>1</v>
      </c>
      <c r="M161" t="s">
        <v>57</v>
      </c>
      <c r="N161">
        <v>9401610000</v>
      </c>
      <c r="O161">
        <v>1867</v>
      </c>
      <c r="P161">
        <v>17325.990000000002</v>
      </c>
      <c r="Q161" s="9">
        <v>159</v>
      </c>
      <c r="R161" s="9">
        <v>18901.080000000002</v>
      </c>
    </row>
    <row r="162" spans="1:18">
      <c r="A162">
        <v>335751</v>
      </c>
      <c r="B162" s="4">
        <v>2014</v>
      </c>
      <c r="C162" t="s">
        <v>7</v>
      </c>
      <c r="D162" t="s">
        <v>10</v>
      </c>
      <c r="E162" t="s">
        <v>29</v>
      </c>
      <c r="F162" t="s">
        <v>35</v>
      </c>
      <c r="G162" t="s">
        <v>63</v>
      </c>
      <c r="H162" t="s">
        <v>62</v>
      </c>
      <c r="J162" t="s">
        <v>64</v>
      </c>
      <c r="K162" s="21" t="s">
        <v>65</v>
      </c>
      <c r="L162">
        <v>1</v>
      </c>
      <c r="M162" t="s">
        <v>57</v>
      </c>
      <c r="N162">
        <v>9401610000</v>
      </c>
      <c r="O162">
        <v>3186</v>
      </c>
      <c r="P162">
        <v>17873.57</v>
      </c>
      <c r="Q162" s="9">
        <v>159</v>
      </c>
      <c r="R162" s="9">
        <v>19498.439999999999</v>
      </c>
    </row>
    <row r="163" spans="1:18">
      <c r="A163">
        <v>364686</v>
      </c>
      <c r="B163" s="4">
        <v>2014</v>
      </c>
      <c r="C163" t="s">
        <v>7</v>
      </c>
      <c r="D163" t="s">
        <v>20</v>
      </c>
      <c r="E163" t="s">
        <v>12</v>
      </c>
      <c r="F163" t="s">
        <v>35</v>
      </c>
      <c r="G163" t="s">
        <v>63</v>
      </c>
      <c r="H163" t="s">
        <v>62</v>
      </c>
      <c r="I163" t="s">
        <v>66</v>
      </c>
      <c r="J163" t="s">
        <v>67</v>
      </c>
      <c r="K163" s="21" t="s">
        <v>65</v>
      </c>
      <c r="L163">
        <v>1</v>
      </c>
      <c r="M163" t="s">
        <v>57</v>
      </c>
      <c r="N163">
        <v>9401710009</v>
      </c>
      <c r="O163">
        <v>1706</v>
      </c>
      <c r="P163">
        <v>21478.54</v>
      </c>
      <c r="Q163" s="9">
        <v>159</v>
      </c>
      <c r="R163" s="9">
        <v>23431.134545454548</v>
      </c>
    </row>
    <row r="164" spans="1:18">
      <c r="A164">
        <v>389777</v>
      </c>
      <c r="B164" s="4">
        <v>2014</v>
      </c>
      <c r="C164" t="s">
        <v>7</v>
      </c>
      <c r="D164" t="s">
        <v>13</v>
      </c>
      <c r="E164" t="s">
        <v>13</v>
      </c>
      <c r="F164" t="s">
        <v>35</v>
      </c>
      <c r="G164" t="s">
        <v>63</v>
      </c>
      <c r="H164" t="s">
        <v>62</v>
      </c>
      <c r="J164" t="s">
        <v>64</v>
      </c>
      <c r="K164" s="21" t="s">
        <v>65</v>
      </c>
      <c r="L164">
        <v>1</v>
      </c>
      <c r="M164" t="s">
        <v>41</v>
      </c>
      <c r="N164">
        <v>9401610000</v>
      </c>
      <c r="O164">
        <v>4623</v>
      </c>
      <c r="P164">
        <v>33584.870000000003</v>
      </c>
      <c r="Q164" s="9">
        <v>159</v>
      </c>
      <c r="R164" s="9">
        <v>36638.040000000008</v>
      </c>
    </row>
    <row r="165" spans="1:18">
      <c r="A165">
        <v>278311</v>
      </c>
      <c r="B165" s="4">
        <v>2014</v>
      </c>
      <c r="C165" t="s">
        <v>7</v>
      </c>
      <c r="D165" t="s">
        <v>9</v>
      </c>
      <c r="E165" t="s">
        <v>9</v>
      </c>
      <c r="F165" t="s">
        <v>35</v>
      </c>
      <c r="G165" t="s">
        <v>63</v>
      </c>
      <c r="H165" t="s">
        <v>62</v>
      </c>
      <c r="I165" t="s">
        <v>66</v>
      </c>
      <c r="J165" t="s">
        <v>67</v>
      </c>
      <c r="K165" s="21" t="s">
        <v>65</v>
      </c>
      <c r="L165">
        <v>1</v>
      </c>
      <c r="M165" t="s">
        <v>57</v>
      </c>
      <c r="N165">
        <v>9401710009</v>
      </c>
      <c r="O165">
        <v>747.3</v>
      </c>
      <c r="P165">
        <v>3154</v>
      </c>
      <c r="Q165" s="9">
        <v>160</v>
      </c>
      <c r="R165" s="9">
        <v>3440.7272727272725</v>
      </c>
    </row>
    <row r="166" spans="1:18">
      <c r="A166">
        <v>389482</v>
      </c>
      <c r="B166" s="4">
        <v>2014</v>
      </c>
      <c r="C166" t="s">
        <v>7</v>
      </c>
      <c r="D166" t="s">
        <v>9</v>
      </c>
      <c r="E166" t="s">
        <v>9</v>
      </c>
      <c r="F166" t="s">
        <v>35</v>
      </c>
      <c r="G166" t="s">
        <v>63</v>
      </c>
      <c r="H166" t="s">
        <v>62</v>
      </c>
      <c r="J166" t="s">
        <v>64</v>
      </c>
      <c r="K166" s="21" t="s">
        <v>65</v>
      </c>
      <c r="L166">
        <v>1</v>
      </c>
      <c r="M166" t="s">
        <v>57</v>
      </c>
      <c r="N166">
        <v>9401610000</v>
      </c>
      <c r="O166">
        <v>1569.23</v>
      </c>
      <c r="P166">
        <v>8647.08</v>
      </c>
      <c r="Q166" s="9">
        <v>160</v>
      </c>
      <c r="R166" s="9">
        <v>9433.1781818181807</v>
      </c>
    </row>
    <row r="167" spans="1:18">
      <c r="A167">
        <v>256224</v>
      </c>
      <c r="B167" s="4">
        <v>2014</v>
      </c>
      <c r="C167" t="s">
        <v>7</v>
      </c>
      <c r="D167" t="s">
        <v>21</v>
      </c>
      <c r="E167" t="s">
        <v>21</v>
      </c>
      <c r="F167" t="s">
        <v>35</v>
      </c>
      <c r="G167" t="s">
        <v>63</v>
      </c>
      <c r="H167" t="s">
        <v>62</v>
      </c>
      <c r="I167" t="s">
        <v>66</v>
      </c>
      <c r="J167" t="s">
        <v>67</v>
      </c>
      <c r="K167" s="21" t="s">
        <v>65</v>
      </c>
      <c r="L167">
        <v>1</v>
      </c>
      <c r="M167" t="s">
        <v>57</v>
      </c>
      <c r="N167">
        <v>9401710009</v>
      </c>
      <c r="O167">
        <v>10333</v>
      </c>
      <c r="P167">
        <v>46946.93</v>
      </c>
      <c r="Q167" s="9">
        <v>160</v>
      </c>
      <c r="R167" s="9">
        <v>51214.832727272733</v>
      </c>
    </row>
    <row r="168" spans="1:18">
      <c r="A168">
        <v>160261</v>
      </c>
      <c r="B168" s="4">
        <v>2014</v>
      </c>
      <c r="C168" t="s">
        <v>7</v>
      </c>
      <c r="D168" t="s">
        <v>12</v>
      </c>
      <c r="E168" t="s">
        <v>12</v>
      </c>
      <c r="F168" t="s">
        <v>35</v>
      </c>
      <c r="G168" t="s">
        <v>63</v>
      </c>
      <c r="H168" t="s">
        <v>62</v>
      </c>
      <c r="J168" t="s">
        <v>64</v>
      </c>
      <c r="K168" s="21" t="s">
        <v>65</v>
      </c>
      <c r="L168">
        <v>1</v>
      </c>
      <c r="M168" t="s">
        <v>57</v>
      </c>
      <c r="N168">
        <v>9401610000</v>
      </c>
      <c r="O168">
        <v>1325.7</v>
      </c>
      <c r="P168">
        <v>65987.83</v>
      </c>
      <c r="Q168" s="9">
        <v>160</v>
      </c>
      <c r="R168" s="9">
        <v>71986.723636363633</v>
      </c>
    </row>
    <row r="169" spans="1:18">
      <c r="A169">
        <v>228302</v>
      </c>
      <c r="B169" s="4">
        <v>2014</v>
      </c>
      <c r="C169" t="s">
        <v>7</v>
      </c>
      <c r="D169" t="s">
        <v>9</v>
      </c>
      <c r="E169" t="s">
        <v>9</v>
      </c>
      <c r="F169" t="s">
        <v>35</v>
      </c>
      <c r="G169" t="s">
        <v>63</v>
      </c>
      <c r="H169" t="s">
        <v>62</v>
      </c>
      <c r="J169" t="s">
        <v>64</v>
      </c>
      <c r="K169" s="21" t="s">
        <v>65</v>
      </c>
      <c r="L169">
        <v>1</v>
      </c>
      <c r="M169" t="s">
        <v>42</v>
      </c>
      <c r="N169">
        <v>9401610000</v>
      </c>
      <c r="O169">
        <v>1298</v>
      </c>
      <c r="P169">
        <v>7139</v>
      </c>
      <c r="Q169" s="9">
        <v>161</v>
      </c>
      <c r="R169" s="9">
        <v>7788</v>
      </c>
    </row>
    <row r="170" spans="1:18">
      <c r="A170">
        <v>297782</v>
      </c>
      <c r="B170" s="4">
        <v>2014</v>
      </c>
      <c r="C170" t="s">
        <v>7</v>
      </c>
      <c r="D170" t="s">
        <v>20</v>
      </c>
      <c r="E170" t="s">
        <v>9</v>
      </c>
      <c r="F170" t="s">
        <v>35</v>
      </c>
      <c r="G170" t="s">
        <v>63</v>
      </c>
      <c r="H170" t="s">
        <v>62</v>
      </c>
      <c r="I170" t="s">
        <v>66</v>
      </c>
      <c r="J170" t="s">
        <v>67</v>
      </c>
      <c r="K170" s="21" t="s">
        <v>65</v>
      </c>
      <c r="L170">
        <v>1</v>
      </c>
      <c r="M170" t="s">
        <v>57</v>
      </c>
      <c r="N170">
        <v>9401710009</v>
      </c>
      <c r="O170">
        <v>2627</v>
      </c>
      <c r="P170">
        <v>10771.44</v>
      </c>
      <c r="Q170" s="9">
        <v>161</v>
      </c>
      <c r="R170" s="9">
        <v>11750.661818181818</v>
      </c>
    </row>
    <row r="171" spans="1:18">
      <c r="A171">
        <v>142146</v>
      </c>
      <c r="B171" s="4">
        <v>2014</v>
      </c>
      <c r="C171" t="s">
        <v>7</v>
      </c>
      <c r="D171" t="s">
        <v>13</v>
      </c>
      <c r="E171" t="s">
        <v>15</v>
      </c>
      <c r="F171" t="s">
        <v>35</v>
      </c>
      <c r="G171" t="s">
        <v>63</v>
      </c>
      <c r="H171" t="s">
        <v>62</v>
      </c>
      <c r="J171" t="s">
        <v>64</v>
      </c>
      <c r="K171" s="21" t="s">
        <v>65</v>
      </c>
      <c r="L171">
        <v>1</v>
      </c>
      <c r="M171" t="s">
        <v>57</v>
      </c>
      <c r="N171">
        <v>9401610000</v>
      </c>
      <c r="O171">
        <v>1426</v>
      </c>
      <c r="P171">
        <v>10927.6</v>
      </c>
      <c r="Q171" s="9">
        <v>161</v>
      </c>
      <c r="R171" s="9">
        <v>11921.018181818183</v>
      </c>
    </row>
    <row r="172" spans="1:18">
      <c r="A172">
        <v>246348</v>
      </c>
      <c r="B172" s="4">
        <v>2014</v>
      </c>
      <c r="C172" t="s">
        <v>7</v>
      </c>
      <c r="D172" t="s">
        <v>9</v>
      </c>
      <c r="E172" t="s">
        <v>9</v>
      </c>
      <c r="F172" t="s">
        <v>35</v>
      </c>
      <c r="G172" t="s">
        <v>63</v>
      </c>
      <c r="H172" t="s">
        <v>62</v>
      </c>
      <c r="J172" t="s">
        <v>64</v>
      </c>
      <c r="K172" s="21" t="s">
        <v>65</v>
      </c>
      <c r="L172">
        <v>1</v>
      </c>
      <c r="M172" t="s">
        <v>57</v>
      </c>
      <c r="N172">
        <v>9401610000</v>
      </c>
      <c r="O172">
        <v>1970</v>
      </c>
      <c r="P172">
        <v>10998.85</v>
      </c>
      <c r="Q172" s="9">
        <v>161</v>
      </c>
      <c r="R172" s="9">
        <v>11998.745454545455</v>
      </c>
    </row>
    <row r="173" spans="1:18">
      <c r="A173">
        <v>216240</v>
      </c>
      <c r="B173" s="4">
        <v>2014</v>
      </c>
      <c r="C173" t="s">
        <v>7</v>
      </c>
      <c r="D173" t="s">
        <v>9</v>
      </c>
      <c r="E173" t="s">
        <v>9</v>
      </c>
      <c r="F173" t="s">
        <v>35</v>
      </c>
      <c r="G173" t="s">
        <v>63</v>
      </c>
      <c r="H173" t="s">
        <v>62</v>
      </c>
      <c r="J173" t="s">
        <v>64</v>
      </c>
      <c r="K173" s="21" t="s">
        <v>65</v>
      </c>
      <c r="L173">
        <v>1</v>
      </c>
      <c r="M173" t="s">
        <v>57</v>
      </c>
      <c r="N173">
        <v>9401610000</v>
      </c>
      <c r="O173">
        <v>2212</v>
      </c>
      <c r="P173">
        <v>12415.16</v>
      </c>
      <c r="Q173" s="9">
        <v>161</v>
      </c>
      <c r="R173" s="9">
        <v>13543.810909090907</v>
      </c>
    </row>
    <row r="174" spans="1:18">
      <c r="A174">
        <v>389338</v>
      </c>
      <c r="B174" s="4">
        <v>2014</v>
      </c>
      <c r="C174" t="s">
        <v>7</v>
      </c>
      <c r="D174" t="s">
        <v>12</v>
      </c>
      <c r="E174" t="s">
        <v>12</v>
      </c>
      <c r="F174" t="s">
        <v>35</v>
      </c>
      <c r="G174" t="s">
        <v>63</v>
      </c>
      <c r="H174" t="s">
        <v>62</v>
      </c>
      <c r="J174" t="s">
        <v>64</v>
      </c>
      <c r="K174" s="21" t="s">
        <v>65</v>
      </c>
      <c r="L174">
        <v>1</v>
      </c>
      <c r="M174" t="s">
        <v>57</v>
      </c>
      <c r="N174">
        <v>9401610000</v>
      </c>
      <c r="O174">
        <v>1429.8</v>
      </c>
      <c r="P174">
        <v>15875.38</v>
      </c>
      <c r="Q174" s="9">
        <v>161</v>
      </c>
      <c r="R174" s="9">
        <v>17318.596363636363</v>
      </c>
    </row>
    <row r="175" spans="1:18">
      <c r="A175">
        <v>130070</v>
      </c>
      <c r="B175" s="4">
        <v>2014</v>
      </c>
      <c r="C175" t="s">
        <v>7</v>
      </c>
      <c r="D175" t="s">
        <v>20</v>
      </c>
      <c r="E175" t="s">
        <v>9</v>
      </c>
      <c r="G175" t="s">
        <v>63</v>
      </c>
      <c r="H175" t="s">
        <v>62</v>
      </c>
      <c r="I175" t="s">
        <v>66</v>
      </c>
      <c r="J175" t="s">
        <v>67</v>
      </c>
      <c r="K175" s="21" t="s">
        <v>65</v>
      </c>
      <c r="L175">
        <v>1</v>
      </c>
      <c r="M175" t="s">
        <v>57</v>
      </c>
      <c r="N175">
        <v>9401710009</v>
      </c>
      <c r="O175">
        <v>1138.96</v>
      </c>
      <c r="P175">
        <v>4806.82</v>
      </c>
      <c r="Q175" s="9">
        <v>163</v>
      </c>
      <c r="R175" s="9">
        <v>5243.8036363636356</v>
      </c>
    </row>
    <row r="176" spans="1:18">
      <c r="A176">
        <v>366349</v>
      </c>
      <c r="B176" s="4">
        <v>2014</v>
      </c>
      <c r="C176" t="s">
        <v>7</v>
      </c>
      <c r="D176" t="s">
        <v>9</v>
      </c>
      <c r="E176" t="s">
        <v>9</v>
      </c>
      <c r="F176" t="s">
        <v>35</v>
      </c>
      <c r="G176" t="s">
        <v>63</v>
      </c>
      <c r="H176" t="s">
        <v>62</v>
      </c>
      <c r="J176" t="s">
        <v>64</v>
      </c>
      <c r="K176" s="21" t="s">
        <v>65</v>
      </c>
      <c r="L176">
        <v>1</v>
      </c>
      <c r="M176" t="s">
        <v>57</v>
      </c>
      <c r="N176">
        <v>9401610000</v>
      </c>
      <c r="O176">
        <v>3427</v>
      </c>
      <c r="P176">
        <v>22684.959999999999</v>
      </c>
      <c r="Q176" s="9">
        <v>163</v>
      </c>
      <c r="R176" s="9">
        <v>24747.229090909092</v>
      </c>
    </row>
    <row r="177" spans="1:18">
      <c r="A177">
        <v>363975</v>
      </c>
      <c r="B177" s="4">
        <v>2014</v>
      </c>
      <c r="C177" t="s">
        <v>7</v>
      </c>
      <c r="D177" t="s">
        <v>9</v>
      </c>
      <c r="E177" t="s">
        <v>9</v>
      </c>
      <c r="F177" t="s">
        <v>35</v>
      </c>
      <c r="G177" t="s">
        <v>63</v>
      </c>
      <c r="H177" t="s">
        <v>62</v>
      </c>
      <c r="J177" t="s">
        <v>64</v>
      </c>
      <c r="K177" s="21" t="s">
        <v>65</v>
      </c>
      <c r="L177">
        <v>1</v>
      </c>
      <c r="M177" t="s">
        <v>57</v>
      </c>
      <c r="N177">
        <v>9401610000</v>
      </c>
      <c r="O177">
        <v>3427</v>
      </c>
      <c r="P177">
        <v>24688.240000000002</v>
      </c>
      <c r="Q177" s="9">
        <v>163</v>
      </c>
      <c r="R177" s="9">
        <v>26932.625454545454</v>
      </c>
    </row>
    <row r="178" spans="1:18">
      <c r="A178">
        <v>47006</v>
      </c>
      <c r="B178" s="4">
        <v>2014</v>
      </c>
      <c r="C178" t="s">
        <v>7</v>
      </c>
      <c r="D178" t="s">
        <v>9</v>
      </c>
      <c r="E178" t="s">
        <v>9</v>
      </c>
      <c r="G178" t="s">
        <v>63</v>
      </c>
      <c r="H178" t="s">
        <v>62</v>
      </c>
      <c r="I178" t="s">
        <v>66</v>
      </c>
      <c r="J178" t="s">
        <v>67</v>
      </c>
      <c r="K178" s="21" t="s">
        <v>65</v>
      </c>
      <c r="L178">
        <v>1</v>
      </c>
      <c r="M178" t="s">
        <v>57</v>
      </c>
      <c r="N178">
        <v>9401710009</v>
      </c>
      <c r="O178">
        <v>196.41</v>
      </c>
      <c r="P178">
        <v>836</v>
      </c>
      <c r="Q178" s="9">
        <v>164</v>
      </c>
      <c r="R178" s="9">
        <v>912</v>
      </c>
    </row>
    <row r="179" spans="1:18">
      <c r="A179">
        <v>360373</v>
      </c>
      <c r="B179" s="4">
        <v>2014</v>
      </c>
      <c r="C179" t="s">
        <v>7</v>
      </c>
      <c r="D179" t="s">
        <v>9</v>
      </c>
      <c r="E179" t="s">
        <v>9</v>
      </c>
      <c r="F179" t="s">
        <v>35</v>
      </c>
      <c r="G179" t="s">
        <v>63</v>
      </c>
      <c r="H179" t="s">
        <v>62</v>
      </c>
      <c r="J179" t="s">
        <v>64</v>
      </c>
      <c r="K179" s="21" t="s">
        <v>65</v>
      </c>
      <c r="L179">
        <v>1</v>
      </c>
      <c r="M179" t="s">
        <v>57</v>
      </c>
      <c r="N179">
        <v>9401610000</v>
      </c>
      <c r="O179">
        <v>825</v>
      </c>
      <c r="P179">
        <v>2319</v>
      </c>
      <c r="Q179" s="9">
        <v>164</v>
      </c>
      <c r="R179" s="9">
        <v>2529.818181818182</v>
      </c>
    </row>
    <row r="180" spans="1:18">
      <c r="A180">
        <v>238158</v>
      </c>
      <c r="B180" s="4">
        <v>2014</v>
      </c>
      <c r="C180" t="s">
        <v>7</v>
      </c>
      <c r="D180" t="s">
        <v>16</v>
      </c>
      <c r="E180" t="s">
        <v>45</v>
      </c>
      <c r="F180" t="s">
        <v>35</v>
      </c>
      <c r="G180" t="s">
        <v>63</v>
      </c>
      <c r="H180" t="s">
        <v>62</v>
      </c>
      <c r="I180" t="s">
        <v>66</v>
      </c>
      <c r="J180" t="s">
        <v>67</v>
      </c>
      <c r="K180" s="21" t="s">
        <v>65</v>
      </c>
      <c r="L180">
        <v>1</v>
      </c>
      <c r="M180" t="s">
        <v>57</v>
      </c>
      <c r="N180">
        <v>9401710009</v>
      </c>
      <c r="O180">
        <v>750</v>
      </c>
      <c r="P180">
        <v>2861</v>
      </c>
      <c r="Q180" s="9">
        <v>164</v>
      </c>
      <c r="R180" s="9">
        <v>3121.090909090909</v>
      </c>
    </row>
    <row r="181" spans="1:18">
      <c r="A181">
        <v>33258</v>
      </c>
      <c r="B181" s="4">
        <v>2014</v>
      </c>
      <c r="C181" t="s">
        <v>26</v>
      </c>
      <c r="E181" t="s">
        <v>35</v>
      </c>
      <c r="F181" t="s">
        <v>39</v>
      </c>
      <c r="G181" t="s">
        <v>63</v>
      </c>
      <c r="H181" t="s">
        <v>62</v>
      </c>
      <c r="I181" t="s">
        <v>66</v>
      </c>
      <c r="J181" t="s">
        <v>67</v>
      </c>
      <c r="K181" s="21" t="s">
        <v>65</v>
      </c>
      <c r="L181">
        <v>1</v>
      </c>
      <c r="M181" t="s">
        <v>57</v>
      </c>
      <c r="N181">
        <v>9401710009</v>
      </c>
      <c r="O181">
        <v>780</v>
      </c>
      <c r="P181">
        <v>3600</v>
      </c>
      <c r="Q181" s="9">
        <v>164</v>
      </c>
      <c r="R181" s="9">
        <v>3927.2727272727275</v>
      </c>
    </row>
    <row r="182" spans="1:18">
      <c r="A182">
        <v>164740</v>
      </c>
      <c r="B182" s="4">
        <v>2014</v>
      </c>
      <c r="C182" t="s">
        <v>7</v>
      </c>
      <c r="D182" t="s">
        <v>28</v>
      </c>
      <c r="E182" t="s">
        <v>9</v>
      </c>
      <c r="F182" t="s">
        <v>35</v>
      </c>
      <c r="G182" t="s">
        <v>63</v>
      </c>
      <c r="H182" t="s">
        <v>62</v>
      </c>
      <c r="I182" t="s">
        <v>66</v>
      </c>
      <c r="J182" t="s">
        <v>67</v>
      </c>
      <c r="K182" s="21" t="s">
        <v>65</v>
      </c>
      <c r="L182">
        <v>1</v>
      </c>
      <c r="M182" t="s">
        <v>49</v>
      </c>
      <c r="N182">
        <v>9401710009</v>
      </c>
      <c r="O182">
        <v>825</v>
      </c>
      <c r="P182">
        <v>4290</v>
      </c>
      <c r="Q182" s="9">
        <v>164</v>
      </c>
      <c r="R182" s="9">
        <v>4680</v>
      </c>
    </row>
    <row r="183" spans="1:18">
      <c r="A183">
        <v>80662</v>
      </c>
      <c r="B183" s="4">
        <v>2014</v>
      </c>
      <c r="C183" t="s">
        <v>7</v>
      </c>
      <c r="D183" t="s">
        <v>19</v>
      </c>
      <c r="E183" t="s">
        <v>16</v>
      </c>
      <c r="G183" t="s">
        <v>63</v>
      </c>
      <c r="H183" t="s">
        <v>62</v>
      </c>
      <c r="I183" t="s">
        <v>66</v>
      </c>
      <c r="J183" t="s">
        <v>67</v>
      </c>
      <c r="K183" s="21" t="s">
        <v>65</v>
      </c>
      <c r="L183">
        <v>1</v>
      </c>
      <c r="M183" t="s">
        <v>57</v>
      </c>
      <c r="N183">
        <v>9401710009</v>
      </c>
      <c r="O183">
        <v>1201.3800000000001</v>
      </c>
      <c r="P183">
        <v>6547.5</v>
      </c>
      <c r="Q183" s="9">
        <v>164</v>
      </c>
      <c r="R183" s="9">
        <v>7142.727272727273</v>
      </c>
    </row>
    <row r="184" spans="1:18">
      <c r="A184">
        <v>243552</v>
      </c>
      <c r="B184" s="4">
        <v>2014</v>
      </c>
      <c r="C184" t="s">
        <v>7</v>
      </c>
      <c r="D184" t="s">
        <v>21</v>
      </c>
      <c r="E184" t="s">
        <v>21</v>
      </c>
      <c r="F184" t="s">
        <v>35</v>
      </c>
      <c r="G184" t="s">
        <v>63</v>
      </c>
      <c r="H184" t="s">
        <v>62</v>
      </c>
      <c r="J184" t="s">
        <v>64</v>
      </c>
      <c r="K184" s="21" t="s">
        <v>65</v>
      </c>
      <c r="L184">
        <v>1</v>
      </c>
      <c r="M184" t="s">
        <v>57</v>
      </c>
      <c r="N184">
        <v>9401610000</v>
      </c>
      <c r="O184">
        <v>2040</v>
      </c>
      <c r="P184">
        <v>6732</v>
      </c>
      <c r="Q184" s="9">
        <v>164</v>
      </c>
      <c r="R184" s="9">
        <v>7344</v>
      </c>
    </row>
    <row r="185" spans="1:18">
      <c r="A185">
        <v>42641</v>
      </c>
      <c r="B185" s="4">
        <v>2014</v>
      </c>
      <c r="C185" t="s">
        <v>7</v>
      </c>
      <c r="D185" t="s">
        <v>24</v>
      </c>
      <c r="E185" t="s">
        <v>9</v>
      </c>
      <c r="G185" t="s">
        <v>63</v>
      </c>
      <c r="H185" t="s">
        <v>62</v>
      </c>
      <c r="I185" t="s">
        <v>66</v>
      </c>
      <c r="J185" t="s">
        <v>67</v>
      </c>
      <c r="K185" s="21" t="s">
        <v>65</v>
      </c>
      <c r="L185">
        <v>1</v>
      </c>
      <c r="M185" t="s">
        <v>57</v>
      </c>
      <c r="N185">
        <v>9401710009</v>
      </c>
      <c r="O185">
        <v>2281.6</v>
      </c>
      <c r="P185">
        <v>9583.5</v>
      </c>
      <c r="Q185" s="9">
        <v>164</v>
      </c>
      <c r="R185" s="9">
        <v>10454.727272727272</v>
      </c>
    </row>
    <row r="186" spans="1:18">
      <c r="A186">
        <v>107691</v>
      </c>
      <c r="B186" s="4">
        <v>2014</v>
      </c>
      <c r="C186" t="s">
        <v>7</v>
      </c>
      <c r="D186" t="s">
        <v>9</v>
      </c>
      <c r="E186" t="s">
        <v>9</v>
      </c>
      <c r="G186" t="s">
        <v>63</v>
      </c>
      <c r="H186" t="s">
        <v>62</v>
      </c>
      <c r="I186" t="s">
        <v>66</v>
      </c>
      <c r="J186" t="s">
        <v>67</v>
      </c>
      <c r="K186" s="21" t="s">
        <v>65</v>
      </c>
      <c r="L186">
        <v>1</v>
      </c>
      <c r="M186" t="s">
        <v>57</v>
      </c>
      <c r="N186">
        <v>9401710009</v>
      </c>
      <c r="O186">
        <v>2508.4</v>
      </c>
      <c r="P186">
        <v>10305.959999999999</v>
      </c>
      <c r="Q186" s="9">
        <v>164</v>
      </c>
      <c r="R186" s="9">
        <v>11242.865454545454</v>
      </c>
    </row>
    <row r="187" spans="1:18">
      <c r="A187">
        <v>101566</v>
      </c>
      <c r="B187" s="4">
        <v>2014</v>
      </c>
      <c r="C187" t="s">
        <v>7</v>
      </c>
      <c r="D187" t="s">
        <v>32</v>
      </c>
      <c r="E187" t="s">
        <v>33</v>
      </c>
      <c r="G187" t="s">
        <v>63</v>
      </c>
      <c r="H187" t="s">
        <v>62</v>
      </c>
      <c r="J187" t="s">
        <v>64</v>
      </c>
      <c r="K187" s="21" t="s">
        <v>65</v>
      </c>
      <c r="L187">
        <v>1</v>
      </c>
      <c r="M187" t="s">
        <v>48</v>
      </c>
      <c r="N187">
        <v>9401610000</v>
      </c>
      <c r="O187">
        <v>1650</v>
      </c>
      <c r="P187">
        <v>10689.5</v>
      </c>
      <c r="Q187" s="9">
        <v>164</v>
      </c>
      <c r="R187" s="9">
        <v>11661.272727272728</v>
      </c>
    </row>
    <row r="188" spans="1:18">
      <c r="A188">
        <v>311836</v>
      </c>
      <c r="B188" s="4">
        <v>2014</v>
      </c>
      <c r="C188" t="s">
        <v>7</v>
      </c>
      <c r="D188" t="s">
        <v>16</v>
      </c>
      <c r="E188" t="s">
        <v>45</v>
      </c>
      <c r="F188" t="s">
        <v>35</v>
      </c>
      <c r="G188" t="s">
        <v>63</v>
      </c>
      <c r="H188" t="s">
        <v>62</v>
      </c>
      <c r="I188" t="s">
        <v>66</v>
      </c>
      <c r="J188" t="s">
        <v>67</v>
      </c>
      <c r="K188" s="21" t="s">
        <v>65</v>
      </c>
      <c r="L188">
        <v>1</v>
      </c>
      <c r="M188" t="s">
        <v>57</v>
      </c>
      <c r="N188">
        <v>9401710009</v>
      </c>
      <c r="O188">
        <v>2031</v>
      </c>
      <c r="P188">
        <v>11070</v>
      </c>
      <c r="Q188" s="9">
        <v>164</v>
      </c>
      <c r="R188" s="9">
        <v>12076.363636363636</v>
      </c>
    </row>
    <row r="189" spans="1:18">
      <c r="A189">
        <v>170140</v>
      </c>
      <c r="B189" s="4">
        <v>2014</v>
      </c>
      <c r="C189" t="s">
        <v>7</v>
      </c>
      <c r="D189" t="s">
        <v>9</v>
      </c>
      <c r="E189" t="s">
        <v>9</v>
      </c>
      <c r="F189" t="s">
        <v>35</v>
      </c>
      <c r="G189" t="s">
        <v>63</v>
      </c>
      <c r="H189" t="s">
        <v>62</v>
      </c>
      <c r="J189" t="s">
        <v>64</v>
      </c>
      <c r="K189" s="21" t="s">
        <v>65</v>
      </c>
      <c r="L189">
        <v>1</v>
      </c>
      <c r="M189" t="s">
        <v>57</v>
      </c>
      <c r="N189">
        <v>9401610000</v>
      </c>
      <c r="O189">
        <v>2001</v>
      </c>
      <c r="P189">
        <v>11642</v>
      </c>
      <c r="Q189" s="9">
        <v>164</v>
      </c>
      <c r="R189" s="9">
        <v>12700.363636363636</v>
      </c>
    </row>
    <row r="190" spans="1:18">
      <c r="A190">
        <v>50312</v>
      </c>
      <c r="B190" s="4">
        <v>2014</v>
      </c>
      <c r="C190" t="s">
        <v>7</v>
      </c>
      <c r="D190" t="s">
        <v>9</v>
      </c>
      <c r="E190" t="s">
        <v>9</v>
      </c>
      <c r="G190" t="s">
        <v>63</v>
      </c>
      <c r="H190" t="s">
        <v>62</v>
      </c>
      <c r="I190" t="s">
        <v>66</v>
      </c>
      <c r="J190" t="s">
        <v>67</v>
      </c>
      <c r="K190" s="21" t="s">
        <v>65</v>
      </c>
      <c r="L190">
        <v>1</v>
      </c>
      <c r="M190" t="s">
        <v>57</v>
      </c>
      <c r="N190">
        <v>9401710009</v>
      </c>
      <c r="O190">
        <v>5760</v>
      </c>
      <c r="P190">
        <v>23573.02</v>
      </c>
      <c r="Q190" s="9">
        <v>164</v>
      </c>
      <c r="R190" s="9">
        <v>25716.021818181816</v>
      </c>
    </row>
    <row r="191" spans="1:18">
      <c r="A191">
        <v>207302</v>
      </c>
      <c r="B191" s="4">
        <v>2014</v>
      </c>
      <c r="C191" t="s">
        <v>7</v>
      </c>
      <c r="D191" t="s">
        <v>9</v>
      </c>
      <c r="E191" t="s">
        <v>9</v>
      </c>
      <c r="F191" t="s">
        <v>35</v>
      </c>
      <c r="G191" t="s">
        <v>63</v>
      </c>
      <c r="H191" t="s">
        <v>62</v>
      </c>
      <c r="J191" t="s">
        <v>64</v>
      </c>
      <c r="K191" s="21" t="s">
        <v>65</v>
      </c>
      <c r="L191">
        <v>1</v>
      </c>
      <c r="M191" t="s">
        <v>57</v>
      </c>
      <c r="N191">
        <v>9401610000</v>
      </c>
      <c r="O191">
        <v>5600</v>
      </c>
      <c r="P191">
        <v>32356.18</v>
      </c>
      <c r="Q191" s="9">
        <v>164</v>
      </c>
      <c r="R191" s="9">
        <v>35297.650909090909</v>
      </c>
    </row>
    <row r="192" spans="1:18">
      <c r="A192">
        <v>282491</v>
      </c>
      <c r="B192" s="4">
        <v>2014</v>
      </c>
      <c r="C192" t="s">
        <v>7</v>
      </c>
      <c r="D192" t="s">
        <v>13</v>
      </c>
      <c r="E192" t="s">
        <v>13</v>
      </c>
      <c r="F192" t="s">
        <v>35</v>
      </c>
      <c r="G192" t="s">
        <v>63</v>
      </c>
      <c r="H192" t="s">
        <v>62</v>
      </c>
      <c r="J192" t="s">
        <v>64</v>
      </c>
      <c r="K192" s="21" t="s">
        <v>65</v>
      </c>
      <c r="L192">
        <v>1</v>
      </c>
      <c r="M192" t="s">
        <v>41</v>
      </c>
      <c r="N192">
        <v>9401610000</v>
      </c>
      <c r="O192">
        <v>4830.5</v>
      </c>
      <c r="P192">
        <v>37730.68</v>
      </c>
      <c r="Q192" s="9">
        <v>164</v>
      </c>
      <c r="R192" s="9">
        <v>41160.741818181821</v>
      </c>
    </row>
    <row r="193" spans="1:18">
      <c r="A193">
        <v>255919</v>
      </c>
      <c r="B193" s="4">
        <v>2014</v>
      </c>
      <c r="C193" t="s">
        <v>7</v>
      </c>
      <c r="D193" t="s">
        <v>13</v>
      </c>
      <c r="E193" t="s">
        <v>13</v>
      </c>
      <c r="F193" t="s">
        <v>35</v>
      </c>
      <c r="G193" t="s">
        <v>63</v>
      </c>
      <c r="H193" t="s">
        <v>62</v>
      </c>
      <c r="J193" t="s">
        <v>64</v>
      </c>
      <c r="K193" s="21" t="s">
        <v>65</v>
      </c>
      <c r="L193">
        <v>1</v>
      </c>
      <c r="M193" t="s">
        <v>41</v>
      </c>
      <c r="N193">
        <v>9401610000</v>
      </c>
      <c r="O193">
        <v>4751.5</v>
      </c>
      <c r="P193">
        <v>40123</v>
      </c>
      <c r="Q193" s="9">
        <v>164</v>
      </c>
      <c r="R193" s="9">
        <v>43770.545454545456</v>
      </c>
    </row>
    <row r="194" spans="1:18">
      <c r="A194">
        <v>302821</v>
      </c>
      <c r="B194" s="4">
        <v>2014</v>
      </c>
      <c r="C194" t="s">
        <v>7</v>
      </c>
      <c r="D194" t="s">
        <v>9</v>
      </c>
      <c r="E194" t="s">
        <v>9</v>
      </c>
      <c r="F194" t="s">
        <v>35</v>
      </c>
      <c r="G194" t="s">
        <v>63</v>
      </c>
      <c r="H194" t="s">
        <v>62</v>
      </c>
      <c r="J194" t="s">
        <v>64</v>
      </c>
      <c r="K194" s="21" t="s">
        <v>65</v>
      </c>
      <c r="L194">
        <v>1</v>
      </c>
      <c r="M194" t="s">
        <v>57</v>
      </c>
      <c r="N194">
        <v>9401610000</v>
      </c>
      <c r="O194">
        <v>2242.6</v>
      </c>
      <c r="P194">
        <v>6167.77</v>
      </c>
      <c r="Q194" s="9">
        <v>165</v>
      </c>
      <c r="R194" s="9">
        <v>6728.4763636363641</v>
      </c>
    </row>
    <row r="195" spans="1:18">
      <c r="A195">
        <v>319379</v>
      </c>
      <c r="B195" s="4">
        <v>2014</v>
      </c>
      <c r="C195" t="s">
        <v>7</v>
      </c>
      <c r="D195" t="s">
        <v>34</v>
      </c>
      <c r="E195" t="s">
        <v>34</v>
      </c>
      <c r="F195" t="s">
        <v>35</v>
      </c>
      <c r="G195" t="s">
        <v>63</v>
      </c>
      <c r="H195" t="s">
        <v>62</v>
      </c>
      <c r="I195" t="s">
        <v>66</v>
      </c>
      <c r="J195" t="s">
        <v>67</v>
      </c>
      <c r="K195" s="21" t="s">
        <v>65</v>
      </c>
      <c r="L195">
        <v>1</v>
      </c>
      <c r="M195" t="s">
        <v>36</v>
      </c>
      <c r="N195">
        <v>9401710009</v>
      </c>
      <c r="O195">
        <v>1270.5</v>
      </c>
      <c r="P195">
        <v>39004.78</v>
      </c>
      <c r="Q195" s="9">
        <v>165</v>
      </c>
      <c r="R195" s="9">
        <v>42550.66909090909</v>
      </c>
    </row>
    <row r="196" spans="1:18">
      <c r="A196">
        <v>274406</v>
      </c>
      <c r="B196" s="4">
        <v>2014</v>
      </c>
      <c r="C196" t="s">
        <v>7</v>
      </c>
      <c r="D196" t="s">
        <v>9</v>
      </c>
      <c r="E196" t="s">
        <v>9</v>
      </c>
      <c r="F196" t="s">
        <v>35</v>
      </c>
      <c r="G196" t="s">
        <v>63</v>
      </c>
      <c r="H196" t="s">
        <v>62</v>
      </c>
      <c r="I196" t="s">
        <v>66</v>
      </c>
      <c r="J196" t="s">
        <v>67</v>
      </c>
      <c r="K196" s="21" t="s">
        <v>65</v>
      </c>
      <c r="L196">
        <v>1</v>
      </c>
      <c r="M196" t="s">
        <v>57</v>
      </c>
      <c r="N196">
        <v>9401710009</v>
      </c>
      <c r="O196">
        <v>2130</v>
      </c>
      <c r="P196">
        <v>8101.91</v>
      </c>
      <c r="Q196" s="9">
        <v>166</v>
      </c>
      <c r="R196" s="9">
        <v>8838.4472727272732</v>
      </c>
    </row>
    <row r="197" spans="1:18">
      <c r="A197">
        <v>241582</v>
      </c>
      <c r="B197" s="4">
        <v>2014</v>
      </c>
      <c r="C197" t="s">
        <v>7</v>
      </c>
      <c r="D197" t="s">
        <v>9</v>
      </c>
      <c r="E197" t="s">
        <v>9</v>
      </c>
      <c r="F197" t="s">
        <v>35</v>
      </c>
      <c r="G197" t="s">
        <v>63</v>
      </c>
      <c r="H197" t="s">
        <v>62</v>
      </c>
      <c r="I197" t="s">
        <v>66</v>
      </c>
      <c r="J197" t="s">
        <v>67</v>
      </c>
      <c r="K197" s="21" t="s">
        <v>65</v>
      </c>
      <c r="L197">
        <v>1</v>
      </c>
      <c r="M197" t="s">
        <v>57</v>
      </c>
      <c r="N197">
        <v>9401710009</v>
      </c>
      <c r="O197">
        <v>2130</v>
      </c>
      <c r="P197">
        <v>8115.9</v>
      </c>
      <c r="Q197" s="9">
        <v>166</v>
      </c>
      <c r="R197" s="9">
        <v>8853.7090909090894</v>
      </c>
    </row>
    <row r="198" spans="1:18">
      <c r="A198">
        <v>398161</v>
      </c>
      <c r="B198" s="4">
        <v>2014</v>
      </c>
      <c r="C198" t="s">
        <v>7</v>
      </c>
      <c r="D198" t="s">
        <v>10</v>
      </c>
      <c r="E198" t="s">
        <v>29</v>
      </c>
      <c r="F198" t="s">
        <v>35</v>
      </c>
      <c r="G198" t="s">
        <v>63</v>
      </c>
      <c r="H198" t="s">
        <v>62</v>
      </c>
      <c r="I198" t="s">
        <v>66</v>
      </c>
      <c r="J198" t="s">
        <v>67</v>
      </c>
      <c r="K198" s="21" t="s">
        <v>65</v>
      </c>
      <c r="L198">
        <v>1</v>
      </c>
      <c r="M198" t="s">
        <v>57</v>
      </c>
      <c r="N198">
        <v>9401710009</v>
      </c>
      <c r="O198">
        <v>3099</v>
      </c>
      <c r="P198">
        <v>13667.84</v>
      </c>
      <c r="Q198" s="9">
        <v>166</v>
      </c>
      <c r="R198" s="9">
        <v>14910.370909090911</v>
      </c>
    </row>
    <row r="199" spans="1:18">
      <c r="A199">
        <v>184247</v>
      </c>
      <c r="B199" s="4">
        <v>2014</v>
      </c>
      <c r="C199" t="s">
        <v>7</v>
      </c>
      <c r="D199" t="s">
        <v>15</v>
      </c>
      <c r="E199" t="s">
        <v>15</v>
      </c>
      <c r="F199" t="s">
        <v>35</v>
      </c>
      <c r="G199" t="s">
        <v>63</v>
      </c>
      <c r="H199" t="s">
        <v>62</v>
      </c>
      <c r="I199" t="s">
        <v>66</v>
      </c>
      <c r="J199" t="s">
        <v>67</v>
      </c>
      <c r="K199" s="21" t="s">
        <v>65</v>
      </c>
      <c r="L199">
        <v>1</v>
      </c>
      <c r="M199" t="s">
        <v>57</v>
      </c>
      <c r="N199">
        <v>9401710009</v>
      </c>
      <c r="O199">
        <v>2975.6</v>
      </c>
      <c r="P199">
        <v>17058.39</v>
      </c>
      <c r="Q199" s="9">
        <v>166</v>
      </c>
      <c r="R199" s="9">
        <v>18609.152727272725</v>
      </c>
    </row>
    <row r="200" spans="1:18">
      <c r="A200">
        <v>157708</v>
      </c>
      <c r="B200" s="4">
        <v>2014</v>
      </c>
      <c r="C200" t="s">
        <v>7</v>
      </c>
      <c r="D200" t="s">
        <v>43</v>
      </c>
      <c r="E200" t="s">
        <v>44</v>
      </c>
      <c r="F200" t="s">
        <v>35</v>
      </c>
      <c r="G200" t="s">
        <v>63</v>
      </c>
      <c r="H200" t="s">
        <v>62</v>
      </c>
      <c r="I200" t="s">
        <v>66</v>
      </c>
      <c r="J200" t="s">
        <v>67</v>
      </c>
      <c r="K200" s="21" t="s">
        <v>65</v>
      </c>
      <c r="L200">
        <v>1</v>
      </c>
      <c r="M200" t="s">
        <v>57</v>
      </c>
      <c r="N200">
        <v>9401710009</v>
      </c>
      <c r="O200">
        <v>1064</v>
      </c>
      <c r="P200">
        <v>18880.55</v>
      </c>
      <c r="Q200" s="9">
        <v>166</v>
      </c>
      <c r="R200" s="9">
        <v>20596.963636363635</v>
      </c>
    </row>
    <row r="201" spans="1:18">
      <c r="A201">
        <v>257075</v>
      </c>
      <c r="B201" s="4">
        <v>2014</v>
      </c>
      <c r="C201" t="s">
        <v>7</v>
      </c>
      <c r="D201" t="s">
        <v>9</v>
      </c>
      <c r="E201" t="s">
        <v>9</v>
      </c>
      <c r="F201" t="s">
        <v>35</v>
      </c>
      <c r="G201" t="s">
        <v>63</v>
      </c>
      <c r="H201" t="s">
        <v>62</v>
      </c>
      <c r="J201" t="s">
        <v>64</v>
      </c>
      <c r="K201" s="21" t="s">
        <v>65</v>
      </c>
      <c r="L201">
        <v>1</v>
      </c>
      <c r="M201" t="s">
        <v>57</v>
      </c>
      <c r="N201">
        <v>9401610000</v>
      </c>
      <c r="O201">
        <v>1601</v>
      </c>
      <c r="P201">
        <v>9307.5400000000009</v>
      </c>
      <c r="Q201" s="9">
        <v>167</v>
      </c>
      <c r="R201" s="9">
        <v>10153.68</v>
      </c>
    </row>
    <row r="202" spans="1:18">
      <c r="A202">
        <v>227910</v>
      </c>
      <c r="B202" s="4">
        <v>2014</v>
      </c>
      <c r="C202" t="s">
        <v>7</v>
      </c>
      <c r="D202" t="s">
        <v>9</v>
      </c>
      <c r="E202" t="s">
        <v>9</v>
      </c>
      <c r="F202" t="s">
        <v>35</v>
      </c>
      <c r="G202" t="s">
        <v>63</v>
      </c>
      <c r="H202" t="s">
        <v>62</v>
      </c>
      <c r="J202" t="s">
        <v>64</v>
      </c>
      <c r="K202" s="21" t="s">
        <v>65</v>
      </c>
      <c r="L202">
        <v>1</v>
      </c>
      <c r="M202" t="s">
        <v>57</v>
      </c>
      <c r="N202">
        <v>9401610000</v>
      </c>
      <c r="O202">
        <v>1836.5</v>
      </c>
      <c r="P202">
        <v>10100.75</v>
      </c>
      <c r="Q202" s="9">
        <v>167</v>
      </c>
      <c r="R202" s="9">
        <v>11019</v>
      </c>
    </row>
    <row r="203" spans="1:18">
      <c r="A203">
        <v>149338</v>
      </c>
      <c r="B203" s="4">
        <v>2014</v>
      </c>
      <c r="C203" t="s">
        <v>7</v>
      </c>
      <c r="D203" t="s">
        <v>17</v>
      </c>
      <c r="E203" t="s">
        <v>17</v>
      </c>
      <c r="F203" t="s">
        <v>35</v>
      </c>
      <c r="G203" t="s">
        <v>63</v>
      </c>
      <c r="H203" t="s">
        <v>62</v>
      </c>
      <c r="J203" t="s">
        <v>64</v>
      </c>
      <c r="K203" s="21" t="s">
        <v>65</v>
      </c>
      <c r="L203">
        <v>1</v>
      </c>
      <c r="M203" t="s">
        <v>57</v>
      </c>
      <c r="N203">
        <v>9401610000</v>
      </c>
      <c r="O203">
        <v>2085</v>
      </c>
      <c r="P203">
        <v>62259.59</v>
      </c>
      <c r="Q203" s="9">
        <v>167</v>
      </c>
      <c r="R203" s="9">
        <v>67919.552727272719</v>
      </c>
    </row>
    <row r="204" spans="1:18">
      <c r="A204">
        <v>241883</v>
      </c>
      <c r="B204" s="4">
        <v>2014</v>
      </c>
      <c r="C204" t="s">
        <v>7</v>
      </c>
      <c r="D204" t="s">
        <v>9</v>
      </c>
      <c r="E204" t="s">
        <v>9</v>
      </c>
      <c r="F204" t="s">
        <v>35</v>
      </c>
      <c r="G204" t="s">
        <v>63</v>
      </c>
      <c r="H204" t="s">
        <v>62</v>
      </c>
      <c r="J204" t="s">
        <v>64</v>
      </c>
      <c r="K204" s="21" t="s">
        <v>65</v>
      </c>
      <c r="L204">
        <v>1</v>
      </c>
      <c r="M204" t="s">
        <v>48</v>
      </c>
      <c r="N204">
        <v>9401610000</v>
      </c>
      <c r="O204">
        <v>1188.5719999999999</v>
      </c>
      <c r="P204">
        <v>4251.6000000000004</v>
      </c>
      <c r="Q204" s="9">
        <v>168</v>
      </c>
      <c r="R204" s="9">
        <v>4638.1090909090917</v>
      </c>
    </row>
    <row r="205" spans="1:18">
      <c r="A205">
        <v>39357</v>
      </c>
      <c r="B205" s="4">
        <v>2014</v>
      </c>
      <c r="C205" t="s">
        <v>7</v>
      </c>
      <c r="D205" t="s">
        <v>9</v>
      </c>
      <c r="E205" t="s">
        <v>9</v>
      </c>
      <c r="G205" t="s">
        <v>63</v>
      </c>
      <c r="H205" t="s">
        <v>62</v>
      </c>
      <c r="J205" t="s">
        <v>64</v>
      </c>
      <c r="K205" s="21" t="s">
        <v>65</v>
      </c>
      <c r="L205">
        <v>1</v>
      </c>
      <c r="M205" t="s">
        <v>48</v>
      </c>
      <c r="N205">
        <v>9401610000</v>
      </c>
      <c r="O205">
        <v>1085.3920000000001</v>
      </c>
      <c r="P205">
        <v>4349.62</v>
      </c>
      <c r="Q205" s="9">
        <v>168</v>
      </c>
      <c r="R205" s="9">
        <v>4745.04</v>
      </c>
    </row>
    <row r="206" spans="1:18">
      <c r="A206">
        <v>53974</v>
      </c>
      <c r="B206" s="4">
        <v>2014</v>
      </c>
      <c r="C206" t="s">
        <v>7</v>
      </c>
      <c r="D206" t="s">
        <v>9</v>
      </c>
      <c r="E206" t="s">
        <v>9</v>
      </c>
      <c r="G206" t="s">
        <v>63</v>
      </c>
      <c r="H206" t="s">
        <v>62</v>
      </c>
      <c r="J206" t="s">
        <v>64</v>
      </c>
      <c r="K206" s="21" t="s">
        <v>65</v>
      </c>
      <c r="L206">
        <v>1</v>
      </c>
      <c r="M206" t="s">
        <v>40</v>
      </c>
      <c r="N206">
        <v>9401610000</v>
      </c>
      <c r="O206">
        <v>1164</v>
      </c>
      <c r="P206">
        <v>6472</v>
      </c>
      <c r="Q206" s="9">
        <v>168</v>
      </c>
      <c r="R206" s="9">
        <v>7060.363636363636</v>
      </c>
    </row>
    <row r="207" spans="1:18">
      <c r="A207">
        <v>31987</v>
      </c>
      <c r="B207" s="4">
        <v>2014</v>
      </c>
      <c r="C207" t="s">
        <v>7</v>
      </c>
      <c r="D207" t="s">
        <v>18</v>
      </c>
      <c r="E207" t="s">
        <v>18</v>
      </c>
      <c r="G207" t="s">
        <v>63</v>
      </c>
      <c r="H207" t="s">
        <v>62</v>
      </c>
      <c r="I207" t="s">
        <v>66</v>
      </c>
      <c r="J207" t="s">
        <v>67</v>
      </c>
      <c r="K207" s="21" t="s">
        <v>65</v>
      </c>
      <c r="L207">
        <v>1</v>
      </c>
      <c r="M207" t="s">
        <v>57</v>
      </c>
      <c r="N207">
        <v>9401710009</v>
      </c>
      <c r="O207">
        <v>1430.34</v>
      </c>
      <c r="P207">
        <v>6834.51</v>
      </c>
      <c r="Q207" s="9">
        <v>168</v>
      </c>
      <c r="R207" s="9">
        <v>7455.8290909090902</v>
      </c>
    </row>
    <row r="208" spans="1:18">
      <c r="A208">
        <v>207373</v>
      </c>
      <c r="B208" s="4">
        <v>2014</v>
      </c>
      <c r="C208" t="s">
        <v>7</v>
      </c>
      <c r="D208" t="s">
        <v>19</v>
      </c>
      <c r="E208" t="s">
        <v>29</v>
      </c>
      <c r="F208" t="s">
        <v>35</v>
      </c>
      <c r="G208" t="s">
        <v>63</v>
      </c>
      <c r="H208" t="s">
        <v>62</v>
      </c>
      <c r="I208" t="s">
        <v>66</v>
      </c>
      <c r="J208" t="s">
        <v>67</v>
      </c>
      <c r="K208" s="21" t="s">
        <v>65</v>
      </c>
      <c r="L208">
        <v>1</v>
      </c>
      <c r="M208" t="s">
        <v>46</v>
      </c>
      <c r="N208">
        <v>9401710009</v>
      </c>
      <c r="O208">
        <v>817.53499999999997</v>
      </c>
      <c r="P208">
        <v>8798.93</v>
      </c>
      <c r="Q208" s="9">
        <v>168</v>
      </c>
      <c r="R208" s="9">
        <v>9598.8327272727274</v>
      </c>
    </row>
    <row r="209" spans="1:18">
      <c r="A209">
        <v>228458</v>
      </c>
      <c r="B209" s="4">
        <v>2014</v>
      </c>
      <c r="C209" t="s">
        <v>7</v>
      </c>
      <c r="D209" t="s">
        <v>22</v>
      </c>
      <c r="E209" t="s">
        <v>22</v>
      </c>
      <c r="F209" t="s">
        <v>35</v>
      </c>
      <c r="G209" t="s">
        <v>63</v>
      </c>
      <c r="H209" t="s">
        <v>62</v>
      </c>
      <c r="J209" t="s">
        <v>64</v>
      </c>
      <c r="K209" s="21" t="s">
        <v>65</v>
      </c>
      <c r="L209">
        <v>1</v>
      </c>
      <c r="M209" t="s">
        <v>57</v>
      </c>
      <c r="N209">
        <v>9401610000</v>
      </c>
      <c r="O209">
        <v>2489</v>
      </c>
      <c r="P209">
        <v>23521.19</v>
      </c>
      <c r="Q209" s="9">
        <v>168</v>
      </c>
      <c r="R209" s="9">
        <v>25659.479999999996</v>
      </c>
    </row>
    <row r="210" spans="1:18">
      <c r="A210">
        <v>172650</v>
      </c>
      <c r="B210" s="4">
        <v>2014</v>
      </c>
      <c r="C210" t="s">
        <v>7</v>
      </c>
      <c r="D210" t="s">
        <v>10</v>
      </c>
      <c r="E210" t="s">
        <v>29</v>
      </c>
      <c r="F210" t="s">
        <v>35</v>
      </c>
      <c r="G210" t="s">
        <v>63</v>
      </c>
      <c r="H210" t="s">
        <v>62</v>
      </c>
      <c r="J210" t="s">
        <v>64</v>
      </c>
      <c r="K210" s="21" t="s">
        <v>65</v>
      </c>
      <c r="L210">
        <v>1</v>
      </c>
      <c r="M210" t="s">
        <v>57</v>
      </c>
      <c r="N210">
        <v>9401610000</v>
      </c>
      <c r="O210">
        <v>929.6</v>
      </c>
      <c r="P210">
        <v>32079.200000000001</v>
      </c>
      <c r="Q210" s="9">
        <v>168</v>
      </c>
      <c r="R210" s="9">
        <v>34995.490909090913</v>
      </c>
    </row>
    <row r="211" spans="1:18">
      <c r="A211">
        <v>9494</v>
      </c>
      <c r="B211" s="4">
        <v>2014</v>
      </c>
      <c r="C211" t="s">
        <v>7</v>
      </c>
      <c r="D211" t="s">
        <v>9</v>
      </c>
      <c r="E211" t="s">
        <v>9</v>
      </c>
      <c r="G211" t="s">
        <v>63</v>
      </c>
      <c r="H211" t="s">
        <v>62</v>
      </c>
      <c r="I211" t="s">
        <v>66</v>
      </c>
      <c r="J211" t="s">
        <v>67</v>
      </c>
      <c r="K211" s="21" t="s">
        <v>65</v>
      </c>
      <c r="L211">
        <v>1</v>
      </c>
      <c r="M211" t="s">
        <v>57</v>
      </c>
      <c r="N211">
        <v>9401710009</v>
      </c>
      <c r="O211">
        <v>1251</v>
      </c>
      <c r="P211">
        <v>3127.5</v>
      </c>
      <c r="Q211" s="9">
        <v>169</v>
      </c>
      <c r="R211" s="9">
        <v>3411.818181818182</v>
      </c>
    </row>
  </sheetData>
  <sortState ref="A2:W837456">
    <sortCondition ref="A2:A837456"/>
  </sortState>
  <pageMargins left="0.7" right="0.7" top="0.75" bottom="0.75" header="0.3" footer="0.3"/>
  <pageSetup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90" zoomScaleNormal="90" zoomScalePageLayoutView="90" workbookViewId="0">
      <selection activeCell="E24" sqref="E24"/>
    </sheetView>
  </sheetViews>
  <sheetFormatPr baseColWidth="10" defaultColWidth="8.83203125" defaultRowHeight="14" x14ac:dyDescent="0"/>
  <cols>
    <col min="2" max="2" width="18" customWidth="1"/>
    <col min="3" max="3" width="13.83203125" bestFit="1" customWidth="1"/>
    <col min="4" max="4" width="15.5" bestFit="1" customWidth="1"/>
    <col min="5" max="5" width="16.6640625" bestFit="1" customWidth="1"/>
    <col min="9" max="9" width="19.83203125" customWidth="1"/>
    <col min="10" max="10" width="15.5" bestFit="1" customWidth="1"/>
    <col min="11" max="11" width="12.6640625" bestFit="1" customWidth="1"/>
    <col min="12" max="12" width="13.83203125" bestFit="1" customWidth="1"/>
    <col min="13" max="14" width="10.83203125" customWidth="1"/>
  </cols>
  <sheetData>
    <row r="1" spans="1:14">
      <c r="B1" s="2" t="s">
        <v>78</v>
      </c>
      <c r="I1" s="2" t="s">
        <v>78</v>
      </c>
    </row>
    <row r="2" spans="1:14">
      <c r="B2" s="2" t="s">
        <v>77</v>
      </c>
      <c r="I2" s="2" t="s">
        <v>77</v>
      </c>
    </row>
    <row r="3" spans="1:14">
      <c r="A3" s="10" t="s">
        <v>0</v>
      </c>
      <c r="B3" s="10" t="s">
        <v>4</v>
      </c>
      <c r="C3" s="18" t="s">
        <v>52</v>
      </c>
      <c r="D3" s="10" t="s">
        <v>5</v>
      </c>
      <c r="E3" s="18" t="s">
        <v>6</v>
      </c>
      <c r="G3" s="20" t="s">
        <v>81</v>
      </c>
      <c r="H3" s="14" t="s">
        <v>73</v>
      </c>
      <c r="I3" s="14" t="s">
        <v>74</v>
      </c>
      <c r="J3" s="17" t="s">
        <v>8</v>
      </c>
      <c r="K3" s="14" t="s">
        <v>75</v>
      </c>
      <c r="L3" s="17" t="s">
        <v>76</v>
      </c>
      <c r="M3" s="16" t="s">
        <v>79</v>
      </c>
      <c r="N3" s="16" t="s">
        <v>80</v>
      </c>
    </row>
    <row r="4" spans="1:14">
      <c r="A4" s="12" t="s">
        <v>7</v>
      </c>
      <c r="B4">
        <v>9401300001</v>
      </c>
      <c r="C4" s="8">
        <v>260916</v>
      </c>
      <c r="D4" s="8">
        <v>3618691.6059999908</v>
      </c>
      <c r="E4" s="8">
        <v>16087529.450000033</v>
      </c>
      <c r="G4" t="str">
        <f>CONCATENATE(H4,I4)</f>
        <v>ИМ9401300001</v>
      </c>
      <c r="H4" s="15" t="s">
        <v>7</v>
      </c>
      <c r="I4">
        <v>9401300001</v>
      </c>
      <c r="J4" s="8">
        <v>536004</v>
      </c>
      <c r="K4" s="8">
        <v>7476.9000000000096</v>
      </c>
      <c r="L4" s="8">
        <v>35543.199999999997</v>
      </c>
      <c r="M4" s="19">
        <f>C4/J4</f>
        <v>0.48677994940336267</v>
      </c>
      <c r="N4" s="19">
        <f>E4/(L4*1000)</f>
        <v>0.45261905090143917</v>
      </c>
    </row>
    <row r="5" spans="1:14">
      <c r="A5" s="12"/>
      <c r="B5">
        <v>9401400000</v>
      </c>
      <c r="C5" s="8">
        <v>50470</v>
      </c>
      <c r="D5" s="8">
        <v>3106933.1969999913</v>
      </c>
      <c r="E5" s="8">
        <v>10292872.639999989</v>
      </c>
      <c r="G5" t="str">
        <f t="shared" ref="G5:G10" si="0">CONCATENATE(H5,I5)</f>
        <v>ИМ9401400000</v>
      </c>
      <c r="H5" s="15" t="s">
        <v>7</v>
      </c>
      <c r="I5">
        <v>9401400000</v>
      </c>
      <c r="J5" s="8">
        <v>134561</v>
      </c>
      <c r="K5" s="8">
        <v>10306.1</v>
      </c>
      <c r="L5" s="8">
        <v>30346.799999999999</v>
      </c>
      <c r="M5" s="19">
        <f t="shared" ref="M5:M10" si="1">C5/J5</f>
        <v>0.37507152889767464</v>
      </c>
      <c r="N5" s="19">
        <f t="shared" ref="N5:N10" si="2">E5/(L5*1000)</f>
        <v>0.33917489290468811</v>
      </c>
    </row>
    <row r="6" spans="1:14">
      <c r="A6" s="12"/>
      <c r="B6">
        <v>9401610000</v>
      </c>
      <c r="C6" s="8">
        <v>359309</v>
      </c>
      <c r="D6" s="8">
        <v>4077267.7220000182</v>
      </c>
      <c r="E6" s="8">
        <v>26813724.760000087</v>
      </c>
      <c r="G6" t="str">
        <f t="shared" si="0"/>
        <v>ИМ9401610000</v>
      </c>
      <c r="H6" s="15" t="s">
        <v>7</v>
      </c>
      <c r="I6">
        <v>9401610000</v>
      </c>
      <c r="J6" s="8">
        <v>812055</v>
      </c>
      <c r="K6" s="8">
        <v>10463.700000000012</v>
      </c>
      <c r="L6" s="8">
        <v>63889.099999999969</v>
      </c>
      <c r="M6" s="19">
        <f t="shared" si="1"/>
        <v>0.44246879829568192</v>
      </c>
      <c r="N6" s="19">
        <f t="shared" si="2"/>
        <v>0.41969169639265697</v>
      </c>
    </row>
    <row r="7" spans="1:14">
      <c r="A7" s="12"/>
      <c r="B7">
        <v>9401710001</v>
      </c>
      <c r="C7" s="8">
        <v>11310</v>
      </c>
      <c r="D7" s="8">
        <v>44732.97</v>
      </c>
      <c r="E7" s="8">
        <v>354791.78999999986</v>
      </c>
      <c r="G7" t="str">
        <f t="shared" si="0"/>
        <v>ИМ9401710001</v>
      </c>
      <c r="H7" s="15" t="s">
        <v>7</v>
      </c>
      <c r="I7">
        <v>9401710001</v>
      </c>
      <c r="J7" s="8">
        <v>38994</v>
      </c>
      <c r="K7" s="8">
        <v>143.19999999999999</v>
      </c>
      <c r="L7" s="8">
        <v>1042.2000000000003</v>
      </c>
      <c r="M7" s="19">
        <f t="shared" si="1"/>
        <v>0.29004462224957683</v>
      </c>
      <c r="N7" s="19">
        <f t="shared" si="2"/>
        <v>0.34042582037996527</v>
      </c>
    </row>
    <row r="8" spans="1:14">
      <c r="A8" s="12"/>
      <c r="B8">
        <v>9401710009</v>
      </c>
      <c r="C8" s="8">
        <v>775309</v>
      </c>
      <c r="D8" s="8">
        <v>7958058.1289999876</v>
      </c>
      <c r="E8" s="8">
        <v>31461782.830000006</v>
      </c>
      <c r="G8" t="str">
        <f t="shared" si="0"/>
        <v>ИМ9401710009</v>
      </c>
      <c r="H8" s="15" t="s">
        <v>7</v>
      </c>
      <c r="I8">
        <v>9401710009</v>
      </c>
      <c r="J8" s="8">
        <v>1495520</v>
      </c>
      <c r="K8" s="8">
        <v>15019.200000000015</v>
      </c>
      <c r="L8" s="8">
        <v>63603.099999999984</v>
      </c>
      <c r="M8" s="19">
        <f t="shared" si="1"/>
        <v>0.51842101743875035</v>
      </c>
      <c r="N8" s="19">
        <f t="shared" si="2"/>
        <v>0.49465800927942211</v>
      </c>
    </row>
    <row r="9" spans="1:14">
      <c r="A9" s="12"/>
      <c r="B9">
        <v>9403401000</v>
      </c>
      <c r="C9" s="8">
        <v>126393</v>
      </c>
      <c r="D9" s="8">
        <v>3470847.3660000032</v>
      </c>
      <c r="E9" s="8">
        <v>12065071.620000008</v>
      </c>
      <c r="G9" t="str">
        <f t="shared" si="0"/>
        <v>ИМ9403401000</v>
      </c>
      <c r="H9" s="15" t="s">
        <v>7</v>
      </c>
      <c r="I9">
        <v>9403401000</v>
      </c>
      <c r="J9" s="8">
        <v>284322</v>
      </c>
      <c r="K9" s="8">
        <v>11666.700000000004</v>
      </c>
      <c r="L9" s="8">
        <v>38149.599999999991</v>
      </c>
      <c r="M9" s="19">
        <f t="shared" si="1"/>
        <v>0.44454175195728785</v>
      </c>
      <c r="N9" s="19">
        <f t="shared" si="2"/>
        <v>0.3162568315264121</v>
      </c>
    </row>
    <row r="10" spans="1:14">
      <c r="A10" s="12"/>
      <c r="B10">
        <v>9403409000</v>
      </c>
      <c r="C10" s="8">
        <v>16511</v>
      </c>
      <c r="D10" s="8">
        <v>350014.04700000037</v>
      </c>
      <c r="E10" s="8">
        <v>1259029.4599999986</v>
      </c>
      <c r="G10" t="str">
        <f t="shared" si="0"/>
        <v>ИМ9403409000</v>
      </c>
      <c r="H10" s="15" t="s">
        <v>7</v>
      </c>
      <c r="I10">
        <v>9403409000</v>
      </c>
      <c r="J10" s="8">
        <v>32502</v>
      </c>
      <c r="K10" s="8">
        <v>974.2000000000005</v>
      </c>
      <c r="L10" s="8">
        <v>3747.8999999999992</v>
      </c>
      <c r="M10" s="19">
        <f t="shared" si="1"/>
        <v>0.50799950772260172</v>
      </c>
      <c r="N10" s="19">
        <f t="shared" si="2"/>
        <v>0.33592930974679125</v>
      </c>
    </row>
    <row r="11" spans="1:14">
      <c r="A11" s="12"/>
      <c r="B11">
        <v>9403901000</v>
      </c>
      <c r="C11" s="8"/>
      <c r="D11" s="8">
        <v>2402986.2489999998</v>
      </c>
      <c r="E11" s="8">
        <v>6873461.5499999803</v>
      </c>
      <c r="J11" s="13"/>
      <c r="K11" s="13"/>
      <c r="L11" s="13"/>
    </row>
    <row r="12" spans="1:14">
      <c r="A12" s="12"/>
      <c r="B12">
        <v>9403903000</v>
      </c>
      <c r="C12" s="8">
        <v>20</v>
      </c>
      <c r="D12" s="8">
        <v>3074254.1330000041</v>
      </c>
      <c r="E12" s="8">
        <v>8340383.7199999839</v>
      </c>
      <c r="J12" s="13"/>
      <c r="K12" s="13"/>
      <c r="L12" s="13"/>
    </row>
    <row r="13" spans="1:14">
      <c r="A13" s="11"/>
      <c r="B13">
        <v>9403909000</v>
      </c>
      <c r="C13" s="8"/>
      <c r="D13" s="8">
        <v>270334.16000000021</v>
      </c>
      <c r="E13" s="8">
        <v>975170.13999999978</v>
      </c>
      <c r="J13" s="13"/>
      <c r="K13" s="13"/>
      <c r="L13" s="13"/>
    </row>
    <row r="14" spans="1:14">
      <c r="A14" s="12" t="s">
        <v>26</v>
      </c>
      <c r="B14">
        <v>9401300001</v>
      </c>
      <c r="C14" s="8">
        <v>7858</v>
      </c>
      <c r="D14" s="8">
        <v>101126.65000000004</v>
      </c>
      <c r="E14" s="8">
        <v>324595.55000000005</v>
      </c>
      <c r="G14" t="str">
        <f t="shared" ref="G14:G20" si="3">CONCATENATE(H14,I14)</f>
        <v>ЭК9401300001</v>
      </c>
      <c r="H14" s="15" t="s">
        <v>26</v>
      </c>
      <c r="I14">
        <v>9401300001</v>
      </c>
      <c r="J14" s="8">
        <v>98441</v>
      </c>
      <c r="K14" s="8">
        <v>1020.8000000000004</v>
      </c>
      <c r="L14" s="8">
        <v>3235.8999999999983</v>
      </c>
      <c r="M14" s="19">
        <f>C14/J14</f>
        <v>7.9824463384159036E-2</v>
      </c>
      <c r="N14" s="19">
        <f>E14/(L14*1000)</f>
        <v>0.10031074816897934</v>
      </c>
    </row>
    <row r="15" spans="1:14">
      <c r="A15" s="12"/>
      <c r="B15">
        <v>9401400000</v>
      </c>
      <c r="C15" s="8">
        <v>3789</v>
      </c>
      <c r="D15" s="8">
        <v>361840.27</v>
      </c>
      <c r="E15" s="8">
        <v>785766.71999999986</v>
      </c>
      <c r="G15" t="str">
        <f t="shared" si="3"/>
        <v>ЭК9401400000</v>
      </c>
      <c r="H15" s="15" t="s">
        <v>26</v>
      </c>
      <c r="I15">
        <v>9401400000</v>
      </c>
      <c r="J15" s="8">
        <v>45547</v>
      </c>
      <c r="K15" s="8">
        <v>3162.5000000000009</v>
      </c>
      <c r="L15" s="8">
        <v>7048.1999999999971</v>
      </c>
      <c r="M15" s="19">
        <f>C15/J15</f>
        <v>8.3188793993018206E-2</v>
      </c>
      <c r="N15" s="19">
        <f>E15/(L15*1000)</f>
        <v>0.11148473652847538</v>
      </c>
    </row>
    <row r="16" spans="1:14">
      <c r="A16" s="12"/>
      <c r="B16">
        <v>9401610000</v>
      </c>
      <c r="C16" s="8">
        <v>18729</v>
      </c>
      <c r="D16" s="8">
        <v>637630.76100000017</v>
      </c>
      <c r="E16" s="8">
        <v>1328881.7500000005</v>
      </c>
      <c r="G16" t="str">
        <f t="shared" si="3"/>
        <v>ЭК9401610000</v>
      </c>
      <c r="H16" s="15" t="s">
        <v>26</v>
      </c>
      <c r="I16">
        <v>9401610000</v>
      </c>
      <c r="J16" s="8">
        <v>123852</v>
      </c>
      <c r="K16" s="8">
        <v>4108.2999999999975</v>
      </c>
      <c r="L16" s="8">
        <v>10783.300000000008</v>
      </c>
      <c r="M16" s="19">
        <f>C16/J16</f>
        <v>0.15122081193682782</v>
      </c>
      <c r="N16" s="19">
        <f>E16/(L16*1000)</f>
        <v>0.12323516456001406</v>
      </c>
    </row>
    <row r="17" spans="1:14">
      <c r="A17" s="12"/>
      <c r="B17">
        <v>9401710001</v>
      </c>
      <c r="G17" t="str">
        <f t="shared" si="3"/>
        <v>ЭК9401710001</v>
      </c>
      <c r="H17" s="15" t="s">
        <v>26</v>
      </c>
      <c r="I17">
        <v>9401710001</v>
      </c>
      <c r="J17" s="8">
        <v>1145</v>
      </c>
      <c r="K17" s="8">
        <v>10.799999999999999</v>
      </c>
      <c r="L17" s="8">
        <v>63.500000000000007</v>
      </c>
    </row>
    <row r="18" spans="1:14">
      <c r="A18" s="12"/>
      <c r="B18">
        <v>9401710009</v>
      </c>
      <c r="C18" s="8">
        <v>45824</v>
      </c>
      <c r="D18" s="8">
        <v>270114.79800000018</v>
      </c>
      <c r="E18" s="8">
        <v>554376.81999999995</v>
      </c>
      <c r="G18" t="str">
        <f t="shared" si="3"/>
        <v>ЭК9401710009</v>
      </c>
      <c r="H18" s="15" t="s">
        <v>26</v>
      </c>
      <c r="I18">
        <v>9401710009</v>
      </c>
      <c r="J18" s="8">
        <v>385170</v>
      </c>
      <c r="K18" s="8">
        <v>1869.5999999999985</v>
      </c>
      <c r="L18" s="8">
        <v>4544.6999999999989</v>
      </c>
      <c r="M18" s="19">
        <f>C18/J18</f>
        <v>0.11897084404289016</v>
      </c>
      <c r="N18" s="19">
        <f>E18/(L18*1000)</f>
        <v>0.12198314960283409</v>
      </c>
    </row>
    <row r="19" spans="1:14">
      <c r="A19" s="12"/>
      <c r="B19">
        <v>9403401000</v>
      </c>
      <c r="C19" s="8">
        <v>53017</v>
      </c>
      <c r="D19" s="8">
        <v>1222195.4240000001</v>
      </c>
      <c r="E19" s="8">
        <v>1080745.6700000004</v>
      </c>
      <c r="G19" t="str">
        <f t="shared" si="3"/>
        <v>ЭК9403401000</v>
      </c>
      <c r="H19" s="15" t="s">
        <v>26</v>
      </c>
      <c r="I19">
        <v>9403401000</v>
      </c>
      <c r="J19" s="8">
        <v>159945</v>
      </c>
      <c r="K19" s="8">
        <v>4749.8000000000011</v>
      </c>
      <c r="L19" s="8">
        <v>7103.2000000000016</v>
      </c>
      <c r="M19" s="19">
        <f>C19/J19</f>
        <v>0.33147019287880208</v>
      </c>
      <c r="N19" s="19">
        <f>E19/(L19*1000)</f>
        <v>0.15214912574614259</v>
      </c>
    </row>
    <row r="20" spans="1:14">
      <c r="A20" s="12"/>
      <c r="B20">
        <v>9403409000</v>
      </c>
      <c r="C20" s="8">
        <v>5645</v>
      </c>
      <c r="D20" s="8">
        <v>134169.34400000001</v>
      </c>
      <c r="E20" s="8">
        <v>196646.22</v>
      </c>
      <c r="G20" t="str">
        <f t="shared" si="3"/>
        <v>ЭК9403409000</v>
      </c>
      <c r="H20" s="15" t="s">
        <v>26</v>
      </c>
      <c r="I20">
        <v>9403409000</v>
      </c>
      <c r="J20" s="8">
        <v>41978</v>
      </c>
      <c r="K20" s="8">
        <v>1008.1000000000003</v>
      </c>
      <c r="L20" s="8">
        <v>1886.3000000000002</v>
      </c>
      <c r="M20" s="19">
        <f>C20/J20</f>
        <v>0.13447520129591692</v>
      </c>
      <c r="N20" s="19">
        <f>E20/(L20*1000)</f>
        <v>0.10424970577320679</v>
      </c>
    </row>
    <row r="21" spans="1:14">
      <c r="A21" s="12"/>
      <c r="B21">
        <v>9403901000</v>
      </c>
      <c r="C21" s="8"/>
      <c r="D21" s="8">
        <v>1176</v>
      </c>
      <c r="E21" s="8">
        <v>2548.96</v>
      </c>
    </row>
    <row r="22" spans="1:14">
      <c r="A22" s="11"/>
      <c r="B22">
        <v>9403903000</v>
      </c>
      <c r="C22" s="8"/>
      <c r="D22" s="8">
        <v>62474.424000000006</v>
      </c>
      <c r="E22" s="8">
        <v>50466.380000000005</v>
      </c>
    </row>
    <row r="23" spans="1:14">
      <c r="B23">
        <v>9403909000</v>
      </c>
      <c r="C23" s="8"/>
      <c r="D23" s="8">
        <v>2286.6150000000007</v>
      </c>
      <c r="E23" s="8">
        <v>4060.42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</vt:lpstr>
      <vt:lpstr>КОЭФ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Bolta</dc:creator>
  <cp:lastModifiedBy>Arina Blinova</cp:lastModifiedBy>
  <dcterms:created xsi:type="dcterms:W3CDTF">2017-05-12T15:49:37Z</dcterms:created>
  <dcterms:modified xsi:type="dcterms:W3CDTF">2017-05-23T11:52:45Z</dcterms:modified>
</cp:coreProperties>
</file>