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-110" yWindow="-110" windowWidth="23260" windowHeight="12580"/>
  </bookViews>
  <sheets>
    <sheet name="База" sheetId="1" r:id="rId1"/>
  </sheets>
  <definedNames>
    <definedName name="_xlnm._FilterDatabase" localSheetId="0" hidden="1">База!$A$1:$AF$106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G94" i="1" l="1"/>
</calcChain>
</file>

<file path=xl/sharedStrings.xml><?xml version="1.0" encoding="utf-8"?>
<sst xmlns="http://schemas.openxmlformats.org/spreadsheetml/2006/main" count="1886" uniqueCount="493">
  <si>
    <t>№</t>
  </si>
  <si>
    <t>ND (Декларация)</t>
  </si>
  <si>
    <t>G072 (Дата ГТД)</t>
  </si>
  <si>
    <t>G011 (ИМ/ЭК)</t>
  </si>
  <si>
    <t>G021 (ИНН отправителя)</t>
  </si>
  <si>
    <t>G022 (Отправитель)</t>
  </si>
  <si>
    <t>G023 (Адрес отправителя)</t>
  </si>
  <si>
    <t>G081 (ИНН получателя)</t>
  </si>
  <si>
    <t>G082 (Получатель)</t>
  </si>
  <si>
    <t>G083 (Адрес получателя)</t>
  </si>
  <si>
    <t>G15 (Страна отправления)</t>
  </si>
  <si>
    <t>G16 (Страна происхождения)</t>
  </si>
  <si>
    <t>G17B (Страна назначения)</t>
  </si>
  <si>
    <t>G202 (Условия поставки)</t>
  </si>
  <si>
    <t>G32 (Номер по ГТД)</t>
  </si>
  <si>
    <t>G33 (ТН ВЭД)</t>
  </si>
  <si>
    <t>G35 (Вес брутто, кг)</t>
  </si>
  <si>
    <t>G38 (Вес нетто, кг)</t>
  </si>
  <si>
    <t>G46 (Статистическая стоимость)</t>
  </si>
  <si>
    <t>ИМ</t>
  </si>
  <si>
    <t>DAP</t>
  </si>
  <si>
    <t>ВЕЛИКОБРИТАНИЯ</t>
  </si>
  <si>
    <t>США</t>
  </si>
  <si>
    <t>FCA</t>
  </si>
  <si>
    <t>УКРАИНА</t>
  </si>
  <si>
    <t>РОССИЯ</t>
  </si>
  <si>
    <t>ГЕРМАНИЯ</t>
  </si>
  <si>
    <t>М3</t>
  </si>
  <si>
    <t>CPT</t>
  </si>
  <si>
    <t>ЭСТОНИЯ</t>
  </si>
  <si>
    <t>КИТАЙ</t>
  </si>
  <si>
    <t>CIF</t>
  </si>
  <si>
    <t>CIP</t>
  </si>
  <si>
    <t>ФРАНЦИЯ</t>
  </si>
  <si>
    <t>FOB</t>
  </si>
  <si>
    <t>НИДЕРЛАНДЫ</t>
  </si>
  <si>
    <t>ЭК</t>
  </si>
  <si>
    <t>ПОЛЬША</t>
  </si>
  <si>
    <t>КОРЕЯ ЮЖНАЯ</t>
  </si>
  <si>
    <t>ЧЕХИЯ</t>
  </si>
  <si>
    <t>AIR LIQUIDE</t>
  </si>
  <si>
    <t>EXW</t>
  </si>
  <si>
    <t>125040 Г.МОСКВА УЛ.НИЖНЯЯ, Д.14, СТР.1</t>
  </si>
  <si>
    <t>141420 МОСКОВСКАЯ ОБЛАСТЬ, Г. ХИМКИ МИКРОРАЙОН СХОДНЯ МИЧУРИНСКИЙ 1-Й ТУП., Д. 20</t>
  </si>
  <si>
    <t>DAT</t>
  </si>
  <si>
    <t>ГРЕЦИЯ</t>
  </si>
  <si>
    <t>ГОНКОНГ</t>
  </si>
  <si>
    <t>АВСТРИЯ</t>
  </si>
  <si>
    <t>ШВЕЙЦАРИЯ</t>
  </si>
  <si>
    <t>СИНГАПУР</t>
  </si>
  <si>
    <t>105064 РОССИЯ Г. МОСКВА ПЕР.НИЖНИЙ СУСАЛЬНЫЙ, Д.3-5,КОРП.13</t>
  </si>
  <si>
    <t>LINDE ELECTRONICS AND SPECIALTY GASES DIVISION OF LINDE GAS NORTH AMERICA LLC</t>
  </si>
  <si>
    <t>143903 МОСКОВСКАЯ ОБЛАСТЬ Г.БАЛАШИХА УЛ.БЕЛЯКОВА, ВЛАДЕНИЕ 1Б</t>
  </si>
  <si>
    <t>LINDE AG LINDE GAS DIVISION</t>
  </si>
  <si>
    <t>10130170/270214/0002089</t>
  </si>
  <si>
    <t>SHANGHAI YUHE TRADING CO LTD</t>
  </si>
  <si>
    <t>20030, (П/П SING SWEE BEE ENTERPRISE PTE LTD), NO.41 NORTH CAOXI ROAD, HUIJLA PL</t>
  </si>
  <si>
    <t>ИНЕРТНЫЙ ГАЗ КРИПТОН(KR) В/Ч:</t>
  </si>
  <si>
    <t>123290 Г.МОСКВА 1-Й МАГИСТРАЛЬНЫЙ ТУПИК, Д.11, СТР.1</t>
  </si>
  <si>
    <t>PRAXAIR DISTRIBUTION MID-ATLANTIC, NFM ROAD INDUSTRIAL PARK</t>
  </si>
  <si>
    <t>19067, PA, MORRISVILLE, ONE STEEL ROAD EAST</t>
  </si>
  <si>
    <t>ХГИ</t>
  </si>
  <si>
    <t>10130080/110314/0002583</t>
  </si>
  <si>
    <t>87522 Г. МАРИУПОЛЬ УЛ. ТАГАНРОГСКАЯ, 54Б</t>
  </si>
  <si>
    <t>124498, МОСКВА, ЗЕЛЕНОГРАД, ЮЖНАЯ ПРОМЗОНА, ПРОЕЗД 4922, СТРОЕНИЕ 11, ЛАБ.5-А</t>
  </si>
  <si>
    <t>ГАЗЫ ИНЕРТНЫЕ -НЕОН (NE) 99.9995%, БЕЗ СОДЕРЖАНИЯ ОЗОНОРАЗРУШАЮЩИХ ВЕЩЕСТВ, В МЕТАЛЛИЧЕСКИХ БАЛЛОНАХ, ПРИМЕНЯЮТСЯ ДЛЯ ИЗГОТОВЛЕНИЯ ГАЗОВЫХ СМЕСЕЙ НА ОСНОВЕ НЕОНА ДЛЯ ЭКСИМЕРНЫХ ЛАЗЕРОВ, ПРИМЕНЯЕМЫХ В МИКРОЭЛЕКТРОННОЙ ПРОМЫШЛЕННОТСИ, ОФТАЛЬМОЛОГИИ И Н</t>
  </si>
  <si>
    <t>ИНГАЗ</t>
  </si>
  <si>
    <t>141070, МОСКОВСКАЯ ОБЛ., Г.КОРОЛЕВ, УЛ. ЛЕНИНА,Д.4А</t>
  </si>
  <si>
    <t>109147, , Г.МОСКВА, ВОРОНЦОВСКАЯ УЛ., Д.17</t>
  </si>
  <si>
    <t>109147, , МОСКВА, УЛ.ВОРОНЦОВСКАЯ, Д.17</t>
  </si>
  <si>
    <t>119017 МОСКВА УЛ. БОЛЬШАЯ ОРДЫНКА Д. 54 СТР. 2</t>
  </si>
  <si>
    <t>LINDE ELECTRONIC AND SPECIALITY GASES</t>
  </si>
  <si>
    <t>08865, , NEW JORK, 80 INDUSTRIAL DRIVE</t>
  </si>
  <si>
    <t>10005022/140414/0023015</t>
  </si>
  <si>
    <t>SARREY SATELITE TECHNOLOGY LTD</t>
  </si>
  <si>
    <t>GU2 7YE SURREY SPACE CENTRE GUILDFORD SURREY TYCHO HOUSE, STEPHENSON ROAD 20</t>
  </si>
  <si>
    <t>141400, МОСКОВСКАЯ ОБЛ., ХИМКИ, ЛЕНИНГРАДСКАЯ УЛ., 24</t>
  </si>
  <si>
    <t>ГАЗЫ ДЛЯ ЗАПРАВКИ СПУТНИКОВ: ГАЗЫ ИНЕРТНЫЕ - СЖАТЫЙ КСЕНОН В СТАЛЬНЫХ БАЛЛОНАХ</t>
  </si>
  <si>
    <t>10502090/140414/0003814</t>
  </si>
  <si>
    <t>624250 СВЕРДЛОВСКАЯ ОБЛ. Г. ЗАРЕЧНЫЙ ПРОМЗОНА БАЭС</t>
  </si>
  <si>
    <t>NEXECO AIR</t>
  </si>
  <si>
    <t>2742 RA, , WADDINXVEEN, CONTAINERWEG, 6</t>
  </si>
  <si>
    <t>ГАЗЫ ИНЕРТНЫЕ, ПРИМЕНЯЮТСЯ В ПРОИЗВОДСТВЕ ИСТОЧНИКОВ СВЕТА И ПРОИЗВОДСТВЕ СТЕКЛОПАКЕТОВ - КРИПТОН (СОДЕРЖАНИЕ КРИПТОНА НЕ МЕНЕЕ 99,999 %): КРИПТОН - 387 390 Л (УПАКОВАН В 38 БАЛЛОНОВ ЕМКОСТЬЮ 50Л).</t>
  </si>
  <si>
    <t>10005022/240414/0025461</t>
  </si>
  <si>
    <t>ГАЗ ИНЕРТНЫЙ: КСЕНОН 99, 999% В З-Х СТАЛЬНЫХ БЕСШОВНЫХ БАЛЛОНАХ ЕМКОСТЬЮ 50 Л (ОБЩИЙ ОБЪЕМ 30.218 М3)</t>
  </si>
  <si>
    <t>AIR LIQUIDE FRANCE INDUSTRIE</t>
  </si>
  <si>
    <t>MESSER AUSTRIA GMBH</t>
  </si>
  <si>
    <t>LINDE AG</t>
  </si>
  <si>
    <t>ИНЕРТНЫЙ ГАЗ - КСЕНОН (ХЕ) ВЫСОКОЧИСТЫЙ 99,999% МИН, СЖАТЫЙ, В 1 СТАЛЬНОМ БЕСШОВНОМ БАЛЛОНЕ ЕМКОСТЬЮ 49 Л' ПРИМЕНЯЕТСЯ В КАЧЕСТВЕ ГАЗА-НАПОЛНИТЕЛЯ ПРИ ПРОИЗВОДСТВЕ МОЩНЫХ ИСТОЧНИКОВ СВЕТА (ДЛЯ АВТОМОБИЛЕЙ, МАЯКОВ И ПРОЖЕКТОРОВ).ГРАЖДАНСКОГО ПРИМЕНЕНИЯ</t>
  </si>
  <si>
    <t>10130090/160614/0041333</t>
  </si>
  <si>
    <t>65026 ОДЕССА УЛ.ПАСТЕРА, Д.29</t>
  </si>
  <si>
    <t>123290, , МОСКВА, 1-Й МАГИСТРАЛЬНЫЙ ТУПИК, Д.11, СТР.1, ОФИС 1</t>
  </si>
  <si>
    <t>ИНЕРТНЫЙ ГАЗ НЕОН (NE) 99,999% МИН. - 40 Л, СЖАТЫЙ (ДАВЛЕНИЕ 6.4МПА), В АЛЮМИНИЕВЫХ БАЛЛОНАХ Б/У (ТОВАР №2). ПРИМЕНЯЕТСЯ В СВЕТОТЕХНИКЕ, ЭЛЕКТРОНИКЕ, РЕКЛАМЕ, В ХИМИЧЕСКОЙ, ЭЛЕКТРОВАКУУМНОЙ ПРОМЫШЛЕННОСТИ И В СОСТАВЕ ГАЗОВЫХ СМЕСЕЙ РАЗЛИЧНОГОНАЗНАЧЕНИЯ.:</t>
  </si>
  <si>
    <t>ИНЕРТНЫЙ ГАЗ - КСЕНОН (ХЕ) ВЫСОКОЧИСТЫЙ 99,999% МИН, СЖАТЫЙ, В 6 СТАЛЬНЫХ БЕСШОВНЫХ БАЛЛОНАХ ЕМКОСТЬЮ 49 Л' ПРИМЕНЯЕТСЯ В КАЧЕСТВЕ ГАЗА-НАПОЛНИТЕЛЯ ПРИ ПРОИЗВОДСТВЕ МОЩНЫХ ИСТОЧНИКОВ СВЕТА (ДЛЯ АВТОМОБИЛЕЙ, МАЯКОВ И ПРОЖЕКТОРОВ).ГРАЖДАНСКОГО ПРИМЕНЕНИЯ</t>
  </si>
  <si>
    <t>FR-77290 MITRY MORY CEDEX RUE GAY LUSSAC ZI COMPANS</t>
  </si>
  <si>
    <t>142703 МОСКОВСКАЯ ОБЛ., ВИДНОЕ БЕЛОКАМЕННОЕ ШОССЕ, ВЛ.13</t>
  </si>
  <si>
    <t>6340, , БААР, ОБЕРДОРФШТРАССЕ, 11</t>
  </si>
  <si>
    <t>МОСКОКС</t>
  </si>
  <si>
    <t>10226070/210714/0001890</t>
  </si>
  <si>
    <t>LINDE AG, GESCHAFTSBEREICH LINDE GAS</t>
  </si>
  <si>
    <t>85716 UNTERSCHLEISHEIM CARL-VON-LINDE-STRASE 25</t>
  </si>
  <si>
    <t>236001, КАЛИНИНГРАДСКАЯ ОБЛ.,, Г.КАЛИНИНГРАД, МОСКОВСКИЙ ПР., 181</t>
  </si>
  <si>
    <t>ГАЗ ИНЕРТНЫЙ КСЕНОН, ВЫСОКОЙ ЧИСТОТЫ, МАРКА 5.0 (=99.999%)- 100 КГ (ИСПОЛЬЗУЕТСЯ В КАЧЕСТВЕ ТОПЛИВА ДЛЯ ПРОВЕДЕНИЯ КВАЛИФИКАЦИОННЫХ ИСПЫТАНИЙ РЕАКТИВНЫХ СТАЦИОНАРНЫХ ПЛАЗМЕННЫХ ДВИГАТЕЛЕЙ SPT-140DU. В СЖИЖЕННОМ ВИДЕ, ЗАКАЧАН В 2 СТАЛЬНЫХ БАЛЛОНА СОСМОНТИРОВАННЫМИ КЛАПАНАМИ DIN477, ПО 50 КГ КАЖДЫЙ) НЕ СОДЕРЖИТ РАДИОАКТИВНЫХ ИЗОТОПОВ, НЕ ЯВЛЯЕТСЯ ИСТОЧНИКОМ -АЛЬФА, -БЕТА, -ГАММА-ИЗЛУЧЕНИЯ. НЕ ЯВЛЯЕТСЯ ИСТОЧНИКОМ НЕЙТРОННОГО ИЗЛУЧЕНИЯ. БАЛЛОН ЯВЛЯЕТСЯ НЕВОЗВРАТНОЙ ТАРОЙ. ПОДЛЕЖИТ УТИЛИЗАЦИИ.:</t>
  </si>
  <si>
    <t>10130060/230714/0016876</t>
  </si>
  <si>
    <t>ГАЗ ИНЕРТНЫЙ СЖАТЫЙ: КРИПТОН MIN 99.998% - 603479.00 ЛИТРОВ В 60 БАЛЛОНАХ' ПЛОТНОСТЬ КРИПТОНА 3.490 КГ/М3, ГОСТ 10218-77. ПРИМЕНЯЕТСЯ В МЕДИЦИНСКОЙ ПРОМЫШЛЕННОСТИ. ВЕС БРУТТО С БАЛЛОНАМИ 12816.83КГ.:</t>
  </si>
  <si>
    <t>10005022/280714/0046555</t>
  </si>
  <si>
    <t>ИНЕРТНЫЙ ГАЗ - КСЕНОН (ХЕ) ВЫСОКОЧИСТЫЙ 99,999% МИН, СЖАТЫЙ, В 2 СТАЛЬНЫХ БЕСШОВНЫХ БАЛЛОНАХ ЕМКОСТЬЮ 49 Л' ПРИМЕНЯЕТСЯ В КАЧЕСТВЕ ГАЗА-НАПОЛНИТЕЛЯ ПРИ ПРОИЗВОДСТВЕ МОЩНЫХ ИСТОЧНИКОВ СВЕТА (ДЛЯ АВТОМОБИЛЕЙ, МАЯКОВ И ПРОЖЕКТОРОВ).ГРАЖДАНСКОГО ПРИМЕНЕНИЯ</t>
  </si>
  <si>
    <t>141420, МОСКОВСКАЯ ОБЛАСТЬ, Г.ХИМКИ, МИКРОРАЙОН СХОДНЯ, МИЧУРИНСКИЙ 1-Й ТУП., Д.</t>
  </si>
  <si>
    <t>10414030/270814/0002841</t>
  </si>
  <si>
    <t>123100 МОСКОВСКАЯ ОБЛАСТЬ Г.МОСКВА УЛ.СЕРГЕЯ МАКЕЕВА,Д.7, СТР.2</t>
  </si>
  <si>
    <t>SURREY SATELLITE TECHNOLOGY LTD</t>
  </si>
  <si>
    <t>GU2 7YE, SURREY, GUILDFORD, SURREY RESEARCH PARK, STEPHENSON ROAD 20,TYCHO HOUSE</t>
  </si>
  <si>
    <t>КСЕНОН ГАЗООБРАЗНЫЙ (И/Н В10) - 1 КОМПЛЕКТ (4 БАЛЛОНА, И/Н 424322, 2178862, 1130880, 3649393). ОБОРУДОВАНИЕ ПРЕДНАЗНАЧЕНО ДЛЯ ИСПОЛЬЗОВАНИЯ СПЕЦИАЛИСТАМИ КОМПАНИИ SURREY SATELLITE TECHNOLOGY LIMITED ВО ВРЕМЯ ПОДГОТОВКИ КА KAZEOSAT-1 К ЗАПУСКУ В КОСМИЧЕСКОЕ ПРОСТРАНСТВО.:</t>
  </si>
  <si>
    <t>10005022/030914/0054566</t>
  </si>
  <si>
    <t>141400 МОСКОВСКАЯ ОБЛ. ХИМКИ ЛЕНИНГРАДСКАЯ УЛ., 24</t>
  </si>
  <si>
    <t>GU2 7YE, SURREY SPACE CENTRE, GUILDFORD SURREY, TYCHO HOUSE, STEPHENSON ROAD 20</t>
  </si>
  <si>
    <t>ГАЗЫ ДЛЯ ЗАПРАВКИ СПУТНИКОВ: ГАЗЫ ИНЕРТНЫЕ - СЖАТЫЙ КСЕНОН В СТАЛЬНЫХ БАЛЛОНАХСЖАТЫЙ ИНЕРТНЫЙ ГАЗ КСЕНОН В 2 СТАЛЬНЫХ БАЛЛОНАХ, ЕМКОСТЬЮ 8 Л. КАЖДЫЙ</t>
  </si>
  <si>
    <t>SPECTRA GASES</t>
  </si>
  <si>
    <t>10005030/080914/0027691</t>
  </si>
  <si>
    <t>ESA/KAYSER-THREDE GMBH</t>
  </si>
  <si>
    <t>81379 MUNCHEN PERCHTINGER STRASSE 5</t>
  </si>
  <si>
    <t>ГАЗ ИНЕРТНЫЙ НЕОН, ВСПОМОГАТЕЛЬНОЕ ОБОРУДОВАНИЕ ДЛЯ КОСМИЧЕСКОГО ЭКСПЕРИМЕНТА ПЛАЗМЕННЫЙ КРИСТАЛЛ-4 НА МКС, НЕ ОТХОДГАЗ ИНЕРТНЫЙ НЕОН 5.0 В 2 БАЛЛОНАХ (СЕР.№ 27600500305864-80, 27600501918462-16) ПО 10 Л КАЖДЫЙ ПОД ДАВЛЕНИЕМ 200 АТМ. CAS 007440-01-9</t>
  </si>
  <si>
    <t>WESTFALEN AG</t>
  </si>
  <si>
    <t>10130060/141014/0024132</t>
  </si>
  <si>
    <t>08886, , ХОРКИНТОН, ВИНСЕНТ ЦИРКЛЕ ИВЛЕНД 86</t>
  </si>
  <si>
    <t>ГАЗ ИНЕРТНЫЙ СЖАТЫЙ: КРИПТОН MIN 99.998% - 590774.00 ЛИТРОВ В 72 БАЛЛОНАХ' ПЛОТНОСТЬ КРИПТОНА 3.490 КГ/М3, ГОСТ 10218-77. ПРИМЕНЯЕТСЯ В МЕДИЦИНСКОЙ ПРОМЫШЛЕННОСТИ. ВЕС БРУТТО С БАЛЛОНАМИ 7151.08КГ.:</t>
  </si>
  <si>
    <t>10005022/221014/0065501</t>
  </si>
  <si>
    <t>ГАЗ ИНЕРТНЫЙ: КСЕНОН 99, 999% В 4-Х СТАЛЬНЫХ БЕСШОВНЫХ БАЛЛОНАХ ЕМКОСТЬЮ 50 Л (ОБЩИЙ ОБЪЕМ 48.271 М3):</t>
  </si>
  <si>
    <t>85716, , МЮЛЬХАЙМ, УНТЕРШЛЕЙСХАЙМ КАРЛ ФОН ЛИНДЕ, 25</t>
  </si>
  <si>
    <t>PRAXAIR DISTRIBUTION MID-ATLANTIC NFM ROAD INDUSTRIAL PARK</t>
  </si>
  <si>
    <t>10005022/281014/0066921</t>
  </si>
  <si>
    <t>10005022/131114/0070399</t>
  </si>
  <si>
    <t>ГАЗ ИНЕРТНЫЙ: КСЕНОН 99, 999% В 2-Х СТАЛЬНЫХ БЕСШОВНЫХ БАЛЛОНАХ ЕМКОСТЬЮ 50 Л (ОБЩИЙ ОБЪЕМ 24.142 М3):</t>
  </si>
  <si>
    <t>SPECTRA GASES INC.</t>
  </si>
  <si>
    <t>AEROGAS GMBH</t>
  </si>
  <si>
    <t>10012060/091214/0000884</t>
  </si>
  <si>
    <t>AIRBUS DEFENCE AND SPACE SAS</t>
  </si>
  <si>
    <t>31402 TOULOUSE CEDEX 4 31 RUE DES COSMONAUTES</t>
  </si>
  <si>
    <t>ГАЗ ИНЕРТНЫЙ КСЕНОН, ВЫСОКОЙ ЧИСТОТЫ, МАРКА 5.0 (=99.999%)- 150 КГ (ИСПОЛЬЗУЕТСЯ В КАЧЕСТВЕ ТОПЛИВА ДЛЯ ПРОВЕДЕНИЯ КВАЛИФИКАЦИОННЫХ ИСПЫТАНИЙ РЕАКТИВНЫХ СТАЦИОНАРНЫХ ПЛАЗМЕННЫХ ДВИГАТЕЛЕЙ SPT-140DU. В СЖИЖЕННОМ ВИДЕ, ЗАКАЧАН В 3 СТАЛЬНЫХ БАЛЛОНА СОСМОНТИРОВАННЫМИ КЛАПАНАМИ DIN477, ПО 50 КГ КАЖДЫЙ) НЕ СОДЕРЖИТ РАДИОАКТИВНЫХ ИЗОТОПОВ, НЕ ЯВЛЯЕТСЯ ИСТОЧНИКОМ -АЛЬФА, -БЕТА, -ГАММА-ИЗЛУЧЕНИЯ. НЕ ЯВЛЯЕТСЯ ИСТОЧНИКОМ НЕЙТРОННОГО ИЗЛУЧЕНИЯ. БАЛЛОН ЯВЛЯЕТСЯ НЕВОЗВРАТНОЙ ТАРОЙ. ПОДЛЕЖИТ УТИЛИЗАЦИИ.:</t>
  </si>
  <si>
    <t>10005022/171214/0078602</t>
  </si>
  <si>
    <t>10113073/261214/0009595</t>
  </si>
  <si>
    <t>AIR LIQUIDE FRANCE INDUSTRIE JSC</t>
  </si>
  <si>
    <t>КСЕНОН (XE) В ВИДЕ СЖИЖЕННОГО ГАЗА ЧИСТОТОЙ 99,998%, , , УПАКОВАН В МЕТАЛЛИЧЕСКИЙ БАЛЛОН B04, ПРИМЕНЯЕТСЯ ДЛЯ ПРОИЗВОДСТВА ИНТЕГРАЛЬНЫХ МИКРОСХЕМ В ЭЛЕКТРОННОЙ ПРОМЫШЛЕННОСТИ, КОЛИЧЕСТВО БАЛЛОНОВ (XE):</t>
  </si>
  <si>
    <t>236001, КАЛИНИНГРАДСКАЯ ОБЛ., КАЛИНИНГРАД, МОСКОВСКИЙ ПР-Т, 181</t>
  </si>
  <si>
    <t>65026, , ОДЕССА, ТАМОЖЕННАЯ ПЛОЩАДЬ 1-А</t>
  </si>
  <si>
    <t>ИНЕРТНЫЙ ГАЗ - НЕОН 99,999 % , ТУ 2114-006-39791733-2010, (СЖАТЫЙ) В СТАЛЬНЫХ БЕСШОВНЫХ БАЛЛОНАХ (11 ШТ. - ЁМК. 10 Л) . ПРИМЕНЯЕТСЯ В КАЧЕСТВЕ ГАЗА-НАПОЛНИТЕЛЯ ПРИ ПРОИЗВОДСТВЕ МОЩНЫХ ИСТОЧНИКОВ СВЕТА ДЛЯ АВТОМОБИЛЕЙ, МАЯКОВ И ПРОЖЕКТОРОВ.:</t>
  </si>
  <si>
    <t>89275, , ECHINGEN, NERSINGER STR.,6A</t>
  </si>
  <si>
    <t>123100 МОСКВА УЛ. НАБЕРЕЖНАЯ ПРЕСНЕНСКАЯ , Д.12,ЭТАЖ 44, ПОМ.12</t>
  </si>
  <si>
    <t>10130090/171215/0054261</t>
  </si>
  <si>
    <t>ИНЕРТНЫЙ ГАЗ - НЕОН 99,999 % , ТУ 2114-006-39791733-2002, (СЖАТЫЙ) В СТАЛЬНЫХ БЕСШОВНЫХ БАЛЛОНАХ (1 ШТ. - ЁМК. 50 Л). ПРИМЕНЯЕТСЯ В КАЧЕСТВЕ ГАЗА-НАПОЛНИТЕЛЯ ПРИ ПРОИЗВОДСТВЕ МОЩНЫХ ИСТОЧНИКОВ СВЕТА ДЛЯ АВТОМОБИЛЕЙ, МАЯКОВ И ПРОЖЕКТОРОВ.:</t>
  </si>
  <si>
    <t>ИНЕРТНЫЙ ГАЗ КСЕНОН С ПРИМЕСЯМИ (ЧИСТОТА 46-99.00 %), ГОСТ 10219-77. СЖАТЫЙ, В СТАЛЬНЫХ БЕСШОВНЫХ БАЛЛОНАХ ЁМК. 40 Л.ИСПОЛЬЗУЕТСЯ В КАЧЕСТВЕ СЫРЬЯ, ДЛЯ ПОЛУЧЕНИЯ ИНЕРТНОГО ГАЗА КСЕНОН ВЫСОКОЙ ЧИСТОТЫ, ПУТЕМ ПРОМЫШЛЕННОЙ ОЧИСТКИ В КРИОГЕННЫХ УСТАНОВКАХ. ИНЕРТНЫЙ ГАЗ КСЕНОН ВЫСОКОЙ ЧИСТОТЫ ИСПОЛЬЗУЕТСЯ В МЕДИЦИНЕ, В ОСВЕТИТЕЛЬНЫХ ПРИБОРАХ, ЛАМПАХ ПОВЫШЕННОЙ МОЩНОСТИ,МАЯКАХ.:</t>
  </si>
  <si>
    <t>142412, МО, НОГИНСК, УЛ. 1-АЯ РЕВСОБРАНИЙ, Д.7</t>
  </si>
  <si>
    <t>65026 ОДЕССА ТАМОЖЕННАЯ ПЛОЩАДЬ 1-А</t>
  </si>
  <si>
    <t>10130090/111215/0053052</t>
  </si>
  <si>
    <t>ГАЗ ИНЕРТНЫЙ СЖАТЫЙ: КРИПТОН MIN 99.998% - 1040782.00 ЛИТРОВ В 130 БАЛЛОНАХ' ПЛОТНОСТЬ КРИПТОНА 3.490 КГ/М3, ГОСТ 10218-77. ПРИМЕНЯЕТСЯ В МЕДИЦИНСКОЙ ПРОМЫШЛЕННОСТИ. ВЕС БРУТТО С БАЛЛОНАМИ 12229.93 КГ.:</t>
  </si>
  <si>
    <t>10130060/031215/0020239</t>
  </si>
  <si>
    <t>08886, , СТЮАРТСВИЛЛ, ГРИНВИЧ СТРИИТ СЮИТ 100</t>
  </si>
  <si>
    <t>WIDMANN GASE GMBH</t>
  </si>
  <si>
    <t>3956 VK, , LEERSUM, SCHERMLAAN, 17</t>
  </si>
  <si>
    <t>LINDE AG. GESCHAFTSBEREICH LINDE GAS</t>
  </si>
  <si>
    <t>ГАЗ ИНЕРТНЫЙ КСЕНОН, ВЫСОКОЙ ЧИСТОТЫ, МАРКА 5.0 (=99.999%) - 150 КГ. (ИСПОЛЬЗУЕТСЯ В КАЧЕСТВЕ ТОПЛИВА ДЛЯ ПРОВЕДЕНИЯ КВАЛИФИКАЦИОННЫХ ИСПЫТАНИЙ РЕАКТИВНЫХ СТАЦИОНАРНЫХ ПЛАЗМННЫХ ДВИГАТЕЛЕЙ SPT-140DU. В СЖИЖЕННОМ ВИДЕ. ЗАКАЧАН В 3 СТАЛЬНЫХ БАЛЛОНАСО СМОНТИРОВАННЫМИ КЛАПАНАМИ DIN477ПО 50КГ КАЖДЫЙ). НЕ СОДЕРЖИТ РАДИОАКТИВНЫХ ИЗОТОПОВ, НЕ ЯВЛЯЕТСЯ ИСТОЧНИКОМ -АЛЬФА,-БЕТА,-ГАММА - ИЗЛУЧЕНИЯ. НЕ ЯВЛЯЕТСЯ ИСТОЧНИКОМ НЕЙТРОННОГО ИЗЛУЧЕНИЯ. БАЛЛОН ЯВЛЯЕТСЯ НЕВОЗВРАТНОЙ ТАРОЙ. ПОДЛЕЖИТ УТИЛИЗАЦИИ.:</t>
  </si>
  <si>
    <t>31402 TOULOUSE CEDEX 4 31 RUE DES COSMONAUTES, Z.I. DU PALAYS</t>
  </si>
  <si>
    <t>AIRBUS DEFENCE &amp; SPACE SAS</t>
  </si>
  <si>
    <t>10012060/021115/0002446</t>
  </si>
  <si>
    <t>ИНЕРТНЫЙ ГАЗ - КСЕНОН (ХЕ) 99,999% МИН., СЖАТЫЙ, В 1 СТАЛЬНОМ БЕСШОВНОМ БАЛЛОНЕ ЕМКОСТЬЮ 49 Л' ПРИМЕНЯЕТСЯ В КАЧЕСТВЕ ГАЗА-НАПОЛНИТЕЛЯ ПРИ ПРОИЗВОДСТВЕ МОЩНЫХ ИСТОЧНИКОВ СВЕТА (ДЛЯ АВТОМОБИЛЕЙ, МАЯКОВ И ПРОЖЕКТОРОВ). НЕ ЯВЛЯЕТСЯ ОТХОДАМИ.:</t>
  </si>
  <si>
    <t>123290, , Г.МОСКВА, 1-Й МАГИСТРАЛЬНЫЙ ТУПИК, Д.11, СТР.1</t>
  </si>
  <si>
    <t>65026 ODESSA 29 PASTERA STR.</t>
  </si>
  <si>
    <t>ICEBLICK LTD</t>
  </si>
  <si>
    <t>10005022/140915/0049681</t>
  </si>
  <si>
    <t>ИНЕРТНЫЙ ГАЗ - КСЕНОН (ХЕ) 99,999% МИН., СЖАТЫЙ, В 2 СТАЛЬНЫХ БЕСШОВНЫХ БАЛЛОНАХ ЕМКОСТЬЮ 49 Л' ПРИМЕНЯЕТСЯ В КАЧЕСТВЕ ГАЗА-НАПОЛНИТЕЛЯ ПРИ ПРОИЗВОДСТВЕ МОЩНЫХ ИСТОЧНИКОВ СВЕТА (ДЛЯ АВТОМОБИЛЕЙ, МАЯКОВ И ПРОЖЕКТОРОВ). НЕ ЯВЛЯЕТСЯ ОТХОДАМИ.:</t>
  </si>
  <si>
    <t>ИНЕРТНЫЙ ГАЗ - КСЕНОН (ХЕ) 99,999% МИН, СЖАТЫЙ, В 5 СТАЛЬНЫХ БЕСШОВНЫХ БАЛЛОНАХ ЕМКОСТЬЮ 10 Л' ПРИМЕНЯЕТСЯ В КАЧЕСТВЕ ГАЗА-НАПОЛНИТЕЛЯ ПРИ ПРОИЗВОДСТВЕ МОЩНЫХ ИСТОЧНИКОВ СВЕТА (ДЛЯ АВТОМОБИЛЕЙ, МАЯКОВ И ПРОЖЕКТОРОВ).ГРАЖДАНСКОГО ПРИМЕНЕНИЯ</t>
  </si>
  <si>
    <t>710075, , XI' AN, RM 1503, 25 TANG YAN ND, XI' AN HI TECH ZONE</t>
  </si>
  <si>
    <t>TIANCE TECHNOLOGY CO. LTD</t>
  </si>
  <si>
    <t>10005022/070915/0047920</t>
  </si>
  <si>
    <t>ИНЕРТНЫЙ ГАЗ - КСЕНОН (ХЕ) 99,999% МИН, СЖАТЫЙ, В 4 СТАЛЬНЫХ БЕСШОВНЫХ БАЛЛОНАХ ЕМКОСТЬЮ 47 Л' ПРИМЕНЯЕТСЯ В КАЧЕСТВЕ ГАЗА-НАПОЛНИТЕЛЯ ПРИ ПРОИЗВОДСТВЕ МОЩНЫХ ИСТОЧНИКОВ СВЕТА (ДЛЯ АВТОМОБИЛЕЙ, МАЯКОВ И ПРОЖЕКТОРОВ).ГРАЖДАНСКОГО ПРИМЕНЕНИЯ</t>
  </si>
  <si>
    <t>37185, TN, WAVERLY, 1700 SCEPTER ROAD</t>
  </si>
  <si>
    <t>MATHESON TRI-GAS</t>
  </si>
  <si>
    <t>10005022/070915/0047933</t>
  </si>
  <si>
    <t>ИНЕРТНЫЙ ГАЗ КСЕНОН 99.00 % , ТУ 1473-003-39931507-2006, СЖАТЫЙ ДАВЛЕНИЕ 6.4 МПА, В СТАЛЬНЫХ БЕСШОВНЫХ БАЛЛОНАХ ЁМК. 40 Л (ТОВАР № 2). ПРИМЕНЯЕТСЯ В КАЧЕСТВЕ ГАЗА-НАПОЛНИТЕЛЯ ПРИ ПРОИЗВОДСТВЕ МОЩНЫХ ИСТОЧНИКОВ СВЕТА ДЛЯ АВТОМОБИЛЕЙ, МАЯКОВ ИПРОЖЕКТОРОВ.:</t>
  </si>
  <si>
    <t>143900, МОСКОВСКАЯ ОБЛАСТЬ, Г. БАЛАШИХА, УЛ.БЕЛЯКОВА, ВЛАДЕНИЕ 1Б</t>
  </si>
  <si>
    <t>10130090/130815/0033812</t>
  </si>
  <si>
    <t>ФРАНЦУЗСКАЯ РЕСПУБЛИКА</t>
  </si>
  <si>
    <t>ГАЗ ИНЕРТНЫЙ СЖАТЫЙ: КРИПТОН MIN 99.998% - 741209.00 ЛИТРОВ В 93 БАЛЛОНАХ' ПЛОТНОСТЬ КРИПТОНА 3.490 КГ/М3, ГОСТ 10218-77. ПРИМЕНЯЕТСЯ В МЕДИЦИНСКОЙ ПРОМЫШЛЕННОСТИ. ВЕС БРУТТО С БАЛЛОНАМИ 8782.70КГ.</t>
  </si>
  <si>
    <t>10130060/250615/0010399</t>
  </si>
  <si>
    <t>ИНЕРТНЫЙ ГАЗ - КСЕНОН (ХЕ) 99,999% МИН., СЖАТЫЙ, В 9 СТАЛЬНЫХ БЕСШОВНЫХ БАЛЛОНАХ ЕМКОСТЬЮ 47 Л (ДЕКЛАРИРУЮТСЯ ОТДЕЛЬНО - ВРЕМЕННО ВВЕЗЕННЫЕ)' ПРИМЕНЯЕТСЯ В КАЧЕСТВЕ ГАЗА-НАПОЛНИТЕЛЯ ПРИ ПРОИЗВОДСТВЕ МОЩНЫХ ИСТОЧНИКОВ СВЕТА (ДЛЯ АВТОМОБИЛЕЙ, МАЯКОВ ИПРОЖЕКТОРОВ).,ГРАЖДАНСКОГО,ПРИМЕНЕНИЯ</t>
  </si>
  <si>
    <t>363-883, , CHUNGCHENGBUK-DO, 112, GWAHAKSANNEOP 3-RO, OCAHNG-EUP, CHENGWON-GUN</t>
  </si>
  <si>
    <t>WONIK MATERIALS CO., LTD</t>
  </si>
  <si>
    <t>10005022/160615/0030628</t>
  </si>
  <si>
    <t>45740, , MULHEIM AN DER RUHR, REICHSPRASIDENTENSTRASSE, 21-25</t>
  </si>
  <si>
    <t>ГАЗЫ ИНЕРТНЫЕ, ПРИМЕНЯЮТСЯ В ПРОИЗВОДСТВЕ ИСТОЧНИКОВ СВЕТА И ПРОИЗВОДСТВЕ СТЕКЛОПАКЕТОВ - КРИПТОН (СОДЕРЖАНИЕ КРИПТОНА НЕ МЕНЕЕ 99,999 %): КРИПТОН - 183 040 Л (УПАКОВАН В 18 БАЛЛОНОВ ЕМКОСТЬЮ 50Л).</t>
  </si>
  <si>
    <t>10502090/180215/0001087</t>
  </si>
  <si>
    <t>ИНЕРТНЫЙ ГАЗ - КСЕНОН (ХЕ) ВЫСОКОЧИСТЫЙ 99,999% МИН, СЖАТЫЙ, В 7 СТАЛЬНЫХ БЕСШОВНЫХ БАЛЛОНАХ ЕМКОСТЬЮ 49 Л' ПРИМЕНЯЕТСЯ В КАЧЕСТВЕ ГАЗА-НАПОЛНИТЕЛЯ ПРИ ПРОИЗВОДСТВЕ МОЩНЫХ ИСТОЧНИКОВ СВЕТА (ДЛЯ АВТОМОБИЛЕЙ, МАЯКОВ И ПРОЖЕКТОРОВ).</t>
  </si>
  <si>
    <t>10005022/040215/0004716</t>
  </si>
  <si>
    <t>ГАЗ ИНЕРТНЫЙ НЕОН, ВОЗВРАТ ВСПОМОГАТЕЛЬНОГО ОБОРУДОВАНИЯ ДЛЯ КОСМИЧЕСКОГО ЭКСПЕРИМЕНТА ПЛАЗМЕННЫЙ КРИСТАЛЛ-4 НА МКС, НЕ ОТХОД, ГРАЖДАНСКОГО НАЗНАЧЕНИЯ</t>
  </si>
  <si>
    <t>81379, , MUNCHEN, PERCHTINGER STRASSE 5</t>
  </si>
  <si>
    <t>ESA/OHB SYSTEM AG</t>
  </si>
  <si>
    <t>141070 МОСКОВСКАЯ ОБЛ. Г. КОРОЛЕВ УЛ. ЛЕНИНА, Д. 4А</t>
  </si>
  <si>
    <t>10005030/190115/0000930</t>
  </si>
  <si>
    <t>ГАЗ ИНЕРТНЫЙ КСЕНОН, ВЫСОКОЙ ЧИСТОТЫ, МАРКА 5.0 (=99.999%)- 100 КГ (ИСПОЛЬЗУЕТСЯ В КАЧЕСТВЕ ТОПЛИВА ДЛЯ ПРОВЕДЕНИЯ КВАЛИФИКАЦИОННЫХ ИСПЫТАНИЙ РЕАКТИВНЫХ СТАЦИОНАРНЫХ ПЛАЗМЕННЫХ ДВИГАТЕЛЕЙ SPT-140DU. В СЖИЖЕННОМ ВИДЕ, ЗАКАЧАН В 2 СТАЛЬНЫХ БАЛЛОНА СО</t>
  </si>
  <si>
    <t>10012060/120115/0000006</t>
  </si>
  <si>
    <t>ИНЕРТНЫЙ ГАЗ - КРИПТОН (KR) ЧИСТОТОЙ НЕ МЕНЕЕ 99,999%, СЖАТЫЙ (391382 Л), В СТАЛЬНЫХ БЕСШОВНЫХ БАЛЛОНАХ. ПРИМЕНЯЕТСЯ В КАЧЕСТВЕ ГАЗА-НАПОЛНИТЕЛЯ ПРИ ПРОИЗВОДСТВЕ МОЩНЫХ ИСТОЧНИКОВ СВЕТА (ДЛЯ АВТОМОБИЛЕЙ, МАЯКОВ И ПРОЖЕКТОРОВ).:, 0</t>
  </si>
  <si>
    <t>10130090/300616/0026833</t>
  </si>
  <si>
    <t>142412 МО НОГИНСК УЛ. 1-АЯ РЕВСОБРАНИЙ, Д.7</t>
  </si>
  <si>
    <t>ИНЕРТНЫЙ ГАЗ - КСЕНОН (ХЕ) 99,9999% МИН, СЖАТЫЙ, В 2 СТАЛЬНЫХ БЕСШОВНЫХ БАЛЛОНАХ ЕМКОСТЬЮ 47 Л' ПРИМЕНЯЕТСЯ В КАЧЕСТВЕ ГАЗА-НАПОЛНИТЕЛЯ ПРИ ПРОИЗВОДСТВЕ МОЩНЫХ ИСТОЧНИКОВ СВЕТА (ДЛЯ АВТОМОБИЛЕЙ, МАЯКОВ И ПРОЖЕКТОРОВ).ГРАЖДАНСКОГО ПРИМЕНЕНИЯ, 20.124 М3</t>
  </si>
  <si>
    <t>10005022/220616/0038314</t>
  </si>
  <si>
    <t>ИНЕРТНЫЙ ГАЗ НЕОН, ЧИСТОТА 99.999 %, СЖАТЫЙ, 42,533 Л (0.042533 М3), В 2 АЛЮМИНИЕВЫХ, БЕСШОВНЫХ БАЛЛОНАХ, ОБЪЁМОМ 1 Л (ТОВАР № 1). НЕТОКСИЧНЫЙ, ВЗРЫВОБЕЗОПАСНЫЙ, ХИМИЧЕСКИ ИНЕРТНЫЙ.:, 0 ПРИМЕНЯЕТСЯ В СВЕТОТЕХНИКЕ, РЕКЛАМЕ И ЭЛЕКТРОВАКУУМНОЙ ПРОМЫШЛЕННОСТИ, ХИМИЧЕСКОЙ ПРОМЫШЛЕННОСТИ, ЭЛЕКТРОНИКЕ И В СОСТАВЕ ГАЗОВЫХ СМЕСЕЙ РАЗЛИЧНОГО НАЗНАЧЕНИЯ.</t>
  </si>
  <si>
    <t>125040, , МОСКВА, УЛ.НИЖНЯЯ, Д. 14, СТР.1</t>
  </si>
  <si>
    <t>65026 ОДЕССА ФРАНЦУЗСКИЙ БУЛЬВАР, 66/2, ОФ. 301</t>
  </si>
  <si>
    <t>10130090/080616/0023353</t>
  </si>
  <si>
    <t>LINDE AG GAS DIVISION</t>
  </si>
  <si>
    <t>ИНЕРТНЫЙ ГАЗ - КСЕНОН, ЧИСТОТОЙ НЕ МЕНЕЕ 99.9996%, СЖАТЫЙ ДАВЛЕНИЕ 4.8 МПА, В СТАЛЬНЫХ БЕСШОВНЫХ БАЛЛОННАХ ЁМК. 40 Л, ПРИМЕНЯЕТСЯ В КАЧЕСТВЕ ГАЗА-НАПОЛНИТЕЛЯ ПРИ ПРОИЗВОДСТВЕ МОЩНЫХ ИСТОЧНИКОВ СВЕТА ДЛЯ АВТОМОБИЛЕЙ, МАЯКОВ И ПРОЖЕКТОРОВ.:, 0</t>
  </si>
  <si>
    <t>10130090/230416/0016396</t>
  </si>
  <si>
    <t>ГАЗ ИНЕРТНЫЙ СЖАТЫЙ: КСЕНОН MIN 99.9993% - 42169,00 ЛИТРОВ В 4 БАЛЛОНАХ' ПЛОТНОСТЬ КСЕНОНА 5.490 КГ/М3, ГОСТ 10219-77. ВЕС БРУТТО С БАЛЛОНАМИ НА ПОДДОНЕ 490.64 КГ.</t>
  </si>
  <si>
    <t>10130060/290216/0002824</t>
  </si>
  <si>
    <t>ГАЗ ИНЕРТНЫЙ СЖАТЫЙ: КСЕНОН MIN 99.9993% - 39488,00 ЛИТРОВ В 4 БАЛЛОНАХ' ПЛОТНОСТЬ КСЕНОНА 5.490 КГ/М3, ГОСТ 10219-77. ВЕС БРУТТО С БАЛЛОНАМИ 407.48 КГ.</t>
  </si>
  <si>
    <t>10130060/270116/0000874</t>
  </si>
  <si>
    <t>Год</t>
  </si>
  <si>
    <t>ДЕКЛАРАЦИЯ</t>
  </si>
  <si>
    <t>ДП ИНГАЗ, ИНГАЗ</t>
  </si>
  <si>
    <t>ЗАО ХОЛОД ГАЗ ИНЖИНИРИНГ</t>
  </si>
  <si>
    <t>ЗАО ХОЛОДГАЗИНЖИНИРИНГ</t>
  </si>
  <si>
    <t>ООО АЙСБЛИК</t>
  </si>
  <si>
    <t>ООО АЙСБЛИК, УКРАИНА</t>
  </si>
  <si>
    <t>ООО АКЕЛА-Н</t>
  </si>
  <si>
    <t>ООО АКЭЙ</t>
  </si>
  <si>
    <t>ООО АЛЬТГАЗ</t>
  </si>
  <si>
    <t>ООО ИНЕРГАЗ</t>
  </si>
  <si>
    <t>ООО КНК</t>
  </si>
  <si>
    <t>ООО КРИОИН ИНЖИНИРИНГ</t>
  </si>
  <si>
    <t>ООО КРИОИН ИНЖИНИРИНГ, УКРАИНА</t>
  </si>
  <si>
    <t>ООО ТРАНС-ИНЕРТ-ГАЗ</t>
  </si>
  <si>
    <t>ООО ТРАНС-ИНЕРТ-ГАЗ, НЕТ</t>
  </si>
  <si>
    <t>ООО УНИКОМ</t>
  </si>
  <si>
    <t>ООО ХРОМ</t>
  </si>
  <si>
    <t>ООО ЭР ЛИКИД</t>
  </si>
  <si>
    <t>G31_11 Фирма изготовитель</t>
  </si>
  <si>
    <t>G31_12 Товарный знак</t>
  </si>
  <si>
    <t>ПРОИЗВОДИТЕЛЬ</t>
  </si>
  <si>
    <t>Я_ПРОЧИЕ</t>
  </si>
  <si>
    <t>236001, КАЛИНИНГРАДСКАЯ ОБЛ., Г.КАЛИНИНГРАД, МОСКОВСКИЙ ПРОСПЕКТ,181</t>
  </si>
  <si>
    <t>10005022/110816/0050810</t>
  </si>
  <si>
    <t>ИНЕРТНЫЙ ГАЗ - КСЕНОН (ХЕ) 99,9999% МИН, СЖАТЫЙ, В 2 СТАЛЬНЫХ БЕСШОВНЫХ БАЛЛОНАХ ЕМКОСТЬЮ 47 Л' ПРИМЕНЯЕТСЯ В КАЧЕСТВЕ ГАЗА-НАПОЛНИТЕЛЯ ПРИ ПРОИЗВОДСТВЕ МОЩНЫХ ИСТОЧНИКОВ СВЕТА (ДЛЯ АВТОМОБИЛЕЙ, МАЯКОВ И ПРОЖЕКТОРОВ).ГРАЖДАНСКОГО ПРИМЕНЕНИЯ, 20.113 М3</t>
  </si>
  <si>
    <t>10210100/230816/0025727</t>
  </si>
  <si>
    <t>87522 . MARIUPOL TAGANROGSKAYA 54B</t>
  </si>
  <si>
    <t>196626, САНКТ-ПЕТЕРБУРГ, П.ШУШАРЫ, УЛИЦА ЛЕНИНА 1А, ЛИТ. А, ПОМ 7Н ОФИС 430</t>
  </si>
  <si>
    <t>31402 TOULOSE CEDEX 31, RUE DES COSMONAUTES</t>
  </si>
  <si>
    <t>10130060/300816/0013461</t>
  </si>
  <si>
    <t>10117, , ТАЛЛИН, НАРВА РОАД 7-634</t>
  </si>
  <si>
    <t>ГАЗ ИНЕРТНЫЙ СЖАТЫЙ: КСЕНОН MIN 99.9993% - 84270,00 ЛИТРОВ В 9 БАЛЛОНАХ' ПЛОТНОСТЬ КСЕНОНА 5.490 КГ/М3, ГОСТ 10219-77. ВЕС БРУТТО С БАЛЛОНАМИ НА ПОДДОНЕ 1046.78 КГ.:, 0</t>
  </si>
  <si>
    <t>10113100/020916/0026154</t>
  </si>
  <si>
    <t>77290 CEDEX MITRY MORY RUE GAY LUSSAC, ZL COMPANS</t>
  </si>
  <si>
    <t>ИНЕРТНЫЙ ГАЗ КСЕНОН (ХЕ), ПРИМЕНЯЕМЫЙ ДЛЯ ПРОИЗВОДСТВА ИНТЕГРАЛЬНЫХ МИКРОСХЕМ В ЭЛЕКТРОННОЙ ПРОМЫШЛЕННОСТИ:В ВИДЕ СЖИЖЕННОГО ГАЗА, ЧИСТОТОЙ 99,998%, В МЕТАЛЛИЧЕСКИХ БАЛЛОНАХ B04., 1 ШТ</t>
  </si>
  <si>
    <t>10130170/101016/0007320</t>
  </si>
  <si>
    <t>HONGKONG KINDHOLD TRADING COMPANY LIMITED</t>
  </si>
  <si>
    <t xml:space="preserve"> (П/П TORON LTD, БРИТАН ВИРГИН О-ВА ROOM B3, BLOCK B, NO15, WONG KING, INDUSTRIAL BUILDING, 2-4, TAI YAU, STREET SAN</t>
  </si>
  <si>
    <t>ИНЕРТНЫЙ ГАЗ: НЕОН, КОЛ-ВО - 634.500 М3, ЗАПОЛНЕННАЯ В 90-Х СТАЛЬНЫХ БАЛЛОНАХ, ЕМК. 47 Л, ПРЕДНАЗН. ДЛЯ ДООЧИСТКИ СЖАТОГО ГАЗАГАЗ НЕ ЯВЛЯЕТСЯ ОТХОДАМИ, СОДЕРЖАЩИМИ ХИМ.В-ВА (РЕАГЕНТЫ),НЕ СООТВ. СТАНДАРТУ, С ИСТЕКШИМ СРОКОМ ГОДНОСТИ ИЛИ СОСТ. ИЗ ТАКИХ В-В, ГРАЖДАНСКОГО НАЗНАЧЕНИЯ, ЧАСТЬ МЕСТА :, 0</t>
  </si>
  <si>
    <t>HONKONG KINGHOLD TRADING, CHINA</t>
  </si>
  <si>
    <t>HONKONG KINGHOLD TRADING</t>
  </si>
  <si>
    <t>10005030/271016/0033951</t>
  </si>
  <si>
    <t>142412 МОСКОВСКАЯ ОБЛ Г НОГИНСК УЛ РЕВСОБРАНИЙ 1-Я Д 7</t>
  </si>
  <si>
    <t>NRS LOGISTICS INC</t>
  </si>
  <si>
    <t>NY 10606, , WHITE PLAINS, 10 BANK ST STE 1110</t>
  </si>
  <si>
    <t>UA</t>
  </si>
  <si>
    <t>10130090/071116/0047111</t>
  </si>
  <si>
    <t>119180, , МОСКВА, УЛ. БОЛЬШАЯ ПОЛЯНКА 43, СТРОЕНИЕ 3, ПОМ. КОМ.VII10</t>
  </si>
  <si>
    <t>ИНЕРТНЫЙ ГАЗ НЕОН, ЧИСТОТА 99.995 %, СЖАТЫЙ, В 48 СТАЛЬНЫХ, БЕСШОВНЫХ БАЛЛОНАХ (ТОВАР № 1). НЕТОКСИЧНЫЙ, ВЗРЫВОБЕЗОПАСНЫЙ, ХИМИЧЕСКИ ИНЕРТНЫЙ.ПРИМЕНЯЕТСЯ В СВЕТОТЕХНИКЕ, РЕКЛАМЕ И ЭЛЕКТРОВАКУУМНОЙ ПРОМЫШЛЕННОСТИ, ХИМИЧЕСКОЙ ПРОМЫШЛЕННОСТИ, ЭЛЕКТРОНИКЕ И В СОСТАВЕ ГАЗОВЫХ СМЕСЕЙ РАЗЛИЧНОГО НАЗНАЧЕНИЯ. :</t>
  </si>
  <si>
    <t>10012040/160117/0000518</t>
  </si>
  <si>
    <t>STM GROUP SP. Z O.O. BY ORDER AIRBUS DEFENCE AND SPACE SAS</t>
  </si>
  <si>
    <t>ГАЗ ИНЕРТНЫЙ КСЕНOН В СЖИЖЕННOМ ВИДЕ МАРКА 2.2 ЧИСТOТOЙ 100 %, ИСПOЛЬЗУЕТСЯ В КАЧЕСТВЕ ТOПЛИВА ДЛЯ ПРOВЕДЕНИЯ РЕСУРСНЫХ ИСПЫТАНИЙ СТАЦИOНАРНOГO ПЛАЗМЕННOГO ЭЛЕКТРИЧЕСКOГO РЕАКТИВНOГO ДВИГАТЕЛЯ SPT-50M, ЗАКАЧАН В МЕТАЛЛИЧЕСКИЙ БАЛЛOН ЕМК.50Л</t>
  </si>
  <si>
    <t>10103080/160117/0001058</t>
  </si>
  <si>
    <t>MATHESON GAS PRODUCTS KOREA</t>
  </si>
  <si>
    <t>, ПРОВИНЦИЯ ЧХУНЧХОН-НАМДО, АСАН, САМГЕО-РИ, ЭМБОНЬИОН-РО, 94</t>
  </si>
  <si>
    <t>ИНЕРТНЫЙ ГАЗ КСЕНОН (CAS № 7440-63-3) В СЖАТОМ СОСТОЯНИИ - 390.8 Л (0.391 М3), С ЧИСТОТОЙ НЕ МЕНЕЕ 99.999%, С МАКСИМАЛЬНЫМ СОДЕРЖАНИЕМ ПРИМЕСЕЙ НЕ БОЛЕЕ 0.001 %, ПРИМЕСИ (РРМ=0.0001%) - О2, AR, НЕ, Н - МЕНЕЕ 1 РРМ, N2 - МЕНЕЕ 3 РРМ, СО2,СО, СН4 -</t>
  </si>
  <si>
    <t>10005022/140217/0009563</t>
  </si>
  <si>
    <t>HONGKONG KINGHOLD TRADING COMPANY LIMITED</t>
  </si>
  <si>
    <t>ROOM B3, BLOCK B, NO.15, WONG KING INDUSTRIAL BUILDING TAI YAU STREET SAN PO KONG, KOWLOON</t>
  </si>
  <si>
    <t>ИНЕРТНЫЙ ГАЗ: КСЕНОН, КОЛ-ВО - 10.600 М3, ЗАПОЛНЕННАЯ В 1-ОМ СТАЛЬНОМ БАЛЛОНЕ, ЕМК. 50 Л, ПРЕДНАЗН. ДЛЯ ДООЧИСТКИ СЖAТОГО ГАЗА</t>
  </si>
  <si>
    <t>HONKONG KINGHOLD TRADING, HONGKONG</t>
  </si>
  <si>
    <t>ООО БИЗНЕС МЕНЕДЖМЕНТ</t>
  </si>
  <si>
    <t>ООО ИНГАЗ</t>
  </si>
  <si>
    <t>ДП ИНГАЗ</t>
  </si>
  <si>
    <t>ОАО МОСКОВСКИЙ КОКСОГАЗОВЫЙ ЗАВОД</t>
  </si>
  <si>
    <t>Модели, артикулы ...</t>
  </si>
  <si>
    <t>Украина (UA)</t>
  </si>
  <si>
    <t>Россия (RU)</t>
  </si>
  <si>
    <t>Китай (CN)</t>
  </si>
  <si>
    <t>Германия (DE)</t>
  </si>
  <si>
    <t>США (US)</t>
  </si>
  <si>
    <t>Польша (PL)</t>
  </si>
  <si>
    <t>Южная Корея (KR)</t>
  </si>
  <si>
    <t>ГАЗЫ ИНЕРТНЫЕ НЕОН (NE) ЧИСТОТОЙ 99,999 % В МЕТАЛЛИЧЕСКИХ БАЛЛОНАХ, БЕЗ СОДЕРЖАНИЯ ОЗОНОРАЗРУШАЮЩИХ ВЕЩЕСТВ, ДЛЯ ИЗГОТОВЛЕНИЯ ГАЗОВЫХ СМЕСЕЙ.:, МАРКА NE, АРТИКУЛ NEON, 58 М3</t>
  </si>
  <si>
    <t>ПРОЧИЕ ГАЗЫ ИНЕРТНЫЕ, ГРАЖДАНСКОГО НАЗНАЧЕНИЯИНЕРТНЫЙ ГАЗ КСЕНОН ЧИСТОТА 99.999%, ПОД ДАВЛЕНИЕМ 6,8 МПА, CAS 7440-63-3, ДЛЯ ЭЛЕКТРОЛАМПОВОЙ ПРОМЫШЛЕННОСТИ, В НЕМНОГООБОРОТНОМ ГАЗОВОМ БАЛЛОНЕ ЕМКОСТЬЮ 47 Л И ФАНЕРНОМ ЯЩИКЕ, МАРКА ОТСУТСТВУЕТ, МОДЕЛЬ ОТСУТСТВУЕТ, АРТИКУЛ ОТСУТСТВУЕТ, 10.015 М3</t>
  </si>
  <si>
    <t>Гонконг (HK)</t>
  </si>
  <si>
    <t>5001000041</t>
  </si>
  <si>
    <t>7714652967</t>
  </si>
  <si>
    <t>7703400252</t>
  </si>
  <si>
    <t>5047017753</t>
  </si>
  <si>
    <t>HONKONG KINGHOLD TRADING HONGKONG</t>
  </si>
  <si>
    <t>7715674554</t>
  </si>
  <si>
    <t>10130090/120417/0015042</t>
  </si>
  <si>
    <t>65009,  ФРАНЦУЗСКИЙ БУЛЬВАР,  66/2,  ОФ.  301</t>
  </si>
  <si>
    <t>7722257664</t>
  </si>
  <si>
    <t>119180, МОСКВА, УЛ. БОЛЬШАЯ ПОЛЯНКА 43, СТРОЕНИЕ 3, ПОМ. КОМ. VII10</t>
  </si>
  <si>
    <t>ИНЕРТНЫЙ ГАЗ НЕОН, ЧИСТОТА 99. 999 %, СЖАТЫЙ, В 48 СТАЛЬНЫХ, БЕСШОВНЫХ БАЛЛОНАХ (ТОВАР № 2). НЕТОКСИЧНЫЙ, ВЗРЫВОБЕЗОПАСНЫЙ, ХИМИЧЕСКИ ИНЕРТНЫЙ.</t>
  </si>
  <si>
    <t>10013190/211117/0006134</t>
  </si>
  <si>
    <t>04053,  КИЕВ,  ПЕРЕУЛОК БЕХТЕРЕВСКИЙ,  Д.  12 Б</t>
  </si>
  <si>
    <t>141420, МОСКОВСКАЯ ОБЛАСТЬ, Г. ХИМКИ, МИКРОРАЙОН СХОДНЯ, МИЧУРИНСКИЙ 1-Й ТУП., Д.</t>
  </si>
  <si>
    <t>ДП ИНГАЗ УКРАИНА</t>
  </si>
  <si>
    <t>Изготовитель:  ДП ИНГАЗ УКРАИНА;  Товарный знак:  ДП ИНГАЗ;  Количество:  0</t>
  </si>
  <si>
    <t>7730209760</t>
  </si>
  <si>
    <t>10103080/161017/0048468</t>
  </si>
  <si>
    <t>3307000623</t>
  </si>
  <si>
    <t>город МОСКВА 109029 улица НИЖЕГОРОДСКАЯ, дом 32, СТР. 3, помещение 1, К. 11, этаж 3</t>
  </si>
  <si>
    <t>LINDE AG.</t>
  </si>
  <si>
    <t>85716, UNTERSCHLEISSHEIM, CARL-VON-LINDE-STR. 25</t>
  </si>
  <si>
    <t>LINDE ELECTRONICS AND PREMIUM PRODUCTS A DIVISION OF LINDE GAS NORTH AMERICA LLC</t>
  </si>
  <si>
    <t>10013110/070917/0011229</t>
  </si>
  <si>
    <t>МОСКВА 119180 улица БОЛЬШАЯ ПОЛЯНКА 43, СТРОЕНИЕ 3, помещение КОМ. VII10</t>
  </si>
  <si>
    <t>82049, PULLACH, SEITNERSTR. 70</t>
  </si>
  <si>
    <t>ИНЕРТНЫЙ ГАЗ: НЕОН, КОЛ-ВО - 634. 500 М3, ЗАПОЛНЕННАЯ В 90-Х СТАЛЬНЫХ БАЛЛОНАХ, ЕМК. 47 Л, ПРЕДНАЗН. ДЛЯ ДООЧИСТКИ СЖАТОГО ГАЗА</t>
  </si>
  <si>
    <t>KLA TENCOR CORPORATION</t>
  </si>
  <si>
    <t>10005022/080417/0024678</t>
  </si>
  <si>
    <t>ROOM B3,  BLOCK B,  NO. 15,  TAI YAU STREET SAN PO KONG,  KOWLOON</t>
  </si>
  <si>
    <t>NOBLE PAWEL STARZYNSKI</t>
  </si>
  <si>
    <t>ИНЕРТНЫЙ ГАЗ: КРИПТОН, КОЛ-ВО - 697. 617 М3, ГОСТ 10218-77, ЗАПОЛНЕННАЯ В 69 СТАЛЬНЫХ БАЛЛОНАХ, ЕМК. 50 Л, ПРЕДНАЗН. ДЛЯ ОЧИСТКИ СЖАТЫХ ГАЗОВ. ГАЗ НЕ ЯВЛЯЕТСЯ ОТХОДАМИ ГАЗ НЕ ЯВЛЯЕТСЯ ОТХОДАМИ, СОДЕРЖАЩИМИ ХИМ. ВЕЩ-ВА (РЕАГЕНТЫ), НЕ СООТВ. СТАНДАРТУ, С ИСТЕКШИМ СРОКОМ ИЛИ СИСТЕМ ЕГО ПЕРЕКАЧКИ, ЕМК. ПО ВОДЕ 50 Л., ГРАЖДАНСКОГО ПРИМЕНЕНИЯ, ЧАСТЬ МЕСТА.</t>
  </si>
  <si>
    <t>ИНЕРТНЫЙ ГАЗ КРИПТОН (CAS № 7439-90-9) В СЖАТОМ СОСТОЯНИИ - 890 М3, С ЧИСТОТОЙ НЕ МЕНЕЕ 99.9995%, С МАКСИМАЛЬНЫМ СОДЕРЖАНИЕМ ПРИМЕСЕЙ НЕ БОЛЕЕ 0.005 %, ПРИМЕСИ (РРМ0.0001%) - Н2 - 0.3 РРМ, N2 - 2 РРМ, СО2,AR, СF4,XE,CO - 0.1 РРМ, C2F6 - 0.01 PPM,H2O- 1 PPM, O2,THC-0.05 PPM, SF6 - 0.05РРМ. ЧИСТЫЙ ВЕС КСЕНОНА 3106.100 КГ В 95 СТАЛЬНЫХ БАЛЛОНАХ НА 8 МЕТАЛЛИЧЕСКИХ ПОДДОНАХ. ВЕС БРУТТО С УЧЕТОМ ПОДДОНА - 10165.589 КГ ПРИМЕНЕНИЕ - ИСПОЛЬЗУЕТСЯ ДЛЯ ЗАПОЛНЕНИЯ ТРУБОК НИЗКОГО ДАВЛЕНИЯ ВЭЛЕКТРОТЕХНИЧЕСКОЙ ПРОМЫШЛЕННОСТИ, ДЛЯ ЗАПОЛНЕНИЯ ПРОСТРАНСТВА МЕЖДУ СТЕКЛАМИ СТЕКЛОПАКЕТОВ, ПОЛУПРОВОДНИКОВОЙ ПРОМЫШЛЕННОСТИ, МЕДИЦИНЕ И ПРОИЗВОДСТВЕ ЛАЗЕРОВ. __1.0__ : __1.1__ ИЗГОТОВИТЕЛЬ -ООО ХРОМ БРЕНД -ОТСУТСТВУЕТ МАРКА -КСЕНОН (CAS № 7439-90-9) КОЛ-ВО890 М3</t>
  </si>
  <si>
    <t>ИНЕРТНЫЙ ГАЗ - КРИПТОН (KR) ЧИСТОТОЙ НЕ МЕНЕЕ 99, 999%, В СТАЛЬНЫХ БЕСШОВНЫХ БАЛЛОНАХ, ЁМК. 50 Л (ТОВАР № 2). : КРИПТОН ПРИМЕНЯЮТ В СВЕТОТЕХНИКЕ (ЛЮМИНЕСЦЕНТНЫЕ ЛАМПЫ, ЛАМПЫ НАКА-ЛИВАНИЯ БОЛЬШОЙ МОЩНОСТИ, ИМПУЛЬСНЫЕ ИСТОЧНИКИ СВЕТА, УЛЬТРАФИОЛЕТОВЫЕ ЛАМПЫ ИНЕРТНЫЙ ГАЗ - КРИПТОН (KR) ЧИСТОТОЙ НЕ МЕНЕЕ 99, 999%, В СТАЛЬНЫХ БЕСШОВНЫХ БАЛЛОНАХ, ЁМК. 50 Л (ТОВАР № 2). : КРИПТОН ПРИМЕНЯЮТ В СВЕТОТЕХНИКЕ (ЛЮМИНЕСЦЕНТНЫЕ ЛАМПЫ, ЛАМПЫ НАКА-ЛИВАНИЯ БОЛЬШОЙ МОЩНОСТИ, ИМПУЛЬСНЫЕ ИСТОЧНИКИ СВЕТА, УЛЬТРАФИОЛЕТОВЫЕ Л АМПЫ, РЕНТГЕНОВСКИЕ ЛАМПЫ), В МЕДИ-ЦИНЕ (КОНТРАСТНОЕ ЗАЩИТНОЕ ВЕЩЕСТВО В РЕНТГЕНОСКОПИИ ГОЛОВНОГО МОЗГА, ИС- ПОЛЬЗОВАНИЕ ИЗОТОПОВ КРИПТОНА В ФУНКЦИОНАЛЬНОЙ ДИАГНОСТИКЕ ОРГАНОВ ДЫХА-НИЯ И ДРУГИХ ВНУТРЕННИХ ОРГАНОВ), В СТРОИТЕЛЬСТВЕ - ЗАПОЛНЕНИЕ СТЕКЛО ПАКЕТОВ. ООО АКЭЙ, РОССИЯ НЕ МАРКИРОВАН 0</t>
  </si>
  <si>
    <t>0</t>
  </si>
  <si>
    <t>BOGODAR S.P.O.</t>
  </si>
  <si>
    <t>11000, PRAGUE, RUBNA 716/24, STARE MESTO, CZECH REPUBLIC</t>
  </si>
  <si>
    <t>141420, МОСКОВСКАЯ ОБЛАСТЬ, город ХИМКИ, МИКРОРАЙОН СХ</t>
  </si>
  <si>
    <t>10005022/271217/0104544</t>
  </si>
  <si>
    <t>ИНЕРТНЫЙ ГАЗ КРИПТОН(KR) В/Ч(99,999%): 1,800 М3,НЕТТО- 6,284 КГ. КРИПТОН ЗАКАЧАН В 4-Х СТ.Б., ЕМК. 4 Л. КРИПТОН ПРЕДНАЗНАЧЕН ДЛЯ ПРОИЗВ-ВА ЭЛЕКТРИЧ. ЛАМП НАКАЛИВАНИЯ, ГАЗ НЕ ЯВЛЯЕТСЯ ОТХОДАМИ, СОДЕРЖАЩИМИ ХИМ. ВЕЩ-ВА(РЕАГЕНТЫ), НЕ СООТВ. СТАНДАРТУ, С ИСТЕКШИМ СРОКОМ ГОДНОСТИ ИЛИ СОСТ. ИЗ ТАКИХ ВЕЩЕСТВ, ГРАЖДАНСКОГО НАЗНАЧЕНИЯ, ЧАСТЬ МЕСТА ПОСТАВЛЯЕТСЯ В ДЕРЕВЯННОМ ЯЩИКЕ, В БАЛЛОНАХ ООО АКЕЛА-Н ООО АКЕЛА-Н 1.8</t>
  </si>
  <si>
    <t>АО ЛГР</t>
  </si>
  <si>
    <t>Ед. изм.</t>
  </si>
  <si>
    <t>ПРОИЗВОДИТЕЛЬ_ИТОГ</t>
  </si>
  <si>
    <t>Отсуствует</t>
  </si>
  <si>
    <t>Месяц</t>
  </si>
  <si>
    <t>ЗАО ХГИ</t>
  </si>
  <si>
    <t>ОАО РАКЕТНО-КОСМИЧЕСКАЯ КОРПОРАЦИЯ ЭНЕРГИЯ ИМЕНИ С.П.КОРОЛЕВА</t>
  </si>
  <si>
    <t>ЗАО МКК КОСМОТРАС</t>
  </si>
  <si>
    <t>ФГУПНАУЧНО-ПРОИЗВОДСТВЕННОЕ ОБЪЕДИНЕНИЕ ИМ.С.А.ЛАВОЧКИНА(НПО ИМ.С.А.ЛАВОЧКИНА)</t>
  </si>
  <si>
    <t>AE INGAS</t>
  </si>
  <si>
    <t>АО МОСКОВСКИЙ КОКСОГАЗОВЫЙ ЗАВОД</t>
  </si>
  <si>
    <t>ООО МАЛАХИТ</t>
  </si>
  <si>
    <t>ЗАО СПЕЦГАЗЫ</t>
  </si>
  <si>
    <t>ФГУП ОПЫТНОЕ КОНСТРУКТОРСКОЕ БЮРО ФАКЕЛ</t>
  </si>
  <si>
    <t>МЕЧЕЛ КАРБОН АГ</t>
  </si>
  <si>
    <t>ЭЛЕКТРОНИК ФЛУОРОКАРБОНС ЛЛК ПО ПОРУЧЕНИЮ МЕЧЕЛ КАРБОН АГ</t>
  </si>
  <si>
    <t>GERMAN SPACER SOLUTIONS GMBH</t>
  </si>
  <si>
    <t>ЛИНДЕ ЭЛЕКТРОНИКС ПО ПОРУЧЕНИЮ МЕЧЕЛ КАРБОН АГ</t>
  </si>
  <si>
    <t>ОООТРАНСВЕТ</t>
  </si>
  <si>
    <t>RASITAN OU ПО ПОРУЧЕНИЮ МЕЧЕЛ КАРБОН АГ</t>
  </si>
  <si>
    <t>ООО ЮМДЖИ РТ ГАЗ</t>
  </si>
  <si>
    <t>Кол-во</t>
  </si>
  <si>
    <t>ЗАО "ХОЛОДГАЗИНЖИНИРИНГ"</t>
  </si>
  <si>
    <t>WONIK MATERIALS CO.LTD</t>
  </si>
  <si>
    <t>INTELORG PTE LTD</t>
  </si>
  <si>
    <t>ООО "БИЗНЕС МЕНЕДЖМЕНТ"</t>
  </si>
  <si>
    <t>ООО "АКЕЛА-Н"</t>
  </si>
  <si>
    <t>ООО "ХРОМ"</t>
  </si>
  <si>
    <t>ООО "ИНГАЗ"</t>
  </si>
  <si>
    <t>ООО "МАЛАХИТ"</t>
  </si>
  <si>
    <t>ИНЕРТНЫЙ ГАЗ, НЕОН ТЕХНИЧЕСКИЙ МИН. 65% (ФАКТ. 70,31%), В СПЕЦКОНТЕЙНЕРЕ ДЛЯ ПЕРЕВОЗКИ ГАЗОВ (МНОГООБОРОТНАЯ ТАРА). ТЕХНИЧЕСКИЙ НЕОН ИСПОЛЬЗУЕТСЯ ДЛЯ ОБЕСПЕЧЕНИЯ ПРАВИЛЬНОГО ЗАПОЛНЕНИЯ ЁМКОСТИ ПРИ ПЕРЕВОЗКАХ ИНЕРТНЫХ ГАЗОВ. : LINDE GAS NORTH AMERICA, LLC НЕ МАРКИРОВАН 0</t>
  </si>
  <si>
    <t>LINDE GAS NORTH AMERICA LLC</t>
  </si>
  <si>
    <t>6609011095</t>
  </si>
  <si>
    <t>ООО "АЛЬТГАЗ"</t>
  </si>
  <si>
    <t>7724422017</t>
  </si>
  <si>
    <t>ООО "БЕРСУАТ ИНВЕСТ"</t>
  </si>
  <si>
    <t>ANGUILLA ECGAS ASIA CORP.LTD</t>
  </si>
  <si>
    <t>ТЕХНИЧЕСКИЕ ГАЗЫ ИНЕРТНЫЕ В СТАЛЬНЫХ БАЛЛОНАХ ДЛЯ ОЧИСТКИ, ИСПОЛЬЗУЕТСЯ ДЛЯ ПРОИЗВОДСТВА ПРОМЫШЛЕННЫХ И БЫТОВЫХ ИСТОЧНИКОВ СВЕТА НА ПРЕДПРИЯТИИ : РОССИЯ ИНЕРТНЫЙ ГАЗ НЕОН , МАРКА 4.0 ВЫСОКОЧИСТЫЙ В СТАЛЬНЫХ БАЛЛОНАХ ОБЪЕМ ГАЗА 370.00 КУБ.М, ВЫСУШЕН НЕОН 99,9999%, НЕОН НАТУРАЛЬНЫЙ, НЕРАДИОАКТИВНЫЙ, ЗАГРЯЗНЕНИЯ - КОМПОНЕНТЫ ИЗ ВОЗДУХА (НЕ ОПАСЕН) CAS- НОМЕР 7440-01-9 НОМЕР ЕС 231-110-9 КЛАССИФИКАЦИЯ Н280 ЦВЕТ : БЕСЦВЕТНЫЙ ЗАПАХ : НЕТ ПРЕДУПРЕЖДАЮЩИХ СВОЙСТВ ПО ЗАПАХУ НЕ ЯВЛ.ОТХОДАМИ, ДЛЯ ГРАЖДАНСКОГО ПРИМЕНЕНИЯ, ЗАО ХОЛОДГАЗИНЖИНИРИНГ ХГИ 4.0 ОТСУТСТВУЕТ ОТСУТСТВУЕТ 370</t>
  </si>
  <si>
    <t>ООО "АЙСБЛИК"</t>
  </si>
  <si>
    <t>ИНЕРТНЫЙ ГАЗ НЕОН, ЧИСТОТА 99.9999 % (40 Л), СЖАТЫЙ В 2 АЛЮМИНИЕВЫХ, БЕСШОВНЫХ БАЛЛОНАХ, ОБЪЁМОМ 1 Л (ТОВАР № 1). НЕТОКСИЧНЫЙ, ВЗРЫВОБЕЗОПАСНЫЙ, ХИМИЧЕСКИ ИНЕРТНЫЙ. : ПРИМЕНЯЕТСЯ В СВЕТОТЕХНИКЕ, РЕКЛАМЕ И ЭЛЕКТРОВАКУУМНОЙ ПРОМЫШЛЕННОСТИ, ХИМИЧЕСКОЙ ПРОМЫШЛЕННОСТИ, ЭЛЕКТРОНИКЕ И В СОСТАВЕ ГАЗОВЫХ СМЕСЕЙ РАЗЛИЧНОГО НАЗНАЧЕНИЯ. ООО АЙСБЛИК НЕ МАРКИРОВАН 0</t>
  </si>
  <si>
    <t>KLA TENCOR CORPORATION FAST</t>
  </si>
  <si>
    <t>ИНЕРТНЫЙ ГАЗ КСЕНОН, МИН. 99.999%, СЖАТЫЙ, В 2 СТАЛЬНЫХ БЕСШОВНЫХ БАЛЛОНАХ № 12795508,12795056, ЁМК. 50 Л (МНОГООБОРОТНАЯ ТАРА). ПРИМЕНЯЕТСЯ В КАЧЕСТВЕ ГАЗА-НАПОЛНИТЕЛЯ ПРИ ПРОИЗВОДСТВЕ МОЩНЫХ ИСТОЧНИКОВ СВЕТА ДЛЯ АВТОМОБИЛЕЙ, МАЯКОВ И ПРОЖЕКТОРОВ. : ООО БИЗНЕС МЕНЕДЖМЕНТ НЕ МАРКИРОВАН 0</t>
  </si>
  <si>
    <t>ИНЕРТНЫЙ ГАЗ КСЕНОН (CAS № 7440-63-3) В СЖАТОМ СОСТОЯНИИ - 100 М3, С ЧИСТОТОЙ НЕ МЕНЕЕ 99.9999%, С МАКСИМАЛЬНЫМ СОДЕРЖАНИЕМ ПРИМЕСЕЙ НЕ БОЛЕЕ 0.0001 %, ПРИМЕСИ (РРМ0.0001%) - О2, Н2О, Н2 - МЕНЕЕ 0.1 РРМ, N2 - МЕНЕЕ 0.4 РРМ, СО2, СН4,AR - МЕНЕЕ 0.03 : РРМ, CF4,NO, СО, - МЕНЕЕ 0.02 РРМ, C2F6, CCL4, N2O, SF6 - МЕНЕЕ 0.01 РРМ, KR - МЕНЕЕ 0.07 РРМ, ТНС - МЕНЕЕ 0.04 РРМ ЧИСТЫЙ ВЕС КСЕНОНА 100 М3. В 10 СТАЛЬНЫХ БАЛЛОНАХ НА 2 ПОДДОНАХ. ВЕС БРУТТО С УЧЕТОМ ПОДДОНОВ - 1072.700 КГ ПРИМЕНЕНИЕ - ИСПОЛЬЗУЕТСЯ ДЛЯ ЗАПОЛНЕНИЯ ТРУБОК НИЗКОГО ДАВЛЕНИЯ В ЭЛЕКТРОТЕХНИЧЕСКОЙ ПРОМЫШЛЕННОСТИ, ДЛЯ ЗАПОЛНЕНИЯ ПРОСТРАНСТВА МЕЖДУ СТЕКЛАМИ СТЕКЛОПАКЕТОВ, ПОЛУПРОВОДНИКОВОЙ ПРОМЫШЛЕННОСТИ, МЕДИЦИНЕ И ПРОИЗВОДСТВЕ ЛАЗЕРОВ. ООО ХРОМ ОТСУТСТВУЕТ КСЕНОН (CAS № 7440-63-3) 100</t>
  </si>
  <si>
    <t>ИНЕРТНЫЙ ГАЗ, КРИПТОН 99.9%, СЖАТЫЙ, В СТАЛЬНЫХ БЕСШОВНЫХ БАЛЛОНАХ 40-50 Л (МНОГООБОРОТНАЯ ТАРА). КРИПТОН ПРИМЕНЯЮТ В СВЕТОТЕХНИКЕ (ЛЮМИНЕСЦЕНТНЫЕ ЛАМПЫ, ЛАМПЫ НАКАЛИВАНИЯ БОЛЬШОЙ МОЩНОСТИ, ИМПУЛЬСНЫЕ ИСТОЧНИКИ СВЕТА, ИМПУЛЬСНЫЕ ИСТОЧНИКИ СВЕТА, : РЕНТГЕНОСКОПИИ ГОЛОВНОГО МОЗГА, ИСПОЛЬЗОВАНИЕ ИЗОТОПОВ КРИПТОНА В ФУНКЦИОНАЛЬНОЙ ДИАГНОСТИКЕ ОРГАНОВ ДЫХАНИЯ И ДРУГИХ ВНУТРЕННИХ ОРГАНОВ), В СТРОИТЕЛЬСТВЕ, ДЛЯ ЗАПОЛНЕНИЕ СТЕКЛОПАКЕТОВ. АО МОСКОКС, РОССИЯ НЕ МАРКИРОВАН 0</t>
  </si>
  <si>
    <t>ИНЕРТНЫЙ ГАЗ КСЕНОН, МИН. 99.999%, СЖАТЫЙ, В 2 СТАЛЬНЫХ БЕСШОВНЫХ БАЛЛОНАХ № 12795402,12795527, ЁМК. 50 Л (МНОГООБОРОТНАЯ ТАРА). ПРИМЕНЯЕТСЯ В КАЧЕСТВЕ ГАЗА-НАПОЛНИТЕЛЯ ПРИ ПРОИЗВОДСТВЕ МОЩНЫХ ИСТОЧНИКОВ СВЕТА ДЛЯ АВТОМОБИЛЕЙ, МАЯКОВ И ПРОЖЕКТОРОВ. : ООО БИЗНЕС МЕНЕДЖМЕНТ НЕ МАРКИРОВАН 0</t>
  </si>
  <si>
    <t>JIADE GAS INTERNATIONAL LIMITED</t>
  </si>
  <si>
    <t>ИНЕРТНЫЙ ГАЗ: КСЕНОН, КОЛ-ВО - 10.117 М3, ЗАПОЛНЕННЫЙ В 1-ОМ СТАЛЬНОМ БАЛЛОНЕ, ЕМК. 50 Л, ПРЕДНАЗН. ДЛЯ ДООЧИСТКИ СЖАТОГО ГАЗА : ГАЗ НЕ ЯВЛЯЕТСЯ ОТХОДАМИ, СОДЕРЖАЩИМИ ХИМ.В-ВА (РЕАГЕНТЫ), НЕ СООТВ. СТАНДАРТУ, С ИСТЕКШИМ СРОКОМ ГОДНОСТИ ИЛИ СОСТ. ИЗ ТАКИХ В-В, ГРАЖДАНСКОГО НАЗНАЧЕНИЯ, ЧАСТЬ МЕСТА JIADE GAS, HONGKONG JIADE GAS, HONKONG 0</t>
  </si>
  <si>
    <t>JIADE GAS HONGKONG</t>
  </si>
  <si>
    <t>JIADE GAS HONKONG</t>
  </si>
  <si>
    <t>ИНЕРТНЫЙ ГАЗ - КСЕНОН (ХЕ) 99,999% МИН, СЖАТЫЙ, В 1-ОМ СТАЛЬНОМ БЕСШОВНОМ БАЛЛОНЕ ЕМКОСТЬЮ 50 Л; ПРИМЕНЯЕТСЯ В КАЧЕСТВЕ ГАЗА-НАПОЛНИТЕЛЯ ПРИ ПРОИЗВОДСТВЕ МОЩНЫХ ИСТОЧНИКОВ СВЕТА (ДЛЯ АВТОМОБИЛЕЙ, МАЯКОВ И ПРОЖЕКТОРОВ). ГРАЖДАНСКОГО ПРИМЕНЕНИЯ</t>
  </si>
  <si>
    <t>ИНЕРТНЫЙ ГАЗ - КСЕНОН (ХЕ) 99,999% МИН, СЖАТЫЙ, В 3-Х СТАЛЬНЫХ БЕСШОВНЫХ БАЛЛОНАХ ЕМКОСТЬЮ 50Л. И 44Л.; ПРИМЕНЯЕТСЯ В КАЧЕСТВЕ ГАЗА-НАПОЛНИТЕЛЯ ПРИ ПРОИЗВОДСТВЕ МОЩНЫХ ИСТОЧНИКОВ СВЕТА (ДЛЯ АВТОМОБИЛЕЙ, МАЯКОВ И ПРОЖЕКТОРОВ). ГРАЖДАНСКОГО ПРИМЕНЕНИЯ</t>
  </si>
  <si>
    <t>ИНЕРТНЫЙ ГАЗ: 99.9%, СЖАТЫЙ, В СТАЛЬНЫХ БЕСШОВНЫХ БАЛЛОНАХ ЕМК. 50 Л (МНОГООБОРОТНАЯ ТАРА). КОЛ-ВО - 693.943 М3, ПРИМЕНЯЕТСЯ В КРИПТОНОВЫХ ЛАМПАХ,ГАЗОРАЗРЯДНЫХ ТРУБКАХ УЛОЖЕНЫ НА 6 ПАЛЛЕТ (МНОГООБОРОТНАЯ ТАРА)ВЕС БРУТТО ГАЗА В БАЛ. С ПАЛЛЕТАМИ 5280.34 КГ :</t>
  </si>
  <si>
    <t>ИНЕРТНЫЙ ГАЗ, КРИПТОН 99.9%, СЖАТЫЙ, ПОСТАВЛЯЕТСЯ В СТАЛЬНЫХ, БЕСШОВНЫХ БАЛЛОНАХ, ЁМКОСТЬЮ 47 Л (МНОГООБОРОТНАЯ ТАРА). ПРИМЕНЯЕТСЯ В СВЕТОТЕХНИКЕ (ЛЮМИНЕСЦЕНТНЫЕ ЛАМПЫ, ЛАМПЫ НАКА-ЛИВАНИЯ БОЛЬШОЙ МОЩНОСТИ, ИМПУЛЬСНЫЕ ИСТОЧНИКИ СВЕТА, УЛЬТРАФИОЛЕТОВЫЕ ЛАМПЫ, РЕНТГЕНОВСКИЕ ЛАМПЫ), В МЕДИЦИНЕ (КОНТРАСТНОЕ ЗАЩИТНОЕ ВЕЩЕСТВО В РЕНТГЕНОСКОПИИ ГОЛОВНОГО МОЗГА, ИС-ПОЛЬЗОВАНИЕ ИЗОТОПОВ КРИПТОНА В ФУНК-ЦИОНАЛЬНОЙ ДИАГНОСТИКЕ ОРГАНОВ ДЫХА-НИЯ И ДРУГИХ ВНУТРЕННИХ ОРГАНОВ), В СТРОИТЕЛЬСТВЕ - ЗАПОЛНЕНИЕ СТЕКЛОПАКЕТОВ. :</t>
  </si>
  <si>
    <t>ИНЕРТНЫЙ ГАЗ, КРИПТОН 99.999%, СЖАТЫЙ. ПОСТАВЛЯЕТСЯ В СТАЛЬНЫХ, БЕСШОВНЫХ БАЛЛОНАХ, ОБЪЁМОМ 50 Л (МНОГООБОРОТНАЯ ТАРА). ПРИМЕНЯЕТСЯ В СВЕТОТЕХНИКЕ, РЕКЛАМЕ И ЭЛЕКТРОВАКУУМНОЙ ПРОМЫШЛЕННОСТИ, ХИМИЧЕСКОЙ ПРОМЫШЛЕННОСТИ, ЭЛЕКТРОНИКЕ И В СОСТАВЕ ГАЗОВЫХ СМЕСЕЙ РАЗЛИЧНОГО НАЗНАЧЕНИЯ. :</t>
  </si>
  <si>
    <t>QUZHOU HANGYANG SPECIAL GAS CO.LTD</t>
  </si>
  <si>
    <t>QUZHOU HANGYANG SPECIAL GAS</t>
  </si>
  <si>
    <t>ИНЕРТНЫЙ ГАЗ - КРИПТОН (KR) ЧИСТОТОЙ НЕ МЕНЕЕ 99,999%, СЖАТЫЙ, В СТАЛЬНЫХ БЕСШОВНЫХ БАЛЛОНАХ, ЁМК. 40 Л (МНОГООБОРОТНАЯ ТАРА). ПРИМЕНЯЕТСЯ В КАЧЕСТВЕ ГАЗА-НАПОЛНИТЕЛЯ ПРИ ПРОИЗВОДСТВЕ МОЩНЫХ ИСТОЧНИКОВ СВЕТА (ДЛЯ АВТОМОБИЛЕЙ, МАЯКОВ И ПРОЖЕКТОРОВ). :</t>
  </si>
  <si>
    <t>RICHENERGY TECHNOLOGY CO. LTD.</t>
  </si>
  <si>
    <t>ТЕХНИЧЕСКИЕ ГАЗЫ ИНЕРТНЫЕ В СТАЛЬНЫХ БАЛЛОНАХ ДЛЯ ОЧИСТКИ, НЕ ЯВЛ.ОТХОДАМИ, ГРАЖДАНСКОГО ПРИМЕНЕНИЯ, : БУДЕТ ИСПОЛЬЗОВАН В КАЧЕСТВЕ ОБРАЗЦА ДЛЯ ПРОВЕДЕНИЯ МАСС-СПЕКТРАЛЬНОГО АНАЛИЗА. РОССИЯ ИНЕРТНЫЙ ГАЗ НЕОН 99,9999% , В СТАЛЬНОМ ГАЗОВОМ БАЛЛОНЕ; М3</t>
  </si>
  <si>
    <t>ИНЕРТНЫЙ ГАЗ - КСЕНОН (ХЕ) 99,999% МИН, СЖАТЫЙ, В 1-ОМ СТАЛЬНОМ БЕСШОВНОМ БАЛЛОНЕ ЕМКОСТЬЮ 50 Л.; ПРИМЕНЯЕТСЯ В КАЧЕСТВЕ ГАЗА-НАПОЛНИТЕЛЯ ПРИ ПРОИЗВОДСТВЕ МОЩНЫХ ИСТОЧНИКОВ СВЕТА (ДЛЯ АВТОМОБИЛЕЙ, МАЯКОВ И ПРОЖЕКТОРОВ). ГРАЖДАНСКОГО ПРИМЕНЕНИЯ</t>
  </si>
  <si>
    <t>ГАЗЫ ИНЕРТНЫЕ, ГРАЖДАНСКОГО ПРИМЕНЕНИЯ, ИСПОЛЬЗУЮТСЯ ПРИ ПРОИЗВОДСТВЕ ОСВЕТИТЕЛЬНОГО ОБОРУДОВАНИЯ И ПОЛУПРОВОДНИКОВ: РОССИЯ КСЕНОН</t>
  </si>
  <si>
    <t>ИНЕРТНЫЙ ГАЗ-КРИПТОН: 99.9%, СЖАТЫЙ, В СТАЛЬНЫХ БЕСШОВНЫХ БАЛЛОНАХ ЕМК. 50 Л (МНОГООБОРОТНАЯ ТАРА). КОЛ-ВО - 681.421 М3, ПРИМЕНЯЕТСЯ В КРИПТОНОВЫХ ЛАМПАХ,ГАЗОРАЗРЯДНЫХ ТРУБКАХ.БАЛЛОНЫ УЛОЖЕНЫ НА 6 НЕПОЛНЫХ ПАЛЛЕТАХ (МНОГООБОРОТНАЯ ТАРА)ВЕС БРУТТО ГАЗА В БАЛ. 6173.16 КГ ВЕС ГАЗА С БАЛЛОНАМИ НА ПОДДОНАХ 7718.16 КГ . ИНЕРТНЫЙ ГАЗ-КРИПТОН: 99.9%, СЖАТЫЙ, В СТАЛЬНЫХ БЕСШОВНЫХ БАЛЛОНАХ ЕМК. 50 Л (МНОГООБОРОТНАЯ ТАРА)</t>
  </si>
  <si>
    <t>ИНЕРТНЫЙ ГАЗ КСЕНОН (CAS № 7440-63-3) В СЖАТОМ СОСТОЯНИИ - 50026 Л (50,026 М3), С ЧИСТОТОЙ НЕ МЕНЕЕ 99.9999%, С МАКСИМАЛЬНЫМ СОДЕРЖАНИЕМ ПРИМЕСЕЙ НЕ БОЛЕЕ 0.0001 %, ПРИМЕСИ (РРМ0.0001%) - Н2,KR,O2 - МЕНЕЕ 0.05 РРМ, CF4,AR,СО,NO,N2O,CCL4,C2F6,SF6 - МЕНЕЕ 0.01 РРМ, CH4,CO2 - МЕНЕЕ 0.02 РРМ, N2 - МЕНЕЕ 0.2 РРМ, H2O - МЕНЕЕ 0.1 РРМ,ТНС - МЕНЕЕ 0.04 РРМ ПРИМЕНЕНИЕ - ИСПОЛЬЗУЕТСЯ ДЛЯ ЗАПОЛНЕНИЯ ТРУБОК НИЗКОГО ДАВЛЕНИЯ В ЭЛЕКТРОТЕХНИЧЕСКОЙ ПРОМЫШЛЕННОСТИ, ДЛЯ ЗАПОЛНЕНИЯ ПРОСТРАНСТВА МЕЖДУ СТЕКЛАМИ СТЕКЛОПАКЕТОВ, ПОЛУПРОВОДНИКОВОЙ ПРОМЫШЛЕННОСТИ, МЕДИЦИНЕ. :</t>
  </si>
  <si>
    <t>DAVIDO TECHNOLOGY(SHENZHEN) COMPANY LIMITED</t>
  </si>
  <si>
    <t>DAVIDO TECHNOLOGY(SHENZHEN) CHINA</t>
  </si>
  <si>
    <t>DAVIDO TECHNOLOGY(SHENZHEN)</t>
  </si>
  <si>
    <t>DAVIDO TECHNOLOGY CO. LTD</t>
  </si>
  <si>
    <t>ООО "ЮМДЖИ РТ ГАЗ"</t>
  </si>
  <si>
    <t>ИНЕРТНЫЙ ГАЗ КРИПТОН: КОЛ-ВО - 479.744 М3, ГОСТ 10218-77, ЗАПОЛНЕННАЯ В 48 СТАЛЬНЫХ БАЛЛОНАХ, ЕМК. 50 Л, ПРЕДНАЗН. ДЛЯ ДООЧИСТКИ СЖАТЫХ ГАЗОВ. ГАЗ НЕ ЯВЛЯЕТСЯ ОТХОДАМИ, СОДЕРЖАЩИМИ ХИМ.В-ВА (РЕАГЕНТЫ), НЕ СООТВ. СТАНДАРТУ, С ИСТЕКШИМ СРОКОМ ГОДНОСТИ ИЛИ СОСТ. ИЗ ТАКИХ В- В, ГРАЖДАНСКОГО НАЗНАЧЕНИЯ, ЧАСТЬ МЕСТА</t>
  </si>
  <si>
    <t>ДП INGAS УКРАИНА</t>
  </si>
  <si>
    <t>INGAS</t>
  </si>
  <si>
    <t>HONGKONG TRADE STAR TECHNOLOGY</t>
  </si>
  <si>
    <t>RIGAS Co., Ltd.</t>
  </si>
  <si>
    <t>7729398745</t>
  </si>
  <si>
    <t>RIGAS CO. LTD</t>
  </si>
  <si>
    <t>RIGAS</t>
  </si>
  <si>
    <t>QUZHOU HANGYANG SPECIAL GAS Co., Ltd.</t>
  </si>
  <si>
    <t>ИНЕРТНЫЙ ГАЗ КСЕНОН КОЛ-ВО - 10.271 М3, ЗАПОЛНЕННАЯ В 1-ОМ СТАЛЬНОМ БАЛЛОНЕ, ЕМК. 50 Л, ПРЕДНАЗН. ДЛЯ ДООЧИСТКИ СЖАТОГО ГАЗА, ГАЗ НЕ ЯВЛЯЕТСЯ ОТХОДАМИ, СОДЕРЖАЩИМИ ХИМ.В-ВА (РЕАГЕНТЫ), НЕ СООТВ. СТАНДАРТУ, С ИСТЕКШИМ СРОКОМ ГОДНОСТИ ИЛИ СОСТ. ИЗ ТАКИХ В-В, ГРАЖДАНСКОГО НАЗНАЧЕНИЯ, ЧАСТЬ МЕСТА</t>
  </si>
  <si>
    <t>QUZHOU HANGYANG SPECIAL GAS CHINA</t>
  </si>
  <si>
    <t>ИНЕРТНЫЙ ГАЗ КСЕНОН КОЛ-ВО - 20.280 М3, ЗАПОЛНЕННАЯ В 2-Х СТАЛЬНЫХ БАЛЛОНАХ, ЕМК. 50 Л, ПРЕДНАЗН. ДЛЯ ДООЧИСТКИ СЖАТОГО ГАЗА, ГАЗ НЕ ЯВЛЯЕТСЯ ОТХОДАМИ, СОДЕРЖАЩИМИ ХИМ.В-ВА (РЕАГЕНТЫ), НЕ СООТВ. СТАНДАРТУ, С ИСТЕКШИМ СРОКОМ ГОДНОСТИ ИЛИ СОСТ. ИЗ ТАКИХ В-В, ГРАЖДАНСКОГО НАЗНАЧЕНИЯ, ЧАСТЬ МЕСТА</t>
  </si>
  <si>
    <t>LINDE AKTIENGESELLSCHAFT</t>
  </si>
  <si>
    <t>ООО "СП ПРОМЭКСПОРТ"</t>
  </si>
  <si>
    <t>7743248477</t>
  </si>
  <si>
    <t>ООО "ПРОММЕТРЕСУРС"</t>
  </si>
  <si>
    <t>ГАЗ ИНЕРТНЫЙ КРИПТОН, В БАЛЛОНАХ, ПРИМЕНЯЕТСЯ ДЛЯ ПРОИЗВОДСТВА ЭЛЕКТРООСВЕТИТЕЛЬНЫХ ПРИБОРОВ, СТРОИТЕЛЬНЫХ МАТЕРИАЛОВ ГРАЖДАНСКОГО НАЗНАЧЕНИЯ ВЕС ГАЗА С БАЛЛОНАМИ НА ПОДДОНАХ 22594.10 КГ ИНЕРТНЫЙ ГАЗ-КРИПТОН ВЫСОКОЙ ЧАСТОТЫ: 99.9979%, СЖАТЫЙ, В СТАЛЬНЫХ БЕСШОВНЫХ БАЛЛОНАХ ЕМК. 40 Л</t>
  </si>
  <si>
    <t>ЧАО РЕДКИЕ ГАЗЫ</t>
  </si>
  <si>
    <t>OOO ИНГАЗ</t>
  </si>
  <si>
    <t>ГАЗ ИНЕРТНЫЙ КРИПТОН, В БАЛЛОНАХ, ПРИМЕНЯЕТСЯ ДЛЯ ПРОИЗВОДСТВА ЭЛЕКТРООСВЕТИТЕЛЬНЫХ ПРИБОРОВ, СТРОИТЕЛЬНЫХ МАТЕРИАЛОВ ГРАЖДАНСКОГО НАЗНАЧЕНИЯ. ВЕС ГАЗА С БАЛЛОНАМИ НА ПОДДОНАХ 22594.10 КГ ИНЕРТНЫЙ ГАЗ-КРИПТОН ВЫСОКОЙ ЧАСТОТЫ: 99.9979%, СЖАТЫЙ, В СТАЛЬНЫХ БЕСШОВНЫХ БАЛЛОНАХ ЕМК. 40 Л</t>
  </si>
  <si>
    <t>MORATAC LIMITED</t>
  </si>
  <si>
    <t>ТЕХНИЧЕСКИЕ ГАЗЫ ИНЕРТНЫЕ В СТАЛЬНЫХ БАЛЛОНАХ, ГРАЖДАНСКОГО ПРИМЕНЕНИЯ ИНЕРТНЫЙ ГАЗ НЕОН 6.0</t>
  </si>
  <si>
    <t>ГАЗЫ ИНЕРТНЫЕ: КРИПТОН ООО ИНГАЗ ООО ИНГАЗ 554.224</t>
  </si>
  <si>
    <t>ГАЗЫ ИНЕРТНЫЕ, ГРАЖДАНСКОГО ПРИМЕНЕНИЯ, ИСПОЛЬЗУЮТСЯ ПРИ ПРОИЗВОДСТВЕ ОСВЕТИТЕЛЬНОГО ОБОРУДОВАНИЯ И ПОЛУПРОВОДНИКОВ, : РОССИЯ КРИПТОН ООО ИНГАЗ ООО ИНГАЗ 501.59</t>
  </si>
  <si>
    <t>ИНЕРТНЫЙ ГАЗ КСЕНОН КОЛ-ВО - 20.005 М3, ЗАПОЛНЕННАЯ В 2-Х СТАЛЬНЫХ БАЛЛОНАХ, ЕМК. 50 Л, ПРЕДНАЗН. ДЛЯ ДООЧИСТКИ СЖАТОГО ГАЗА, ГАЗ НЕ ЯВЛЯЕТСЯ ОТХОДАМИ, СОДЕРЖАЩИМИ ХИМ.В-ВА (РЕАГЕНТЫ), НЕ СООТВ. СТАНДАРТУ, С ИСТЕКШИМ СРОКОМ ГОДНОСТИ ИЛИ СОСТ. ИЗ ТАКИХ В-В, ГРАЖДАНСКОГО НАЗНАЧЕНИЯ, ЧАСТЬ МЕСТА QUZHOU HANGYANG SPECIAL GAS, CHINA QUZHOU HANGYANG SPECIAL GAS QUZHOU HANGYANG SPECIAL GAS, CHINA 20.005</t>
  </si>
  <si>
    <t>VASUDEVA S.R.O.</t>
  </si>
  <si>
    <t>ГАЗЫ ИНЕРТНЫЕ - КСЕНОН 5.0 - 53665 Л (53.665 М3). ЧИСТОТА КСЕНОНА НЕ МЕНЕЕ 99.999%. ПРИМЕСИ НЕ БОЛЕЕ 0.001%. ПРИМЕСИ (РРМ0.001%) -Н2О МЕНЕЕ 2 РРМ, О2, НС МЕНЕЕ 0.5 РРМ, N2, KR, AR, H2, CO+CO2, CF4, C2F4 - МЕНЕЕ 1 РРМ. ПЛОТНОСТЬ ОДНОГО НОРМАЛЬНОГО ЛИТРА : (НЛ) КСЕНОНА СОСТАВЛЯЕТ 5, 49 ГРНЛ ПРИ Р0, 1 МПА, Т293 К. ПРИМЕНЕНИЕ - ЭЛЕКТРОЛАМПОВАЯ ПРОМЫШЛЕННОСТЬ, ИСПОЛЬЗУЕТСЯ В ПРОИЗВОДСТВЕ ПЛАЗМЕННЫХ ПАНЕЛЕЙ ТЕЛЕВИЗОРОВ, ПОЛУПРОВОДНИКОВОЙ ПРОМЫШЛЕННОСТИ, В КАЧЕСТВЕ РАБОЧЕГО ТЕЛА ИОННЫХ ДВИГАТЕЛЬНЫХ УСТАНОВОК СПУТНИКОВ. НЕ СОДЕРЖИТ В ПРИМЕСИ ПРОПЕЛЛЕНТОВ. НЕ ЯВЛЯЕТСЯ УПАКОВОЧНЫМ ГАЗОМ. LINDE AKTIENGESELLSCHAFT ОТСУТСТВУЕТ КСЕНОН 53665</t>
  </si>
  <si>
    <t>ИНЕРТНЫЙ ГАЗ (НЕ ОТХОДЫ, СОДЕРЖАЩИЕ НЕОРГАН. СОЕДИНЕНИЯ ФТОРА В ФОРМЕ ЖИДКОСТЕЙ ИЛИ ШЛАМА , НЕ СОДЕРЖИТ РАДИОАКТ. В-ВА, НЕ ЯВЛЯЕТСЯ ИСТОЧНИКОМ ИОНИЗИР. ИЗЛУЧЕНИЯ, НЕ ЯВЛЯЕТСЯ ПИЩЕВОЙ ДОБАВКОЙ) ДЛЯ ХИМ.ПРОМЫШЛЕН.НАР.ХОЗ : КСЕНОН 5.0 , СОДЕРЖ. ОСНОВНОГО В-ВА 99, 999 %, ПРИМЕСИ 0.001 %, ПРЕДНАЗНАЧЕН ДЛЯ ИСПОЛЬЗОВАНИЯ В ХИМИЧЕСКОЙ ПРОМЫШЛЕННОСТИ НАРОДНОГО ХОЗЯЙСТВА.6 ЛИТРОВ, LINDE AG ОТСУТСТВУЕТ 315791781 5.6</t>
  </si>
  <si>
    <t>WONIC MATERIALS СО. LТD</t>
  </si>
  <si>
    <t>ГАЗЫ ИНЕРТНЫЕ, ДЛЯ ЭКСИМЕРНОГО ЛАЗЕРА НА ОСНОВЕ ИНЕРТНОГО ГАЗА НЕОН:</t>
  </si>
  <si>
    <t>ИНЕРТНЫЙ ГАЗ КСЕНОН</t>
  </si>
  <si>
    <t>ING. IVANA NECHALOVA</t>
  </si>
  <si>
    <t>ИНЕРТНЫЙ ГАЗ КСЕНОН (XE) ВЧ (99, 999%):</t>
  </si>
  <si>
    <t>ИНЕРТНЫЙ ГАЗ КРИПТОН (CAS № 7439-90-9) В СЖАТОМ СОСТОЯНИИ - 480 М3, С ЧИСТОТОЙ НЕ МЕНЕЕ 99.9995%, С МАКСИМАЛЬНЫМ СОДЕРЖАНИЕМ ПРИМЕСЕЙ НЕ БОЛЕЕ 0.0001 %, ПРИМЕСИ (РРМ0.0001%) - Н2 - МЕНЕЕ 0.3 РРМ, N2 - МЕНЕЕ 2 РРМ, О2, ТНС - МЕНЕЕ 0.5 РРМ, CF4, AR</t>
  </si>
  <si>
    <t>КОРЕЯ НОБЛЕ ГАЗ КО.</t>
  </si>
  <si>
    <t>ИНЕРТНЫЙ ГАЗ КРИПТОН</t>
  </si>
  <si>
    <t>TECHPARK LOBBY SINGAPURE</t>
  </si>
  <si>
    <t>KOREA NOBLE GAS</t>
  </si>
  <si>
    <t>ТЕХНИЧЕСКИЕ ГАЗЫ ИНЕРТНЫЕ В СТАЛЬНЫХ БАЛЛОНАХ:</t>
  </si>
  <si>
    <t>EGY INSTITUTE S.R.O.</t>
  </si>
  <si>
    <t>CHENGDU TAIYU INDUSTRIAL GASES</t>
  </si>
  <si>
    <t>CHENGDU TAIYU INDUSTRIAL GASES Co., Ltd.</t>
  </si>
  <si>
    <t>ГАЗЫ ИНЕРТНЫЕ, ПРИМЕНЯЮТСЯ В ПРОИЗВОДСТВЕ ИСТОЧНИКОВ СВЕТА И ПРОИЗВОДСТВЕ СТЕКЛОПАКЕТОВ - КРИПТОН (СОДЕРЖАНИЕ КРИПТОНА НЕ МЕНЕЕ 99, 999 %):</t>
  </si>
  <si>
    <t>CHENGDU TAIYU INDUSTRIAL GASES CHINA</t>
  </si>
  <si>
    <t>ИНЕРТНЫЙ ГАЗ КРИПТОН (CAS № 7439-90-9) В СЖАТОМ СОСТОЯНИИ - 1195 М3, С ЧИСТОТОЙ НЕ МЕНЕЕ 99.9995%, С МАКСИМАЛЬНЫМ СОДЕРЖАНИЕМ ПРИМЕСЕЙ НЕ БОЛЕЕ 0.0001 %, ПРИМЕСИ (РРМ0.0001%) - Н2 - МЕНЕЕ 0.3 РРМ, N2 - МЕНЕЕ 2 РРМ, О2, ТНС - МЕНЕЕ 0.5 РРМ, CF4, AR</t>
  </si>
  <si>
    <t>ASIA TECHNICAL GAS CO PTE LTD</t>
  </si>
  <si>
    <t>639417, 21 TUAS AVENUE, 3. (S) SINGAPORE, AVENUE 3,</t>
  </si>
  <si>
    <t>СЖАТЫЙ ИНЕРТ. ГАЗ: КРИПТОН ВЧ (99,999%):</t>
  </si>
  <si>
    <t>КРИПТОН -- ИНЕРТНЫЙ ОДНОАТОМНЫЙ ГАЗ БЕЗ БЕЗ ЦВЕТА И ЗАПАХА, МАРКА 6.0, CAS № 7439-90-9. ЧИСТОТОЙ НЕ МЕНЕЕ 99,9999%. НЕ ОКАЗЫВАЕТ ВРЕДНОГО ВОЗДЕЙСТВИЯ НА ОКРУЖАЮЩУЮ СРЕДУ.</t>
  </si>
  <si>
    <t>ГАЗЫ ИНЕРТНЫЕ - КСЕНОН 5.0 - 144000 Л (144 М3). ЧИСТОТА КСЕНОНА НЕ МЕНЕЕ 99.999%. ПРИМЕСИ НЕ БОЛЕЕ 0.001%. ПРИМЕСИ (РРМ0.001%) -Н2О МЕНЕЕ 2 РРМ, О2, НС МЕНЕЕ 0.5 РРМ, N2,KR,AR,H2,CO+CO2, CF4,C2F4 - МЕНЕЕ 1 РРМ. ПЛОТНОСТЬ ОДНОГО НОРМАЛЬНОГО ЛИТРА (</t>
  </si>
  <si>
    <t>SK MATERIALS CO. LTD</t>
  </si>
  <si>
    <t>КРИПТОН - ИНЕРТНЫЙ ОДНОАТОМНЫЙ ГАЗ БЕЗ ЦВЕТА И ЗАПАХА, МАРКА 6.0, CAS № 7439-90-9. ЧИСТОТОЙ НЕ МЕНЕЕ 99,9999%. НЕ ОКАЗЫВАЕТ ВРЕДНОГО ВОЗДЕЙСТВИЯ НА ОКРУЖАЮЩУЮ СРЕДУ.</t>
  </si>
  <si>
    <t>7710553972</t>
  </si>
  <si>
    <t>ООО "ЭКСПРЕССПРОЕКТ"</t>
  </si>
  <si>
    <t>MY ANNA (CAPTAIN GILES COPE/RECIPIENT) C/O QUINCY TECHNOLOGY LTD</t>
  </si>
  <si>
    <t>ИНЕРТГАЗ МЕДИКАЛ</t>
  </si>
  <si>
    <t>36059, GYEONGSANGBUK-DO, YEONGJU-SI, GAHEUNGGONGDAN-RO, 59-33</t>
  </si>
  <si>
    <t>ZHEJIANG PROVINCE, QUZHOU CITY, HUAYANG ROAD 28, HIGH-TECH PARK</t>
  </si>
  <si>
    <t>9729289073</t>
  </si>
  <si>
    <t>ООО "ИНЕРТГАЗ СЕРВИС"</t>
  </si>
  <si>
    <t>45470, MULHEIM AN DER RUHR, REICHSPRASIDENTEN STR., 21-25</t>
  </si>
  <si>
    <t>ИНЕРТНЫЙ ГАЗ-КРИПТОН, НЕ ЯВЛЯЕТСЯ ОПАСНЫМ ОТХОДОМ: 99.999%, СЖАТЫЙ, ПОСТАВЯЕТСЯ В СТАЛЬНЫХ БЕСШОВНЫХ БАЛЛОНАХ ЕМК. 47 Л . КОЛ-ВО - 119,625 М3, ПРИМЕНЯЕТСЯ В КРИПТОНОВЫХ ЛАМПАХ, ГАЗОРАЗРЯДНЫХ ТРУБКАХ.БАЛЛОНЫ УЛОЖЕНЫ НА 3 ПАЛЛЕТАХ. ВЕС ГАЗА - 417,486 К</t>
  </si>
  <si>
    <t>18536, PIRAEUS, C/O A1 YACHT TRADE CONSORTIUM SA, BLD D, BEHIND BARO</t>
  </si>
  <si>
    <t>ПРОЧИЕ ГАЗЫ ИНЕРТНЫЕ,КСЕНОН ОСОБОЙ ЧИСТОТЫ. НЕ ЯВЛЯЕТСЯ ОТХОДАМИ, НЕ СОДЕРЖИТ РАДИОАКТИВНЫЕ ВЕЩЕСТВА. КРИПОКС.:</t>
  </si>
  <si>
    <t>127410, город Москва, Алтуфьевское шоссе, д 79А стр 3</t>
  </si>
  <si>
    <t xml:space="preserve">SPECTRA GASES, </t>
  </si>
  <si>
    <t xml:space="preserve">АО МОСКОКС </t>
  </si>
  <si>
    <t xml:space="preserve">ОАО МОСКОВСКИЙ КОКСОГАЗОВЫЙ ЗАВОД, </t>
  </si>
  <si>
    <t xml:space="preserve">ООО АКЭЙ </t>
  </si>
  <si>
    <t xml:space="preserve">ООО КНК, </t>
  </si>
  <si>
    <t>ЗАО ХОЛОДГАЗ ИНЖИНИРИНГ</t>
  </si>
  <si>
    <t>ЗАО ХОЛОДГАЗИНЖИРИНГ</t>
  </si>
  <si>
    <t>ООО GOLD GAS ENGINEERING</t>
  </si>
  <si>
    <t>ООО ИНЕРТГАЗ МЕДИКАЛ</t>
  </si>
  <si>
    <t>ООО ИНЕРТГАЗ СЕРВИС</t>
  </si>
  <si>
    <t>ООО АЛЬТГАЗ, НЕ ЗАРЕГИСТРИРОВАН</t>
  </si>
  <si>
    <t>Криптон</t>
  </si>
  <si>
    <t>Ксенон</t>
  </si>
  <si>
    <t>Неон</t>
  </si>
  <si>
    <t>ДП INGAS</t>
  </si>
  <si>
    <t>ICEBLICK LTD.</t>
  </si>
  <si>
    <t>ОАО МОСКОКС</t>
  </si>
  <si>
    <t>АО МОСКОКС</t>
  </si>
  <si>
    <t>Группа</t>
  </si>
  <si>
    <t>ЛИНДЕ АГ ПО ПОРУЧЕНИЮ МЕЧЕЛ КАРБОН АГ</t>
  </si>
  <si>
    <t>Получатель</t>
  </si>
  <si>
    <t>ООО АКЕЛА - Н</t>
  </si>
  <si>
    <t>ООО ОПТОСИСТЕМЫ</t>
  </si>
  <si>
    <t>ООО ПРОММЕТРЕСУРС</t>
  </si>
  <si>
    <t>СЛОВАКИЯ</t>
  </si>
  <si>
    <t>ТАЙВАНЬ</t>
  </si>
  <si>
    <t>тыс.$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</si>
</sst>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\ _₽_-;\-* #,##0.00\ _₽_-;_-* &quot;-&quot;??\ _₽_-;_-@_-"/>
    <numFmt numFmtId="164" formatCode="_-* #,##0\ _₽_-;\-* #,##0\ _₽_-;_-* &quot;-&quot;??\ _₽_-;_-@_-"/>
    <numFmt numFmtId="165" formatCode="dd\.mm\.yyyy"/>
    <numFmt numFmtId="166" formatCode="#,##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indexed="8"/>
      <name val="Arial Cyr"/>
      <charset val="204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Calibri"/>
      <family val="2"/>
      <charset val="1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/>
      <right/>
      <top style="medium">
        <color theme="4" tint="-0.249977111117893"/>
      </top>
      <bottom/>
      <diagonal/>
    </border>
  </borders>
  <cellStyleXfs count="6">
    <xf numFmtId="0" fontId="0" fillId="0" borderId="0"/>
    <xf numFmtId="0" fontId="3" fillId="0" borderId="0"/>
    <xf numFmtId="43" fontId="7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</cellStyleXfs>
  <cellXfs count="22">
    <xf numFmtId="0" fontId="0" fillId="0" borderId="0" xfId="0"/>
    <xf numFmtId="1" fontId="0" fillId="0" borderId="0" xfId="0" applyNumberFormat="1"/>
    <xf numFmtId="0" fontId="5" fillId="3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4" fillId="3" borderId="0" xfId="0" applyFont="1" applyFill="1" applyAlignment="1">
      <alignment horizontal="left"/>
    </xf>
    <xf numFmtId="0" fontId="4" fillId="0" borderId="0" xfId="0" applyFont="1" applyAlignment="1">
      <alignment horizontal="left"/>
    </xf>
    <xf numFmtId="0" fontId="4" fillId="6" borderId="0" xfId="0" applyFont="1" applyFill="1" applyAlignment="1">
      <alignment horizontal="left"/>
    </xf>
    <xf numFmtId="0" fontId="4" fillId="2" borderId="0" xfId="0" applyFont="1" applyFill="1" applyAlignment="1">
      <alignment horizontal="left"/>
    </xf>
    <xf numFmtId="0" fontId="4" fillId="4" borderId="0" xfId="0" applyFont="1" applyFill="1" applyAlignment="1">
      <alignment horizontal="left"/>
    </xf>
    <xf numFmtId="0" fontId="8" fillId="5" borderId="0" xfId="0" applyFont="1" applyFill="1" applyAlignment="1">
      <alignment horizontal="left"/>
    </xf>
    <xf numFmtId="0" fontId="0" fillId="0" borderId="0" xfId="0"/>
    <xf numFmtId="14" fontId="0" fillId="0" borderId="0" xfId="0" applyNumberFormat="1"/>
    <xf numFmtId="164" fontId="0" fillId="0" borderId="0" xfId="2" applyNumberFormat="1" applyFont="1"/>
    <xf numFmtId="0" fontId="0" fillId="0" borderId="0" xfId="0" applyFill="1"/>
    <xf numFmtId="165" fontId="0" fillId="0" borderId="0" xfId="0" applyNumberFormat="1"/>
    <xf numFmtId="0" fontId="0" fillId="2" borderId="0" xfId="0" applyFill="1"/>
    <xf numFmtId="4" fontId="0" fillId="0" borderId="0" xfId="0" applyNumberFormat="1"/>
    <xf numFmtId="0" fontId="0" fillId="5" borderId="0" xfId="0" applyFill="1"/>
    <xf numFmtId="166" fontId="0" fillId="0" borderId="0" xfId="0" applyNumberFormat="1" applyFill="1"/>
    <xf numFmtId="0" fontId="4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6" fillId="3" borderId="1" xfId="0" applyFont="1" applyFill="1" applyBorder="1" applyAlignment="1">
      <alignment horizontal="left"/>
    </xf>
  </cellXfs>
  <cellStyles count="6">
    <cellStyle name="Обычный" xfId="0" builtinId="0"/>
    <cellStyle name="Обычный 2" xfId="1"/>
    <cellStyle name="Обычный 2 2" xfId="3"/>
    <cellStyle name="Обычный 2 2 2" xfId="5"/>
    <cellStyle name="Обычный 2 3" xfId="4"/>
    <cellStyle name="Финансовый" xfId="2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06"/>
  <sheetViews>
    <sheetView tabSelected="1" topLeftCell="R1" zoomScale="60" zoomScaleNormal="60" workbookViewId="0">
      <pane ySplit="1" topLeftCell="A2" activePane="bottomLeft" state="frozen"/>
      <selection pane="bottomLeft" activeCell="X9" sqref="X9"/>
    </sheetView>
  </sheetViews>
  <sheetFormatPr defaultRowHeight="14.5" x14ac:dyDescent="0.35"/>
  <cols>
    <col min="1" max="2" width="9.1796875" customWidth="1"/>
    <col min="3" max="3" width="11.453125" customWidth="1"/>
    <col min="4" max="5" width="8.81640625" customWidth="1"/>
    <col min="6" max="6" width="9.1796875" customWidth="1"/>
    <col min="7" max="7" width="8.81640625" customWidth="1"/>
    <col min="8" max="8" width="13.453125" customWidth="1"/>
    <col min="9" max="11" width="11.1796875" customWidth="1"/>
    <col min="12" max="12" width="9.453125" style="10" customWidth="1"/>
    <col min="13" max="14" width="9.1796875" customWidth="1"/>
    <col min="15" max="16" width="9.1796875" style="10" customWidth="1"/>
    <col min="17" max="17" width="9.1796875" customWidth="1"/>
    <col min="18" max="18" width="124.81640625" customWidth="1"/>
    <col min="19" max="19" width="10.453125" style="13" customWidth="1"/>
    <col min="20" max="21" width="14.54296875" style="13" customWidth="1"/>
    <col min="22" max="22" width="31.1796875" style="13" customWidth="1"/>
    <col min="23" max="23" width="10.26953125" style="13" customWidth="1"/>
    <col min="24" max="26" width="12.81640625" style="13" customWidth="1"/>
    <col min="27" max="31" width="12.81640625" customWidth="1"/>
    <col min="32" max="32" width="14.81640625" customWidth="1"/>
    <col min="33" max="33" width="16.6328125" customWidth="1"/>
  </cols>
  <sheetData>
    <row r="1" spans="1:33" s="3" customFormat="1" ht="18.5" x14ac:dyDescent="0.45">
      <c r="A1" s="7" t="s">
        <v>0</v>
      </c>
      <c r="B1" s="5" t="s">
        <v>1</v>
      </c>
      <c r="C1" s="5" t="s">
        <v>2</v>
      </c>
      <c r="D1" s="4" t="s">
        <v>216</v>
      </c>
      <c r="E1" s="4" t="s">
        <v>337</v>
      </c>
      <c r="F1" s="5" t="s">
        <v>3</v>
      </c>
      <c r="G1" s="5" t="s">
        <v>4</v>
      </c>
      <c r="H1" s="5" t="s">
        <v>5</v>
      </c>
      <c r="I1" s="5" t="s">
        <v>6</v>
      </c>
      <c r="J1" s="4" t="s">
        <v>7</v>
      </c>
      <c r="K1" s="19" t="s">
        <v>8</v>
      </c>
      <c r="L1" s="4" t="s">
        <v>486</v>
      </c>
      <c r="M1" s="5" t="s">
        <v>9</v>
      </c>
      <c r="N1" s="5" t="s">
        <v>10</v>
      </c>
      <c r="O1" s="4" t="s">
        <v>11</v>
      </c>
      <c r="P1" s="4" t="s">
        <v>12</v>
      </c>
      <c r="Q1" s="5" t="s">
        <v>13</v>
      </c>
      <c r="R1" s="8" t="s">
        <v>217</v>
      </c>
      <c r="S1" s="2" t="s">
        <v>484</v>
      </c>
      <c r="T1" s="20" t="s">
        <v>235</v>
      </c>
      <c r="U1" s="21" t="s">
        <v>237</v>
      </c>
      <c r="V1" s="21" t="s">
        <v>335</v>
      </c>
      <c r="W1" s="19" t="s">
        <v>236</v>
      </c>
      <c r="X1" s="6" t="s">
        <v>354</v>
      </c>
      <c r="Y1" s="6" t="s">
        <v>334</v>
      </c>
      <c r="Z1" s="6" t="s">
        <v>492</v>
      </c>
      <c r="AA1" s="5" t="s">
        <v>14</v>
      </c>
      <c r="AB1" s="5" t="s">
        <v>15</v>
      </c>
      <c r="AC1" s="5" t="s">
        <v>16</v>
      </c>
      <c r="AD1" s="5" t="s">
        <v>17</v>
      </c>
      <c r="AE1" s="5" t="s">
        <v>18</v>
      </c>
      <c r="AF1" s="9" t="s">
        <v>282</v>
      </c>
    </row>
    <row r="2" spans="1:33" x14ac:dyDescent="0.35">
      <c r="A2" s="13">
        <v>232008</v>
      </c>
      <c r="B2" t="s">
        <v>266</v>
      </c>
      <c r="C2" s="11">
        <v>42751</v>
      </c>
      <c r="D2" s="1">
        <v>2017</v>
      </c>
      <c r="E2" s="1">
        <v>1</v>
      </c>
      <c r="F2" t="s">
        <v>19</v>
      </c>
      <c r="H2" t="s">
        <v>267</v>
      </c>
      <c r="I2" t="s">
        <v>245</v>
      </c>
      <c r="J2" s="10">
        <v>3906013389</v>
      </c>
      <c r="K2" s="10" t="s">
        <v>346</v>
      </c>
      <c r="L2" s="10" t="s">
        <v>238</v>
      </c>
      <c r="M2" t="s">
        <v>239</v>
      </c>
      <c r="N2" t="s">
        <v>181</v>
      </c>
      <c r="O2" s="10" t="s">
        <v>33</v>
      </c>
      <c r="P2" s="10" t="s">
        <v>25</v>
      </c>
      <c r="Q2" t="s">
        <v>20</v>
      </c>
      <c r="R2" t="s">
        <v>268</v>
      </c>
      <c r="S2" s="13" t="s">
        <v>478</v>
      </c>
      <c r="T2" s="13" t="s">
        <v>85</v>
      </c>
      <c r="U2" s="13" t="s">
        <v>85</v>
      </c>
      <c r="V2" s="13" t="s">
        <v>40</v>
      </c>
      <c r="X2" s="18">
        <v>4.54</v>
      </c>
      <c r="Y2" s="13" t="s">
        <v>27</v>
      </c>
      <c r="Z2" s="13">
        <v>38.849339999999998</v>
      </c>
      <c r="AA2">
        <v>1</v>
      </c>
      <c r="AB2">
        <v>2804299000</v>
      </c>
      <c r="AC2" s="10">
        <v>204</v>
      </c>
      <c r="AD2" s="10">
        <v>25</v>
      </c>
      <c r="AE2" s="10">
        <v>38849.339999999997</v>
      </c>
      <c r="AG2" s="10"/>
    </row>
    <row r="3" spans="1:33" x14ac:dyDescent="0.35">
      <c r="A3" s="13">
        <v>208614</v>
      </c>
      <c r="B3" t="s">
        <v>249</v>
      </c>
      <c r="C3" s="11">
        <v>42615</v>
      </c>
      <c r="D3" s="1">
        <v>2016</v>
      </c>
      <c r="E3" s="1">
        <v>9</v>
      </c>
      <c r="F3" t="s">
        <v>19</v>
      </c>
      <c r="H3" t="s">
        <v>141</v>
      </c>
      <c r="I3" t="s">
        <v>250</v>
      </c>
      <c r="J3" s="10">
        <v>7709606250</v>
      </c>
      <c r="K3" s="10" t="s">
        <v>234</v>
      </c>
      <c r="L3" s="10" t="s">
        <v>238</v>
      </c>
      <c r="M3" t="s">
        <v>69</v>
      </c>
      <c r="N3" t="s">
        <v>33</v>
      </c>
      <c r="O3" s="10" t="s">
        <v>33</v>
      </c>
      <c r="P3" s="10" t="s">
        <v>25</v>
      </c>
      <c r="Q3" t="s">
        <v>41</v>
      </c>
      <c r="R3" t="s">
        <v>251</v>
      </c>
      <c r="S3" s="13" t="s">
        <v>478</v>
      </c>
      <c r="T3" s="13" t="s">
        <v>141</v>
      </c>
      <c r="U3" s="13" t="s">
        <v>141</v>
      </c>
      <c r="V3" s="13" t="s">
        <v>40</v>
      </c>
      <c r="W3" s="13" t="s">
        <v>40</v>
      </c>
      <c r="X3" s="18">
        <v>0.76159999999999994</v>
      </c>
      <c r="Y3" s="13" t="s">
        <v>27</v>
      </c>
      <c r="Z3" s="13">
        <v>0.52437999999999996</v>
      </c>
      <c r="AA3">
        <v>1</v>
      </c>
      <c r="AB3">
        <v>2804299000</v>
      </c>
      <c r="AC3" s="10">
        <v>0.112</v>
      </c>
      <c r="AD3" s="10">
        <v>0.112</v>
      </c>
      <c r="AE3" s="10">
        <v>524.38</v>
      </c>
      <c r="AG3" s="10"/>
    </row>
    <row r="4" spans="1:33" x14ac:dyDescent="0.35">
      <c r="A4" s="13">
        <v>76384</v>
      </c>
      <c r="B4" t="s">
        <v>140</v>
      </c>
      <c r="C4" s="11">
        <v>41999</v>
      </c>
      <c r="D4" s="1">
        <v>2014</v>
      </c>
      <c r="E4" s="1">
        <v>12</v>
      </c>
      <c r="F4" t="s">
        <v>19</v>
      </c>
      <c r="H4" t="s">
        <v>141</v>
      </c>
      <c r="I4" t="s">
        <v>94</v>
      </c>
      <c r="J4" s="10">
        <v>7709606250</v>
      </c>
      <c r="K4" s="10" t="s">
        <v>234</v>
      </c>
      <c r="L4" s="10" t="s">
        <v>238</v>
      </c>
      <c r="M4" t="s">
        <v>68</v>
      </c>
      <c r="N4" t="s">
        <v>33</v>
      </c>
      <c r="O4" s="10" t="s">
        <v>33</v>
      </c>
      <c r="P4" s="10" t="s">
        <v>25</v>
      </c>
      <c r="Q4" t="s">
        <v>41</v>
      </c>
      <c r="R4" t="s">
        <v>142</v>
      </c>
      <c r="S4" s="13" t="s">
        <v>478</v>
      </c>
      <c r="T4" s="13" t="s">
        <v>141</v>
      </c>
      <c r="U4" s="13" t="s">
        <v>141</v>
      </c>
      <c r="V4" s="13" t="s">
        <v>40</v>
      </c>
      <c r="W4" s="13" t="s">
        <v>40</v>
      </c>
      <c r="X4" s="18">
        <v>1.36</v>
      </c>
      <c r="Y4" s="13" t="s">
        <v>27</v>
      </c>
      <c r="Z4" s="13">
        <v>1.3353299999999999</v>
      </c>
      <c r="AB4">
        <v>2804299000</v>
      </c>
      <c r="AC4" s="10">
        <v>0.2</v>
      </c>
      <c r="AD4" s="10">
        <v>0.2</v>
      </c>
      <c r="AE4" s="12">
        <v>1335.33</v>
      </c>
      <c r="AG4" s="10"/>
    </row>
    <row r="5" spans="1:33" x14ac:dyDescent="0.35">
      <c r="A5" s="15">
        <v>448130</v>
      </c>
      <c r="B5" t="s">
        <v>336</v>
      </c>
      <c r="C5" s="14">
        <v>44017</v>
      </c>
      <c r="D5" s="1">
        <v>2020</v>
      </c>
      <c r="E5" s="1">
        <v>7</v>
      </c>
      <c r="F5" t="s">
        <v>19</v>
      </c>
      <c r="H5" t="s">
        <v>442</v>
      </c>
      <c r="J5" s="10" t="s">
        <v>296</v>
      </c>
      <c r="K5" s="10" t="s">
        <v>487</v>
      </c>
      <c r="L5" s="10" t="s">
        <v>238</v>
      </c>
      <c r="N5" t="s">
        <v>285</v>
      </c>
      <c r="O5" s="10" t="s">
        <v>30</v>
      </c>
      <c r="P5" s="10" t="s">
        <v>25</v>
      </c>
      <c r="Q5" t="s">
        <v>28</v>
      </c>
      <c r="R5" t="s">
        <v>431</v>
      </c>
      <c r="S5" s="13" t="s">
        <v>478</v>
      </c>
      <c r="T5" s="13" t="s">
        <v>444</v>
      </c>
      <c r="U5" s="13" t="s">
        <v>444</v>
      </c>
      <c r="V5" s="13" t="s">
        <v>444</v>
      </c>
      <c r="W5" s="13" t="s">
        <v>441</v>
      </c>
      <c r="X5" s="18">
        <v>18.16</v>
      </c>
      <c r="Y5" s="13" t="s">
        <v>27</v>
      </c>
      <c r="Z5" s="13">
        <v>207.36778000000001</v>
      </c>
      <c r="AA5" t="s">
        <v>336</v>
      </c>
      <c r="AB5">
        <v>2804299000</v>
      </c>
      <c r="AC5" s="16">
        <v>106.93</v>
      </c>
      <c r="AD5" s="16">
        <v>106.93</v>
      </c>
      <c r="AE5" s="16">
        <v>207367.78</v>
      </c>
      <c r="AG5" s="10"/>
    </row>
    <row r="6" spans="1:33" x14ac:dyDescent="0.35">
      <c r="A6" s="15">
        <v>448021</v>
      </c>
      <c r="B6" t="s">
        <v>336</v>
      </c>
      <c r="C6" s="14">
        <v>44130</v>
      </c>
      <c r="D6" s="1">
        <v>2020</v>
      </c>
      <c r="E6" s="1">
        <v>10</v>
      </c>
      <c r="F6" t="s">
        <v>19</v>
      </c>
      <c r="H6" t="s">
        <v>396</v>
      </c>
      <c r="J6" s="10" t="s">
        <v>296</v>
      </c>
      <c r="K6" s="10" t="s">
        <v>487</v>
      </c>
      <c r="L6" s="10" t="s">
        <v>238</v>
      </c>
      <c r="N6" t="s">
        <v>285</v>
      </c>
      <c r="O6" s="10" t="s">
        <v>30</v>
      </c>
      <c r="P6" s="10" t="s">
        <v>25</v>
      </c>
      <c r="Q6" t="s">
        <v>28</v>
      </c>
      <c r="R6" t="s">
        <v>431</v>
      </c>
      <c r="S6" s="13" t="s">
        <v>478</v>
      </c>
      <c r="T6" s="13" t="s">
        <v>397</v>
      </c>
      <c r="U6" s="13" t="s">
        <v>397</v>
      </c>
      <c r="V6" s="13" t="s">
        <v>399</v>
      </c>
      <c r="W6" s="13" t="s">
        <v>398</v>
      </c>
      <c r="X6" s="18">
        <v>10.7</v>
      </c>
      <c r="Y6" s="13" t="s">
        <v>27</v>
      </c>
      <c r="Z6" s="13">
        <v>142.203</v>
      </c>
      <c r="AA6" t="s">
        <v>336</v>
      </c>
      <c r="AB6">
        <v>2804299000</v>
      </c>
      <c r="AC6" s="16">
        <v>58.68</v>
      </c>
      <c r="AD6" s="16">
        <v>58.68</v>
      </c>
      <c r="AE6" s="16">
        <v>142203</v>
      </c>
      <c r="AG6" s="10"/>
    </row>
    <row r="7" spans="1:33" x14ac:dyDescent="0.35">
      <c r="A7" s="13">
        <v>236614</v>
      </c>
      <c r="B7" t="s">
        <v>273</v>
      </c>
      <c r="C7" s="11">
        <v>42780</v>
      </c>
      <c r="D7" s="1">
        <v>2017</v>
      </c>
      <c r="E7" s="1">
        <v>2</v>
      </c>
      <c r="F7" t="s">
        <v>19</v>
      </c>
      <c r="H7" t="s">
        <v>274</v>
      </c>
      <c r="I7" t="s">
        <v>275</v>
      </c>
      <c r="J7" s="10">
        <v>5047017753</v>
      </c>
      <c r="K7" s="10" t="s">
        <v>223</v>
      </c>
      <c r="L7" s="10" t="s">
        <v>238</v>
      </c>
      <c r="M7" t="s">
        <v>107</v>
      </c>
      <c r="N7" t="s">
        <v>46</v>
      </c>
      <c r="O7" s="10" t="s">
        <v>46</v>
      </c>
      <c r="P7" s="10" t="s">
        <v>25</v>
      </c>
      <c r="Q7" t="s">
        <v>28</v>
      </c>
      <c r="R7" s="10" t="s">
        <v>276</v>
      </c>
      <c r="S7" s="13" t="s">
        <v>478</v>
      </c>
      <c r="T7" s="13" t="s">
        <v>277</v>
      </c>
      <c r="U7" s="13" t="s">
        <v>277</v>
      </c>
      <c r="V7" s="13" t="s">
        <v>297</v>
      </c>
      <c r="W7" s="13" t="s">
        <v>257</v>
      </c>
      <c r="X7" s="18">
        <v>10.6</v>
      </c>
      <c r="Y7" s="13" t="s">
        <v>27</v>
      </c>
      <c r="Z7" s="13">
        <v>91.16</v>
      </c>
      <c r="AA7">
        <v>1</v>
      </c>
      <c r="AB7">
        <v>2804299000</v>
      </c>
      <c r="AC7" s="10">
        <v>55</v>
      </c>
      <c r="AD7" s="10">
        <v>55</v>
      </c>
      <c r="AE7" s="10">
        <v>91160</v>
      </c>
      <c r="AG7" s="10"/>
    </row>
    <row r="8" spans="1:33" x14ac:dyDescent="0.35">
      <c r="A8" s="13">
        <v>260566</v>
      </c>
      <c r="B8" t="s">
        <v>321</v>
      </c>
      <c r="C8" s="14">
        <v>42833</v>
      </c>
      <c r="D8" s="1">
        <v>2017</v>
      </c>
      <c r="E8" s="1">
        <v>4</v>
      </c>
      <c r="F8" t="s">
        <v>19</v>
      </c>
      <c r="H8" t="s">
        <v>274</v>
      </c>
      <c r="I8" t="s">
        <v>322</v>
      </c>
      <c r="J8" s="10" t="s">
        <v>296</v>
      </c>
      <c r="K8" s="10" t="s">
        <v>223</v>
      </c>
      <c r="L8" s="10" t="s">
        <v>238</v>
      </c>
      <c r="M8" t="s">
        <v>306</v>
      </c>
      <c r="N8" t="s">
        <v>292</v>
      </c>
      <c r="O8" s="10" t="s">
        <v>46</v>
      </c>
      <c r="P8" s="10" t="s">
        <v>25</v>
      </c>
      <c r="Q8" t="s">
        <v>28</v>
      </c>
      <c r="R8" s="10" t="s">
        <v>319</v>
      </c>
      <c r="S8" s="13" t="s">
        <v>479</v>
      </c>
      <c r="T8" s="13" t="s">
        <v>277</v>
      </c>
      <c r="U8" s="13" t="s">
        <v>277</v>
      </c>
      <c r="V8" s="13" t="s">
        <v>297</v>
      </c>
      <c r="W8" s="13" t="s">
        <v>257</v>
      </c>
      <c r="X8" s="18">
        <v>634.5</v>
      </c>
      <c r="Y8" s="13" t="s">
        <v>27</v>
      </c>
      <c r="Z8" s="13">
        <v>77.133030000000005</v>
      </c>
      <c r="AA8">
        <v>1</v>
      </c>
      <c r="AB8">
        <v>2804299000</v>
      </c>
      <c r="AC8" s="16">
        <v>50</v>
      </c>
      <c r="AD8" s="16">
        <v>50</v>
      </c>
      <c r="AE8" s="16">
        <v>77133.03</v>
      </c>
      <c r="AG8" s="10"/>
    </row>
    <row r="9" spans="1:33" x14ac:dyDescent="0.35">
      <c r="A9" s="13">
        <v>216831</v>
      </c>
      <c r="B9" t="s">
        <v>252</v>
      </c>
      <c r="C9" s="11">
        <v>42653</v>
      </c>
      <c r="D9" s="1">
        <v>2016</v>
      </c>
      <c r="E9" s="1">
        <v>10</v>
      </c>
      <c r="F9" t="s">
        <v>19</v>
      </c>
      <c r="H9" t="s">
        <v>253</v>
      </c>
      <c r="I9" t="s">
        <v>254</v>
      </c>
      <c r="J9" s="10">
        <v>5047017753</v>
      </c>
      <c r="K9" s="10" t="s">
        <v>223</v>
      </c>
      <c r="L9" s="10" t="s">
        <v>238</v>
      </c>
      <c r="M9" t="s">
        <v>107</v>
      </c>
      <c r="N9" t="s">
        <v>30</v>
      </c>
      <c r="O9" s="10" t="s">
        <v>30</v>
      </c>
      <c r="P9" s="10" t="s">
        <v>25</v>
      </c>
      <c r="Q9" t="s">
        <v>28</v>
      </c>
      <c r="R9" s="10" t="s">
        <v>255</v>
      </c>
      <c r="S9" s="13" t="s">
        <v>479</v>
      </c>
      <c r="T9" s="13" t="s">
        <v>256</v>
      </c>
      <c r="U9" s="13" t="s">
        <v>256</v>
      </c>
      <c r="V9" s="13" t="s">
        <v>297</v>
      </c>
      <c r="W9" s="13" t="s">
        <v>257</v>
      </c>
      <c r="X9" s="18">
        <v>634.5</v>
      </c>
      <c r="Y9" s="13" t="s">
        <v>27</v>
      </c>
      <c r="Z9" s="13">
        <v>44.414999999999999</v>
      </c>
      <c r="AA9">
        <v>1</v>
      </c>
      <c r="AB9">
        <v>2804299000</v>
      </c>
      <c r="AC9" s="10">
        <v>521</v>
      </c>
      <c r="AD9" s="10">
        <v>521</v>
      </c>
      <c r="AE9" s="10">
        <v>44415</v>
      </c>
      <c r="AG9" s="10"/>
    </row>
    <row r="10" spans="1:33" x14ac:dyDescent="0.35">
      <c r="A10" s="13">
        <v>131675</v>
      </c>
      <c r="B10" t="s">
        <v>168</v>
      </c>
      <c r="C10" s="11">
        <v>42261</v>
      </c>
      <c r="D10" s="1">
        <v>2015</v>
      </c>
      <c r="E10" s="1">
        <v>9</v>
      </c>
      <c r="F10" t="s">
        <v>19</v>
      </c>
      <c r="H10" t="s">
        <v>167</v>
      </c>
      <c r="I10" t="s">
        <v>166</v>
      </c>
      <c r="J10" s="10">
        <v>7704617466</v>
      </c>
      <c r="K10" s="10" t="s">
        <v>232</v>
      </c>
      <c r="L10" s="10" t="s">
        <v>238</v>
      </c>
      <c r="M10" t="s">
        <v>165</v>
      </c>
      <c r="N10" t="s">
        <v>24</v>
      </c>
      <c r="O10" s="10" t="s">
        <v>24</v>
      </c>
      <c r="P10" s="10" t="s">
        <v>25</v>
      </c>
      <c r="Q10" t="s">
        <v>23</v>
      </c>
      <c r="R10" s="10" t="s">
        <v>164</v>
      </c>
      <c r="S10" s="13" t="s">
        <v>478</v>
      </c>
      <c r="T10" s="13" t="s">
        <v>167</v>
      </c>
      <c r="U10" s="13" t="s">
        <v>167</v>
      </c>
      <c r="V10" s="13" t="s">
        <v>481</v>
      </c>
      <c r="X10" s="18">
        <v>9.32</v>
      </c>
      <c r="Y10" s="13" t="s">
        <v>27</v>
      </c>
      <c r="Z10" s="13">
        <v>5.7414100000000001</v>
      </c>
      <c r="AA10">
        <v>1</v>
      </c>
      <c r="AB10">
        <v>2804299000</v>
      </c>
      <c r="AC10" s="10">
        <v>63.06</v>
      </c>
      <c r="AD10" s="10">
        <v>55</v>
      </c>
      <c r="AE10" s="12">
        <v>5741.41</v>
      </c>
      <c r="AG10" s="10"/>
    </row>
    <row r="11" spans="1:33" x14ac:dyDescent="0.35">
      <c r="A11" s="13">
        <v>131674</v>
      </c>
      <c r="B11" t="s">
        <v>168</v>
      </c>
      <c r="C11" s="11">
        <v>42261</v>
      </c>
      <c r="D11" s="1">
        <v>2015</v>
      </c>
      <c r="E11" s="1">
        <v>9</v>
      </c>
      <c r="F11" t="s">
        <v>19</v>
      </c>
      <c r="H11" t="s">
        <v>167</v>
      </c>
      <c r="I11" t="s">
        <v>166</v>
      </c>
      <c r="J11" s="10">
        <v>7704617466</v>
      </c>
      <c r="K11" s="10" t="s">
        <v>232</v>
      </c>
      <c r="L11" s="10" t="s">
        <v>238</v>
      </c>
      <c r="M11" t="s">
        <v>165</v>
      </c>
      <c r="N11" t="s">
        <v>24</v>
      </c>
      <c r="O11" s="10" t="s">
        <v>24</v>
      </c>
      <c r="P11" s="10" t="s">
        <v>25</v>
      </c>
      <c r="Q11" t="s">
        <v>23</v>
      </c>
      <c r="R11" s="10" t="s">
        <v>169</v>
      </c>
      <c r="S11" s="13" t="s">
        <v>478</v>
      </c>
      <c r="T11" s="13" t="s">
        <v>167</v>
      </c>
      <c r="U11" s="13" t="s">
        <v>167</v>
      </c>
      <c r="V11" s="13" t="s">
        <v>481</v>
      </c>
      <c r="X11" s="18">
        <v>16.649999999999999</v>
      </c>
      <c r="Y11" s="13" t="s">
        <v>27</v>
      </c>
      <c r="Z11" s="13">
        <v>15.26999</v>
      </c>
      <c r="AA11">
        <v>2</v>
      </c>
      <c r="AB11">
        <v>2804299000</v>
      </c>
      <c r="AC11" s="10">
        <v>112.36199999999999</v>
      </c>
      <c r="AD11" s="10">
        <v>98</v>
      </c>
      <c r="AE11" s="12">
        <v>15269.99</v>
      </c>
      <c r="AG11" s="10"/>
    </row>
    <row r="12" spans="1:33" x14ac:dyDescent="0.35">
      <c r="A12" s="15">
        <v>441928</v>
      </c>
      <c r="B12" t="s">
        <v>336</v>
      </c>
      <c r="C12" s="14">
        <v>43314</v>
      </c>
      <c r="D12" s="1">
        <v>2018</v>
      </c>
      <c r="E12" s="1">
        <v>8</v>
      </c>
      <c r="F12" t="s">
        <v>19</v>
      </c>
      <c r="G12" t="s">
        <v>327</v>
      </c>
      <c r="H12" t="s">
        <v>378</v>
      </c>
      <c r="J12" s="10" t="s">
        <v>296</v>
      </c>
      <c r="K12" s="10" t="s">
        <v>487</v>
      </c>
      <c r="L12" s="10" t="s">
        <v>238</v>
      </c>
      <c r="N12" t="s">
        <v>292</v>
      </c>
      <c r="O12" s="10" t="s">
        <v>46</v>
      </c>
      <c r="P12" s="10" t="s">
        <v>25</v>
      </c>
      <c r="Q12" t="s">
        <v>28</v>
      </c>
      <c r="R12" s="10" t="s">
        <v>379</v>
      </c>
      <c r="S12" s="13" t="s">
        <v>478</v>
      </c>
      <c r="T12" s="13" t="s">
        <v>380</v>
      </c>
      <c r="U12" s="13" t="s">
        <v>380</v>
      </c>
      <c r="V12" s="13" t="s">
        <v>380</v>
      </c>
      <c r="W12" s="13" t="s">
        <v>381</v>
      </c>
      <c r="X12" s="18">
        <v>10.119999999999999</v>
      </c>
      <c r="Y12" s="13" t="s">
        <v>27</v>
      </c>
      <c r="Z12" s="13">
        <v>122.23060000000001</v>
      </c>
      <c r="AA12" t="s">
        <v>336</v>
      </c>
      <c r="AB12">
        <v>2804299000</v>
      </c>
      <c r="AC12" s="16">
        <v>56.35</v>
      </c>
      <c r="AD12" s="16">
        <v>56.35</v>
      </c>
      <c r="AE12" s="16">
        <v>122230.6</v>
      </c>
      <c r="AG12" s="10"/>
    </row>
    <row r="13" spans="1:33" x14ac:dyDescent="0.35">
      <c r="A13" s="13">
        <v>142193</v>
      </c>
      <c r="B13" t="s">
        <v>163</v>
      </c>
      <c r="C13" s="11">
        <v>42310</v>
      </c>
      <c r="D13" s="1">
        <v>2015</v>
      </c>
      <c r="E13" s="1">
        <v>11</v>
      </c>
      <c r="F13" t="s">
        <v>19</v>
      </c>
      <c r="H13" t="s">
        <v>162</v>
      </c>
      <c r="I13" t="s">
        <v>161</v>
      </c>
      <c r="J13" s="10">
        <v>3906013389</v>
      </c>
      <c r="K13" s="10" t="s">
        <v>346</v>
      </c>
      <c r="L13" s="10" t="s">
        <v>238</v>
      </c>
      <c r="M13" t="s">
        <v>143</v>
      </c>
      <c r="N13" t="s">
        <v>33</v>
      </c>
      <c r="O13" s="10" t="s">
        <v>26</v>
      </c>
      <c r="P13" s="10" t="s">
        <v>25</v>
      </c>
      <c r="Q13" t="s">
        <v>20</v>
      </c>
      <c r="R13" s="10" t="s">
        <v>160</v>
      </c>
      <c r="S13" s="13" t="s">
        <v>478</v>
      </c>
      <c r="T13" s="13" t="s">
        <v>159</v>
      </c>
      <c r="U13" s="13" t="s">
        <v>159</v>
      </c>
      <c r="V13" s="13" t="s">
        <v>87</v>
      </c>
      <c r="X13" s="18">
        <v>150</v>
      </c>
      <c r="Y13" s="13" t="s">
        <v>27</v>
      </c>
      <c r="Z13" s="13">
        <v>369.29768999999999</v>
      </c>
      <c r="AA13">
        <v>1</v>
      </c>
      <c r="AB13">
        <v>2804299000</v>
      </c>
      <c r="AC13" s="10">
        <v>382</v>
      </c>
      <c r="AD13" s="10">
        <v>150</v>
      </c>
      <c r="AE13" s="12">
        <v>369297.69</v>
      </c>
      <c r="AG13" s="10"/>
    </row>
    <row r="14" spans="1:33" x14ac:dyDescent="0.35">
      <c r="A14" s="13">
        <v>77747</v>
      </c>
      <c r="B14" t="s">
        <v>199</v>
      </c>
      <c r="C14" s="11">
        <v>42016</v>
      </c>
      <c r="D14" s="1">
        <v>2015</v>
      </c>
      <c r="E14" s="1">
        <v>1</v>
      </c>
      <c r="F14" t="s">
        <v>19</v>
      </c>
      <c r="H14" t="s">
        <v>136</v>
      </c>
      <c r="I14" t="s">
        <v>137</v>
      </c>
      <c r="J14" s="10">
        <v>3906013389</v>
      </c>
      <c r="K14" s="10" t="s">
        <v>346</v>
      </c>
      <c r="L14" s="10" t="s">
        <v>238</v>
      </c>
      <c r="M14" t="s">
        <v>101</v>
      </c>
      <c r="N14" t="s">
        <v>33</v>
      </c>
      <c r="O14" s="10" t="s">
        <v>26</v>
      </c>
      <c r="P14" s="10" t="s">
        <v>25</v>
      </c>
      <c r="Q14" t="s">
        <v>20</v>
      </c>
      <c r="R14" s="10" t="s">
        <v>198</v>
      </c>
      <c r="S14" s="13" t="s">
        <v>478</v>
      </c>
      <c r="T14" s="13" t="s">
        <v>99</v>
      </c>
      <c r="U14" s="13" t="s">
        <v>99</v>
      </c>
      <c r="V14" s="13" t="s">
        <v>87</v>
      </c>
      <c r="X14" s="18">
        <v>100</v>
      </c>
      <c r="Y14" s="13" t="s">
        <v>27</v>
      </c>
      <c r="Z14" s="13">
        <v>272.31700000000001</v>
      </c>
      <c r="AA14">
        <v>1</v>
      </c>
      <c r="AB14">
        <v>2804299000</v>
      </c>
      <c r="AC14" s="10">
        <v>236</v>
      </c>
      <c r="AD14" s="10">
        <v>100</v>
      </c>
      <c r="AE14" s="12">
        <v>272317</v>
      </c>
      <c r="AG14" s="10"/>
    </row>
    <row r="15" spans="1:33" x14ac:dyDescent="0.35">
      <c r="A15" s="13">
        <v>41287</v>
      </c>
      <c r="B15" t="s">
        <v>98</v>
      </c>
      <c r="C15" s="11">
        <v>41841</v>
      </c>
      <c r="D15" s="1">
        <v>2014</v>
      </c>
      <c r="E15" s="1">
        <v>7</v>
      </c>
      <c r="F15" t="s">
        <v>19</v>
      </c>
      <c r="H15" t="s">
        <v>99</v>
      </c>
      <c r="I15" t="s">
        <v>100</v>
      </c>
      <c r="J15" s="10">
        <v>3906013389</v>
      </c>
      <c r="K15" s="10" t="s">
        <v>346</v>
      </c>
      <c r="L15" s="10" t="s">
        <v>238</v>
      </c>
      <c r="M15" t="s">
        <v>101</v>
      </c>
      <c r="N15" t="s">
        <v>26</v>
      </c>
      <c r="O15" s="10" t="s">
        <v>26</v>
      </c>
      <c r="P15" s="10" t="s">
        <v>25</v>
      </c>
      <c r="Q15" t="s">
        <v>28</v>
      </c>
      <c r="R15" s="10" t="s">
        <v>102</v>
      </c>
      <c r="S15" s="13" t="s">
        <v>478</v>
      </c>
      <c r="T15" s="13" t="s">
        <v>99</v>
      </c>
      <c r="U15" s="13" t="s">
        <v>99</v>
      </c>
      <c r="V15" s="13" t="s">
        <v>87</v>
      </c>
      <c r="X15" s="18">
        <v>100</v>
      </c>
      <c r="Y15" s="13" t="s">
        <v>27</v>
      </c>
      <c r="Z15" s="13">
        <v>302.91507999999999</v>
      </c>
      <c r="AB15">
        <v>2804299000</v>
      </c>
      <c r="AC15" s="10">
        <v>240</v>
      </c>
      <c r="AD15" s="10">
        <v>100</v>
      </c>
      <c r="AE15" s="12">
        <v>302915.08</v>
      </c>
      <c r="AG15" s="10"/>
    </row>
    <row r="16" spans="1:33" x14ac:dyDescent="0.35">
      <c r="A16" s="13">
        <v>72053</v>
      </c>
      <c r="B16" t="s">
        <v>135</v>
      </c>
      <c r="C16" s="11">
        <v>41982</v>
      </c>
      <c r="D16" s="1">
        <v>2014</v>
      </c>
      <c r="E16" s="1">
        <v>12</v>
      </c>
      <c r="F16" t="s">
        <v>19</v>
      </c>
      <c r="H16" t="s">
        <v>136</v>
      </c>
      <c r="I16" t="s">
        <v>137</v>
      </c>
      <c r="J16" s="10">
        <v>3906013389</v>
      </c>
      <c r="K16" s="10" t="s">
        <v>346</v>
      </c>
      <c r="L16" s="10" t="s">
        <v>238</v>
      </c>
      <c r="M16" t="s">
        <v>101</v>
      </c>
      <c r="N16" t="s">
        <v>33</v>
      </c>
      <c r="O16" s="10" t="s">
        <v>26</v>
      </c>
      <c r="P16" s="10" t="s">
        <v>25</v>
      </c>
      <c r="Q16" t="s">
        <v>20</v>
      </c>
      <c r="R16" s="10" t="s">
        <v>138</v>
      </c>
      <c r="S16" s="13" t="s">
        <v>478</v>
      </c>
      <c r="T16" s="13" t="s">
        <v>99</v>
      </c>
      <c r="U16" s="13" t="s">
        <v>99</v>
      </c>
      <c r="V16" s="13" t="s">
        <v>87</v>
      </c>
      <c r="X16" s="18">
        <v>150</v>
      </c>
      <c r="Y16" s="13" t="s">
        <v>27</v>
      </c>
      <c r="Z16" s="13">
        <v>412.37289000000004</v>
      </c>
      <c r="AB16">
        <v>2804299000</v>
      </c>
      <c r="AC16" s="10">
        <v>350</v>
      </c>
      <c r="AD16" s="10">
        <v>150</v>
      </c>
      <c r="AE16" s="12">
        <v>412372.89</v>
      </c>
      <c r="AG16" s="10"/>
    </row>
    <row r="17" spans="1:33" x14ac:dyDescent="0.35">
      <c r="A17" s="15">
        <v>451192</v>
      </c>
      <c r="B17" t="s">
        <v>336</v>
      </c>
      <c r="C17" s="14">
        <v>44347</v>
      </c>
      <c r="D17" s="1">
        <v>2021</v>
      </c>
      <c r="E17" s="1">
        <v>5</v>
      </c>
      <c r="F17" t="s">
        <v>19</v>
      </c>
      <c r="H17" t="s">
        <v>413</v>
      </c>
      <c r="J17" s="10" t="s">
        <v>311</v>
      </c>
      <c r="K17" s="10" t="s">
        <v>233</v>
      </c>
      <c r="L17" s="10" t="s">
        <v>238</v>
      </c>
      <c r="N17" t="s">
        <v>286</v>
      </c>
      <c r="O17" s="10" t="s">
        <v>26</v>
      </c>
      <c r="P17" s="10" t="s">
        <v>25</v>
      </c>
      <c r="Q17" t="s">
        <v>28</v>
      </c>
      <c r="R17" t="s">
        <v>450</v>
      </c>
      <c r="S17" s="13" t="s">
        <v>478</v>
      </c>
      <c r="T17" s="13" t="s">
        <v>413</v>
      </c>
      <c r="U17" s="13" t="s">
        <v>413</v>
      </c>
      <c r="V17" s="13" t="s">
        <v>87</v>
      </c>
      <c r="X17" s="18">
        <v>144</v>
      </c>
      <c r="Y17" s="13" t="s">
        <v>27</v>
      </c>
      <c r="Z17" s="13">
        <v>2047.83251</v>
      </c>
      <c r="AA17" t="s">
        <v>336</v>
      </c>
      <c r="AB17">
        <v>2804299000</v>
      </c>
      <c r="AC17" s="16">
        <v>2054.79</v>
      </c>
      <c r="AD17" s="16">
        <v>1784.79</v>
      </c>
      <c r="AE17" s="16">
        <v>2047832.51</v>
      </c>
      <c r="AG17" s="10"/>
    </row>
    <row r="18" spans="1:33" x14ac:dyDescent="0.35">
      <c r="A18" s="15">
        <v>447979</v>
      </c>
      <c r="B18" t="s">
        <v>336</v>
      </c>
      <c r="C18" s="14">
        <v>43934</v>
      </c>
      <c r="D18" s="1">
        <v>2020</v>
      </c>
      <c r="E18" s="1">
        <v>4</v>
      </c>
      <c r="F18" t="s">
        <v>19</v>
      </c>
      <c r="H18" t="s">
        <v>413</v>
      </c>
      <c r="J18" s="10" t="s">
        <v>311</v>
      </c>
      <c r="K18" s="10" t="s">
        <v>233</v>
      </c>
      <c r="L18" s="10" t="s">
        <v>238</v>
      </c>
      <c r="N18" t="s">
        <v>286</v>
      </c>
      <c r="O18" s="10" t="s">
        <v>26</v>
      </c>
      <c r="P18" s="10" t="s">
        <v>25</v>
      </c>
      <c r="Q18" t="s">
        <v>28</v>
      </c>
      <c r="R18" t="s">
        <v>427</v>
      </c>
      <c r="S18" s="13" t="s">
        <v>478</v>
      </c>
      <c r="T18" s="13" t="s">
        <v>413</v>
      </c>
      <c r="U18" s="13" t="s">
        <v>413</v>
      </c>
      <c r="V18" s="13" t="s">
        <v>87</v>
      </c>
      <c r="X18" s="18">
        <v>53.67</v>
      </c>
      <c r="Y18" s="13" t="s">
        <v>27</v>
      </c>
      <c r="Z18" s="13">
        <v>578.65892000000008</v>
      </c>
      <c r="AA18" t="s">
        <v>336</v>
      </c>
      <c r="AB18">
        <v>2804299000</v>
      </c>
      <c r="AC18" s="16">
        <v>795.85</v>
      </c>
      <c r="AD18" s="16">
        <v>675.85</v>
      </c>
      <c r="AE18" s="16">
        <v>578658.92000000004</v>
      </c>
      <c r="AG18" s="10"/>
    </row>
    <row r="19" spans="1:33" x14ac:dyDescent="0.35">
      <c r="A19" s="15">
        <v>447980</v>
      </c>
      <c r="B19" t="s">
        <v>336</v>
      </c>
      <c r="C19" s="14">
        <v>43937</v>
      </c>
      <c r="D19" s="1">
        <v>2020</v>
      </c>
      <c r="E19" s="1">
        <v>4</v>
      </c>
      <c r="F19" t="s">
        <v>19</v>
      </c>
      <c r="H19" t="s">
        <v>209</v>
      </c>
      <c r="J19" s="10" t="s">
        <v>293</v>
      </c>
      <c r="K19" s="10" t="s">
        <v>333</v>
      </c>
      <c r="L19" s="10" t="s">
        <v>238</v>
      </c>
      <c r="N19" t="s">
        <v>288</v>
      </c>
      <c r="O19" s="10" t="s">
        <v>26</v>
      </c>
      <c r="P19" s="10" t="s">
        <v>25</v>
      </c>
      <c r="Q19" t="s">
        <v>23</v>
      </c>
      <c r="R19" t="s">
        <v>428</v>
      </c>
      <c r="S19" s="13" t="s">
        <v>478</v>
      </c>
      <c r="T19" s="13" t="s">
        <v>87</v>
      </c>
      <c r="U19" s="13" t="s">
        <v>87</v>
      </c>
      <c r="V19" s="13" t="s">
        <v>87</v>
      </c>
      <c r="X19" s="18">
        <v>5.6</v>
      </c>
      <c r="Y19" s="13" t="s">
        <v>27</v>
      </c>
      <c r="Z19" s="13">
        <v>76.221070000000012</v>
      </c>
      <c r="AA19" t="s">
        <v>336</v>
      </c>
      <c r="AB19">
        <v>2804299000</v>
      </c>
      <c r="AC19" s="16">
        <v>33</v>
      </c>
      <c r="AD19" s="16">
        <v>33</v>
      </c>
      <c r="AE19" s="16">
        <v>76221.070000000007</v>
      </c>
      <c r="AG19" s="10"/>
    </row>
    <row r="20" spans="1:33" x14ac:dyDescent="0.35">
      <c r="A20" s="15">
        <v>441819</v>
      </c>
      <c r="B20" t="s">
        <v>336</v>
      </c>
      <c r="C20" s="14">
        <v>43241</v>
      </c>
      <c r="D20" s="1">
        <v>2018</v>
      </c>
      <c r="E20" s="1">
        <v>5</v>
      </c>
      <c r="F20" t="s">
        <v>19</v>
      </c>
      <c r="G20" t="s">
        <v>327</v>
      </c>
      <c r="H20" t="s">
        <v>315</v>
      </c>
      <c r="J20" s="10" t="s">
        <v>295</v>
      </c>
      <c r="K20" s="10" t="s">
        <v>344</v>
      </c>
      <c r="L20" s="10" t="s">
        <v>238</v>
      </c>
      <c r="N20" t="s">
        <v>287</v>
      </c>
      <c r="O20" s="10" t="s">
        <v>22</v>
      </c>
      <c r="P20" s="10" t="s">
        <v>25</v>
      </c>
      <c r="Q20" t="s">
        <v>28</v>
      </c>
      <c r="R20" t="s">
        <v>363</v>
      </c>
      <c r="S20" s="13" t="s">
        <v>479</v>
      </c>
      <c r="T20" s="13" t="s">
        <v>364</v>
      </c>
      <c r="U20" s="13" t="s">
        <v>364</v>
      </c>
      <c r="V20" s="13" t="s">
        <v>87</v>
      </c>
      <c r="X20" s="18">
        <v>8</v>
      </c>
      <c r="Y20" s="13" t="s">
        <v>27</v>
      </c>
      <c r="Z20" s="13">
        <v>8.7609999999999993E-2</v>
      </c>
      <c r="AA20" t="s">
        <v>336</v>
      </c>
      <c r="AB20">
        <v>2804299000</v>
      </c>
      <c r="AC20" s="16">
        <v>58</v>
      </c>
      <c r="AD20" s="16">
        <v>58</v>
      </c>
      <c r="AE20" s="16">
        <v>87.61</v>
      </c>
      <c r="AG20" s="10"/>
    </row>
    <row r="21" spans="1:33" x14ac:dyDescent="0.35">
      <c r="A21" s="15">
        <v>445067</v>
      </c>
      <c r="B21" t="s">
        <v>336</v>
      </c>
      <c r="C21" s="14">
        <v>43809</v>
      </c>
      <c r="D21" s="1">
        <v>2019</v>
      </c>
      <c r="E21" s="1">
        <v>12</v>
      </c>
      <c r="F21" t="s">
        <v>19</v>
      </c>
      <c r="H21" t="s">
        <v>409</v>
      </c>
      <c r="J21" s="10" t="s">
        <v>296</v>
      </c>
      <c r="K21" s="10" t="s">
        <v>487</v>
      </c>
      <c r="L21" s="10" t="s">
        <v>238</v>
      </c>
      <c r="N21" t="s">
        <v>285</v>
      </c>
      <c r="O21" s="10" t="s">
        <v>30</v>
      </c>
      <c r="P21" s="10" t="s">
        <v>25</v>
      </c>
      <c r="Q21" t="s">
        <v>28</v>
      </c>
      <c r="R21" t="s">
        <v>410</v>
      </c>
      <c r="S21" s="13" t="s">
        <v>478</v>
      </c>
      <c r="T21" s="13" t="s">
        <v>411</v>
      </c>
      <c r="U21" s="13" t="s">
        <v>411</v>
      </c>
      <c r="V21" s="13" t="s">
        <v>387</v>
      </c>
      <c r="W21" s="13" t="s">
        <v>388</v>
      </c>
      <c r="X21" s="18">
        <v>10.27</v>
      </c>
      <c r="Y21" s="13" t="s">
        <v>27</v>
      </c>
      <c r="Z21" s="13">
        <v>114.867</v>
      </c>
      <c r="AA21" t="s">
        <v>336</v>
      </c>
      <c r="AB21">
        <v>2804299000</v>
      </c>
      <c r="AC21" s="16">
        <v>56.39</v>
      </c>
      <c r="AD21" s="16">
        <v>56.39</v>
      </c>
      <c r="AE21" s="16">
        <v>114867</v>
      </c>
      <c r="AG21" s="10"/>
    </row>
    <row r="22" spans="1:33" x14ac:dyDescent="0.35">
      <c r="A22" s="15">
        <v>447954</v>
      </c>
      <c r="B22" t="s">
        <v>336</v>
      </c>
      <c r="C22" s="14">
        <v>43919</v>
      </c>
      <c r="D22" s="1">
        <v>2020</v>
      </c>
      <c r="E22" s="1">
        <v>3</v>
      </c>
      <c r="F22" t="s">
        <v>19</v>
      </c>
      <c r="H22" t="s">
        <v>409</v>
      </c>
      <c r="J22" s="10" t="s">
        <v>296</v>
      </c>
      <c r="K22" s="10" t="s">
        <v>487</v>
      </c>
      <c r="L22" s="10" t="s">
        <v>238</v>
      </c>
      <c r="N22" t="s">
        <v>285</v>
      </c>
      <c r="O22" s="10" t="s">
        <v>30</v>
      </c>
      <c r="P22" s="10" t="s">
        <v>25</v>
      </c>
      <c r="Q22" t="s">
        <v>28</v>
      </c>
      <c r="R22" t="s">
        <v>425</v>
      </c>
      <c r="S22" s="13" t="s">
        <v>478</v>
      </c>
      <c r="T22" s="13" t="s">
        <v>411</v>
      </c>
      <c r="U22" s="13" t="s">
        <v>411</v>
      </c>
      <c r="V22" s="13" t="s">
        <v>387</v>
      </c>
      <c r="W22" s="13" t="s">
        <v>388</v>
      </c>
      <c r="X22" s="18">
        <v>20.010000000000002</v>
      </c>
      <c r="Y22" s="13" t="s">
        <v>27</v>
      </c>
      <c r="Z22" s="13">
        <v>223.78039999999999</v>
      </c>
      <c r="AA22" t="s">
        <v>336</v>
      </c>
      <c r="AB22">
        <v>2804299000</v>
      </c>
      <c r="AC22" s="16">
        <v>109.83</v>
      </c>
      <c r="AD22" s="16">
        <v>109.83</v>
      </c>
      <c r="AE22" s="16">
        <v>223780.4</v>
      </c>
      <c r="AG22" s="10"/>
    </row>
    <row r="23" spans="1:33" x14ac:dyDescent="0.35">
      <c r="A23" s="15">
        <v>445069</v>
      </c>
      <c r="B23" t="s">
        <v>336</v>
      </c>
      <c r="C23" s="14">
        <v>43813</v>
      </c>
      <c r="D23" s="1">
        <v>2019</v>
      </c>
      <c r="E23" s="1">
        <v>12</v>
      </c>
      <c r="F23" t="s">
        <v>19</v>
      </c>
      <c r="H23" t="s">
        <v>409</v>
      </c>
      <c r="J23" s="10" t="s">
        <v>296</v>
      </c>
      <c r="K23" s="10" t="s">
        <v>487</v>
      </c>
      <c r="L23" s="10" t="s">
        <v>238</v>
      </c>
      <c r="N23" t="s">
        <v>285</v>
      </c>
      <c r="O23" s="10" t="s">
        <v>30</v>
      </c>
      <c r="P23" s="10" t="s">
        <v>25</v>
      </c>
      <c r="Q23" t="s">
        <v>28</v>
      </c>
      <c r="R23" t="s">
        <v>412</v>
      </c>
      <c r="S23" s="13" t="s">
        <v>478</v>
      </c>
      <c r="T23" s="13" t="s">
        <v>411</v>
      </c>
      <c r="U23" s="13" t="s">
        <v>411</v>
      </c>
      <c r="V23" s="13" t="s">
        <v>387</v>
      </c>
      <c r="W23" s="13" t="s">
        <v>388</v>
      </c>
      <c r="X23" s="18">
        <v>20.28</v>
      </c>
      <c r="Y23" s="13" t="s">
        <v>27</v>
      </c>
      <c r="Z23" s="13">
        <v>226.852</v>
      </c>
      <c r="AA23" t="s">
        <v>336</v>
      </c>
      <c r="AB23">
        <v>2804299000</v>
      </c>
      <c r="AC23" s="16">
        <v>111.34</v>
      </c>
      <c r="AD23" s="16">
        <v>111.34</v>
      </c>
      <c r="AE23" s="16">
        <v>226852</v>
      </c>
      <c r="AG23" s="10"/>
    </row>
    <row r="24" spans="1:33" x14ac:dyDescent="0.35">
      <c r="A24" s="15">
        <v>451319</v>
      </c>
      <c r="B24" t="s">
        <v>336</v>
      </c>
      <c r="C24" s="14">
        <v>44538</v>
      </c>
      <c r="D24" s="1">
        <v>2021</v>
      </c>
      <c r="E24" s="1">
        <v>12</v>
      </c>
      <c r="F24" t="s">
        <v>19</v>
      </c>
      <c r="H24" t="s">
        <v>357</v>
      </c>
      <c r="I24" t="s">
        <v>458</v>
      </c>
      <c r="J24" s="10" t="s">
        <v>298</v>
      </c>
      <c r="K24" s="10" t="s">
        <v>338</v>
      </c>
      <c r="L24" s="10" t="s">
        <v>238</v>
      </c>
      <c r="M24" t="s">
        <v>465</v>
      </c>
      <c r="N24" t="s">
        <v>292</v>
      </c>
      <c r="O24" s="10" t="s">
        <v>30</v>
      </c>
      <c r="P24" s="10" t="s">
        <v>25</v>
      </c>
      <c r="Q24" t="s">
        <v>32</v>
      </c>
      <c r="R24" t="s">
        <v>439</v>
      </c>
      <c r="S24" s="13" t="s">
        <v>478</v>
      </c>
      <c r="T24" s="13" t="s">
        <v>387</v>
      </c>
      <c r="U24" s="13" t="s">
        <v>387</v>
      </c>
      <c r="V24" s="13" t="s">
        <v>387</v>
      </c>
      <c r="W24" s="13" t="s">
        <v>388</v>
      </c>
      <c r="X24" s="18">
        <v>50.04</v>
      </c>
      <c r="Y24" s="13" t="s">
        <v>27</v>
      </c>
      <c r="Z24" s="13">
        <v>13.21837</v>
      </c>
      <c r="AA24" t="s">
        <v>336</v>
      </c>
      <c r="AB24">
        <v>2804299000</v>
      </c>
      <c r="AC24" s="16">
        <v>274.73</v>
      </c>
      <c r="AD24" s="16">
        <v>274.73</v>
      </c>
      <c r="AE24" s="16">
        <v>13218.37</v>
      </c>
      <c r="AG24" s="10"/>
    </row>
    <row r="25" spans="1:33" x14ac:dyDescent="0.35">
      <c r="A25" s="15">
        <v>448013</v>
      </c>
      <c r="B25" t="s">
        <v>336</v>
      </c>
      <c r="C25" s="14">
        <v>44114</v>
      </c>
      <c r="D25" s="1">
        <v>2020</v>
      </c>
      <c r="E25" s="1">
        <v>10</v>
      </c>
      <c r="F25" t="s">
        <v>19</v>
      </c>
      <c r="H25" t="s">
        <v>405</v>
      </c>
      <c r="J25" s="10" t="s">
        <v>406</v>
      </c>
      <c r="K25" s="10" t="s">
        <v>488</v>
      </c>
      <c r="L25" s="10" t="s">
        <v>238</v>
      </c>
      <c r="N25" t="s">
        <v>289</v>
      </c>
      <c r="O25" s="10" t="s">
        <v>38</v>
      </c>
      <c r="P25" s="10" t="s">
        <v>25</v>
      </c>
      <c r="Q25" t="s">
        <v>28</v>
      </c>
      <c r="R25" t="s">
        <v>430</v>
      </c>
      <c r="S25" s="13" t="s">
        <v>479</v>
      </c>
      <c r="T25" s="13" t="s">
        <v>407</v>
      </c>
      <c r="U25" s="13" t="s">
        <v>407</v>
      </c>
      <c r="V25" s="13" t="s">
        <v>407</v>
      </c>
      <c r="W25" s="13" t="s">
        <v>408</v>
      </c>
      <c r="X25" s="18">
        <v>9</v>
      </c>
      <c r="Y25" s="13" t="s">
        <v>27</v>
      </c>
      <c r="Z25" s="13">
        <v>6.8551200000000003</v>
      </c>
      <c r="AA25" t="s">
        <v>336</v>
      </c>
      <c r="AB25">
        <v>2804299000</v>
      </c>
      <c r="AC25" s="16">
        <v>7.5</v>
      </c>
      <c r="AD25" s="16">
        <v>7.5</v>
      </c>
      <c r="AE25" s="16">
        <v>6855.12</v>
      </c>
      <c r="AG25" s="10"/>
    </row>
    <row r="26" spans="1:33" x14ac:dyDescent="0.35">
      <c r="A26" s="13">
        <v>19403</v>
      </c>
      <c r="B26" t="s">
        <v>73</v>
      </c>
      <c r="C26" s="11">
        <v>41743</v>
      </c>
      <c r="D26" s="1">
        <v>2014</v>
      </c>
      <c r="E26" s="1">
        <v>4</v>
      </c>
      <c r="F26" t="s">
        <v>19</v>
      </c>
      <c r="H26" t="s">
        <v>74</v>
      </c>
      <c r="I26" t="s">
        <v>75</v>
      </c>
      <c r="J26" s="10">
        <v>5047003253</v>
      </c>
      <c r="K26" s="10" t="s">
        <v>341</v>
      </c>
      <c r="L26" s="10" t="s">
        <v>238</v>
      </c>
      <c r="M26" t="s">
        <v>76</v>
      </c>
      <c r="N26" t="s">
        <v>21</v>
      </c>
      <c r="O26" s="10" t="s">
        <v>22</v>
      </c>
      <c r="P26" s="10" t="s">
        <v>25</v>
      </c>
      <c r="Q26" t="s">
        <v>20</v>
      </c>
      <c r="R26" t="s">
        <v>77</v>
      </c>
      <c r="S26" s="13" t="s">
        <v>478</v>
      </c>
      <c r="T26" s="13" t="s">
        <v>466</v>
      </c>
      <c r="U26" s="13" t="s">
        <v>466</v>
      </c>
      <c r="V26" s="13" t="s">
        <v>133</v>
      </c>
      <c r="X26" s="18">
        <v>0.47</v>
      </c>
      <c r="Y26" s="13" t="s">
        <v>27</v>
      </c>
      <c r="Z26" s="13">
        <v>27.789990000000003</v>
      </c>
      <c r="AA26">
        <v>2</v>
      </c>
      <c r="AB26">
        <v>2804299000</v>
      </c>
      <c r="AC26" s="10">
        <v>36</v>
      </c>
      <c r="AD26" s="10">
        <v>36</v>
      </c>
      <c r="AE26" s="12">
        <v>27789.99</v>
      </c>
      <c r="AG26" s="10"/>
    </row>
    <row r="27" spans="1:33" x14ac:dyDescent="0.35">
      <c r="A27" s="13">
        <v>50679</v>
      </c>
      <c r="B27" t="s">
        <v>113</v>
      </c>
      <c r="C27" s="11">
        <v>41885</v>
      </c>
      <c r="D27" s="1">
        <v>2014</v>
      </c>
      <c r="E27" s="1">
        <v>9</v>
      </c>
      <c r="F27" t="s">
        <v>36</v>
      </c>
      <c r="G27">
        <v>5047003253</v>
      </c>
      <c r="H27" t="s">
        <v>341</v>
      </c>
      <c r="I27" t="s">
        <v>114</v>
      </c>
      <c r="J27" s="10"/>
      <c r="K27" s="10" t="s">
        <v>74</v>
      </c>
      <c r="L27" s="10" t="s">
        <v>238</v>
      </c>
      <c r="M27" t="s">
        <v>115</v>
      </c>
      <c r="N27" t="s">
        <v>25</v>
      </c>
      <c r="O27" s="10" t="s">
        <v>25</v>
      </c>
      <c r="P27" s="10" t="s">
        <v>21</v>
      </c>
      <c r="Q27" t="s">
        <v>23</v>
      </c>
      <c r="R27" t="s">
        <v>116</v>
      </c>
      <c r="S27" s="13" t="s">
        <v>478</v>
      </c>
      <c r="T27" s="13" t="s">
        <v>117</v>
      </c>
      <c r="U27" s="13" t="s">
        <v>117</v>
      </c>
      <c r="V27" s="13" t="s">
        <v>133</v>
      </c>
      <c r="X27" s="18">
        <v>0.47</v>
      </c>
      <c r="Y27" s="13" t="s">
        <v>27</v>
      </c>
      <c r="Z27" s="13">
        <v>26.250029999999999</v>
      </c>
      <c r="AB27">
        <v>2804299000</v>
      </c>
      <c r="AC27" s="10">
        <v>36</v>
      </c>
      <c r="AD27" s="10">
        <v>36</v>
      </c>
      <c r="AE27" s="12">
        <v>26250.03</v>
      </c>
      <c r="AG27" s="10"/>
    </row>
    <row r="28" spans="1:33" x14ac:dyDescent="0.35">
      <c r="A28" s="13">
        <v>49421</v>
      </c>
      <c r="B28" t="s">
        <v>108</v>
      </c>
      <c r="C28" s="11">
        <v>41878</v>
      </c>
      <c r="D28" s="1">
        <v>2014</v>
      </c>
      <c r="E28" s="1">
        <v>8</v>
      </c>
      <c r="F28" t="s">
        <v>36</v>
      </c>
      <c r="G28">
        <v>7707191352</v>
      </c>
      <c r="H28" t="s">
        <v>340</v>
      </c>
      <c r="I28" t="s">
        <v>109</v>
      </c>
      <c r="J28" s="10"/>
      <c r="K28" s="10" t="s">
        <v>110</v>
      </c>
      <c r="L28" s="10" t="s">
        <v>238</v>
      </c>
      <c r="M28" t="s">
        <v>111</v>
      </c>
      <c r="N28" t="s">
        <v>25</v>
      </c>
      <c r="O28" s="10" t="s">
        <v>21</v>
      </c>
      <c r="P28" s="10" t="s">
        <v>21</v>
      </c>
      <c r="Q28" t="s">
        <v>20</v>
      </c>
      <c r="R28" t="s">
        <v>112</v>
      </c>
      <c r="S28" s="13" t="s">
        <v>478</v>
      </c>
      <c r="T28" s="13" t="s">
        <v>110</v>
      </c>
      <c r="U28" s="13" t="s">
        <v>110</v>
      </c>
      <c r="V28" s="13" t="s">
        <v>110</v>
      </c>
      <c r="X28" s="18">
        <v>0.03</v>
      </c>
      <c r="Y28" s="13" t="s">
        <v>27</v>
      </c>
      <c r="Z28" s="13">
        <v>46.738339999999994</v>
      </c>
      <c r="AB28">
        <v>2804299000</v>
      </c>
      <c r="AC28" s="10">
        <v>80</v>
      </c>
      <c r="AD28" s="10">
        <v>19.5</v>
      </c>
      <c r="AE28" s="12">
        <v>46738.34</v>
      </c>
      <c r="AG28" s="10"/>
    </row>
    <row r="29" spans="1:33" x14ac:dyDescent="0.35">
      <c r="A29" s="15">
        <v>448075</v>
      </c>
      <c r="B29" t="s">
        <v>336</v>
      </c>
      <c r="C29" s="14">
        <v>44179</v>
      </c>
      <c r="D29" s="1">
        <v>2020</v>
      </c>
      <c r="E29" s="1">
        <v>12</v>
      </c>
      <c r="F29" t="s">
        <v>19</v>
      </c>
      <c r="H29" t="s">
        <v>435</v>
      </c>
      <c r="J29" s="10" t="s">
        <v>296</v>
      </c>
      <c r="K29" s="10" t="s">
        <v>487</v>
      </c>
      <c r="L29" s="10" t="s">
        <v>238</v>
      </c>
      <c r="N29" t="s">
        <v>289</v>
      </c>
      <c r="O29" s="10" t="s">
        <v>49</v>
      </c>
      <c r="P29" s="10" t="s">
        <v>25</v>
      </c>
      <c r="Q29" t="s">
        <v>34</v>
      </c>
      <c r="R29" t="s">
        <v>436</v>
      </c>
      <c r="S29" s="13" t="s">
        <v>477</v>
      </c>
      <c r="T29" s="13" t="s">
        <v>437</v>
      </c>
      <c r="U29" s="13" t="s">
        <v>437</v>
      </c>
      <c r="V29" s="13" t="s">
        <v>437</v>
      </c>
      <c r="W29" s="13" t="s">
        <v>438</v>
      </c>
      <c r="X29" s="18">
        <v>250.73</v>
      </c>
      <c r="Y29" s="13" t="s">
        <v>27</v>
      </c>
      <c r="Z29" s="13">
        <v>171.27897000000002</v>
      </c>
      <c r="AA29" t="s">
        <v>336</v>
      </c>
      <c r="AB29">
        <v>2804299000</v>
      </c>
      <c r="AC29" s="16">
        <v>875.06</v>
      </c>
      <c r="AD29" s="16">
        <v>875.06</v>
      </c>
      <c r="AE29" s="16">
        <v>171278.97</v>
      </c>
      <c r="AG29" s="10"/>
    </row>
    <row r="30" spans="1:33" x14ac:dyDescent="0.35">
      <c r="A30" s="13">
        <v>78777</v>
      </c>
      <c r="B30" t="s">
        <v>197</v>
      </c>
      <c r="C30" s="11">
        <v>42023</v>
      </c>
      <c r="D30" s="1">
        <v>2015</v>
      </c>
      <c r="E30" s="1">
        <v>1</v>
      </c>
      <c r="F30" t="s">
        <v>36</v>
      </c>
      <c r="G30">
        <v>5018033937</v>
      </c>
      <c r="H30" t="s">
        <v>339</v>
      </c>
      <c r="I30" t="s">
        <v>196</v>
      </c>
      <c r="J30" s="10"/>
      <c r="K30" s="10" t="s">
        <v>195</v>
      </c>
      <c r="L30" s="10" t="s">
        <v>238</v>
      </c>
      <c r="M30" t="s">
        <v>194</v>
      </c>
      <c r="N30" t="s">
        <v>25</v>
      </c>
      <c r="O30" s="10" t="s">
        <v>26</v>
      </c>
      <c r="P30" s="10" t="s">
        <v>26</v>
      </c>
      <c r="Q30" t="s">
        <v>23</v>
      </c>
      <c r="R30" t="s">
        <v>193</v>
      </c>
      <c r="S30" s="13" t="s">
        <v>479</v>
      </c>
      <c r="T30" s="13" t="s">
        <v>122</v>
      </c>
      <c r="U30" s="13" t="s">
        <v>122</v>
      </c>
      <c r="V30" s="13" t="s">
        <v>122</v>
      </c>
      <c r="W30" s="13" t="s">
        <v>122</v>
      </c>
      <c r="X30" s="18">
        <v>3.4</v>
      </c>
      <c r="Y30" s="13" t="s">
        <v>27</v>
      </c>
      <c r="Z30" s="13">
        <v>1.3735200000000001</v>
      </c>
      <c r="AA30">
        <v>2</v>
      </c>
      <c r="AB30">
        <v>2804299000</v>
      </c>
      <c r="AC30" s="10">
        <v>37.700000000000003</v>
      </c>
      <c r="AD30" s="10">
        <v>31</v>
      </c>
      <c r="AE30" s="12">
        <v>1373.52</v>
      </c>
      <c r="AG30" s="10"/>
    </row>
    <row r="31" spans="1:33" x14ac:dyDescent="0.35">
      <c r="A31" s="13">
        <v>51562</v>
      </c>
      <c r="B31" t="s">
        <v>118</v>
      </c>
      <c r="C31" s="11">
        <v>41890</v>
      </c>
      <c r="D31" s="1">
        <v>2014</v>
      </c>
      <c r="E31" s="1">
        <v>9</v>
      </c>
      <c r="F31" t="s">
        <v>19</v>
      </c>
      <c r="H31" t="s">
        <v>119</v>
      </c>
      <c r="I31" t="s">
        <v>120</v>
      </c>
      <c r="J31" s="10">
        <v>5018033937</v>
      </c>
      <c r="K31" s="10" t="s">
        <v>339</v>
      </c>
      <c r="L31" s="10" t="s">
        <v>238</v>
      </c>
      <c r="M31" t="s">
        <v>67</v>
      </c>
      <c r="N31" t="s">
        <v>26</v>
      </c>
      <c r="O31" s="10" t="s">
        <v>26</v>
      </c>
      <c r="P31" s="10" t="s">
        <v>25</v>
      </c>
      <c r="Q31" t="s">
        <v>28</v>
      </c>
      <c r="R31" t="s">
        <v>121</v>
      </c>
      <c r="S31" s="13" t="s">
        <v>479</v>
      </c>
      <c r="T31" s="13" t="s">
        <v>122</v>
      </c>
      <c r="U31" s="13" t="s">
        <v>122</v>
      </c>
      <c r="V31" s="13" t="s">
        <v>122</v>
      </c>
      <c r="W31" s="13" t="s">
        <v>122</v>
      </c>
      <c r="X31" s="18">
        <v>4</v>
      </c>
      <c r="Y31" s="13" t="s">
        <v>27</v>
      </c>
      <c r="Z31" s="13">
        <v>1.5788</v>
      </c>
      <c r="AB31">
        <v>2804299000</v>
      </c>
      <c r="AC31" s="10">
        <v>34</v>
      </c>
      <c r="AD31" s="10">
        <v>32</v>
      </c>
      <c r="AE31" s="12">
        <v>1578.8</v>
      </c>
      <c r="AG31" s="10"/>
    </row>
    <row r="32" spans="1:33" x14ac:dyDescent="0.35">
      <c r="A32" s="15">
        <v>441884</v>
      </c>
      <c r="B32" t="s">
        <v>336</v>
      </c>
      <c r="C32" s="14">
        <v>43189</v>
      </c>
      <c r="D32" s="1">
        <v>2018</v>
      </c>
      <c r="E32" s="1">
        <v>3</v>
      </c>
      <c r="F32" t="s">
        <v>36</v>
      </c>
      <c r="G32" t="s">
        <v>294</v>
      </c>
      <c r="H32" t="s">
        <v>358</v>
      </c>
      <c r="J32" s="10" t="s">
        <v>327</v>
      </c>
      <c r="K32" s="10" t="s">
        <v>228</v>
      </c>
      <c r="L32" s="10" t="s">
        <v>228</v>
      </c>
      <c r="N32" t="s">
        <v>284</v>
      </c>
      <c r="O32" s="10" t="s">
        <v>25</v>
      </c>
      <c r="P32" s="10" t="s">
        <v>24</v>
      </c>
      <c r="Q32" t="s">
        <v>23</v>
      </c>
      <c r="R32" t="s">
        <v>376</v>
      </c>
      <c r="S32" s="13" t="s">
        <v>477</v>
      </c>
      <c r="T32" s="13" t="s">
        <v>467</v>
      </c>
      <c r="U32" s="13" t="s">
        <v>467</v>
      </c>
      <c r="V32" s="13" t="s">
        <v>483</v>
      </c>
      <c r="X32" s="18">
        <v>749.16</v>
      </c>
      <c r="Y32" s="13" t="s">
        <v>27</v>
      </c>
      <c r="Z32" s="13">
        <v>24.722380000000001</v>
      </c>
      <c r="AA32" t="s">
        <v>336</v>
      </c>
      <c r="AB32">
        <v>2804299000</v>
      </c>
      <c r="AC32" s="16">
        <v>2614.58</v>
      </c>
      <c r="AD32" s="16">
        <v>2614.58</v>
      </c>
      <c r="AE32" s="16">
        <v>24722.38</v>
      </c>
      <c r="AG32" s="10"/>
    </row>
    <row r="33" spans="1:33" x14ac:dyDescent="0.35">
      <c r="A33" s="13">
        <v>11810</v>
      </c>
      <c r="B33" t="s">
        <v>62</v>
      </c>
      <c r="C33" s="11">
        <v>41709</v>
      </c>
      <c r="D33" s="1">
        <v>2014</v>
      </c>
      <c r="E33" s="1">
        <v>3</v>
      </c>
      <c r="F33" t="s">
        <v>19</v>
      </c>
      <c r="H33" t="s">
        <v>280</v>
      </c>
      <c r="I33" t="s">
        <v>63</v>
      </c>
      <c r="J33" s="10">
        <v>814087272</v>
      </c>
      <c r="K33" s="10" t="s">
        <v>345</v>
      </c>
      <c r="L33" s="10" t="s">
        <v>238</v>
      </c>
      <c r="M33" t="s">
        <v>64</v>
      </c>
      <c r="N33" t="s">
        <v>24</v>
      </c>
      <c r="O33" s="10" t="s">
        <v>24</v>
      </c>
      <c r="P33" s="10" t="s">
        <v>25</v>
      </c>
      <c r="Q33" t="s">
        <v>20</v>
      </c>
      <c r="R33" t="s">
        <v>65</v>
      </c>
      <c r="S33" s="13" t="s">
        <v>479</v>
      </c>
      <c r="T33" s="13" t="s">
        <v>218</v>
      </c>
      <c r="U33" s="13" t="s">
        <v>218</v>
      </c>
      <c r="V33" s="13" t="s">
        <v>480</v>
      </c>
      <c r="W33" s="13" t="s">
        <v>66</v>
      </c>
      <c r="X33" s="18">
        <v>411.83699999999999</v>
      </c>
      <c r="Y33" s="13" t="s">
        <v>27</v>
      </c>
      <c r="Z33" s="13">
        <v>18.2285</v>
      </c>
      <c r="AA33">
        <v>1</v>
      </c>
      <c r="AB33">
        <v>2804299000</v>
      </c>
      <c r="AC33" s="10">
        <v>341</v>
      </c>
      <c r="AD33" s="10">
        <v>341</v>
      </c>
      <c r="AE33" s="12">
        <v>18228.5</v>
      </c>
      <c r="AG33" s="10"/>
    </row>
    <row r="34" spans="1:33" x14ac:dyDescent="0.35">
      <c r="A34" s="13">
        <v>206242</v>
      </c>
      <c r="B34" t="s">
        <v>242</v>
      </c>
      <c r="C34" s="11">
        <v>42605</v>
      </c>
      <c r="D34" s="1">
        <v>2016</v>
      </c>
      <c r="E34" s="1">
        <v>8</v>
      </c>
      <c r="F34" t="s">
        <v>19</v>
      </c>
      <c r="H34" t="s">
        <v>342</v>
      </c>
      <c r="I34" t="s">
        <v>243</v>
      </c>
      <c r="J34" s="10">
        <v>7820322960</v>
      </c>
      <c r="K34" s="10" t="s">
        <v>351</v>
      </c>
      <c r="L34" s="10" t="s">
        <v>238</v>
      </c>
      <c r="M34" t="s">
        <v>244</v>
      </c>
      <c r="N34" t="s">
        <v>24</v>
      </c>
      <c r="O34" s="10" t="s">
        <v>24</v>
      </c>
      <c r="P34" s="10" t="s">
        <v>25</v>
      </c>
      <c r="Q34" t="s">
        <v>20</v>
      </c>
      <c r="R34" t="s">
        <v>290</v>
      </c>
      <c r="S34" s="13" t="s">
        <v>479</v>
      </c>
      <c r="T34" s="13" t="s">
        <v>280</v>
      </c>
      <c r="U34" s="13" t="s">
        <v>280</v>
      </c>
      <c r="V34" s="13" t="s">
        <v>480</v>
      </c>
      <c r="X34" s="18">
        <v>58</v>
      </c>
      <c r="Y34" s="13" t="s">
        <v>27</v>
      </c>
      <c r="Z34" s="13">
        <v>4.9682399999999998</v>
      </c>
      <c r="AA34">
        <v>1</v>
      </c>
      <c r="AB34">
        <v>2804299000</v>
      </c>
      <c r="AC34" s="10">
        <v>48.024999999999999</v>
      </c>
      <c r="AD34" s="10">
        <v>48.024999999999999</v>
      </c>
      <c r="AE34" s="10">
        <v>4968.24</v>
      </c>
      <c r="AG34" s="10"/>
    </row>
    <row r="35" spans="1:33" x14ac:dyDescent="0.35">
      <c r="A35" s="15">
        <v>445038</v>
      </c>
      <c r="B35" t="s">
        <v>336</v>
      </c>
      <c r="C35" s="14">
        <v>43752</v>
      </c>
      <c r="D35" s="1">
        <v>2019</v>
      </c>
      <c r="E35" s="1">
        <v>10</v>
      </c>
      <c r="F35" t="s">
        <v>19</v>
      </c>
      <c r="G35" t="s">
        <v>327</v>
      </c>
      <c r="H35" t="s">
        <v>400</v>
      </c>
      <c r="J35" s="10" t="s">
        <v>296</v>
      </c>
      <c r="K35" s="10" t="s">
        <v>487</v>
      </c>
      <c r="L35" s="10" t="s">
        <v>238</v>
      </c>
      <c r="N35" t="s">
        <v>283</v>
      </c>
      <c r="O35" s="10" t="s">
        <v>24</v>
      </c>
      <c r="P35" s="10" t="s">
        <v>25</v>
      </c>
      <c r="Q35" t="s">
        <v>23</v>
      </c>
      <c r="R35" t="s">
        <v>401</v>
      </c>
      <c r="S35" s="13" t="s">
        <v>477</v>
      </c>
      <c r="T35" s="13" t="s">
        <v>402</v>
      </c>
      <c r="U35" s="13" t="s">
        <v>402</v>
      </c>
      <c r="V35" s="13" t="s">
        <v>480</v>
      </c>
      <c r="W35" s="13" t="s">
        <v>403</v>
      </c>
      <c r="X35" s="18">
        <v>479.74</v>
      </c>
      <c r="Y35" s="13" t="s">
        <v>27</v>
      </c>
      <c r="Z35" s="13">
        <v>81.910479999999993</v>
      </c>
      <c r="AA35" t="s">
        <v>336</v>
      </c>
      <c r="AB35">
        <v>2804299000</v>
      </c>
      <c r="AC35" s="16">
        <v>1674.32</v>
      </c>
      <c r="AD35" s="16">
        <v>1674.32</v>
      </c>
      <c r="AE35" s="16">
        <v>81910.48</v>
      </c>
      <c r="AG35" s="10"/>
    </row>
    <row r="36" spans="1:33" x14ac:dyDescent="0.35">
      <c r="A36" s="13">
        <v>260604</v>
      </c>
      <c r="B36" t="s">
        <v>304</v>
      </c>
      <c r="C36" s="14">
        <v>43060</v>
      </c>
      <c r="D36" s="1">
        <v>2017</v>
      </c>
      <c r="E36" s="1">
        <v>11</v>
      </c>
      <c r="F36" t="s">
        <v>19</v>
      </c>
      <c r="H36" t="s">
        <v>353</v>
      </c>
      <c r="I36" t="s">
        <v>305</v>
      </c>
      <c r="J36" s="10" t="s">
        <v>296</v>
      </c>
      <c r="K36" s="10" t="s">
        <v>223</v>
      </c>
      <c r="L36" s="10" t="s">
        <v>238</v>
      </c>
      <c r="M36" t="s">
        <v>306</v>
      </c>
      <c r="N36" t="s">
        <v>283</v>
      </c>
      <c r="O36" s="10" t="s">
        <v>24</v>
      </c>
      <c r="P36" s="10" t="s">
        <v>25</v>
      </c>
      <c r="Q36" t="s">
        <v>23</v>
      </c>
      <c r="R36" t="s">
        <v>324</v>
      </c>
      <c r="S36" s="13" t="s">
        <v>477</v>
      </c>
      <c r="T36" s="13" t="s">
        <v>307</v>
      </c>
      <c r="U36" s="13" t="s">
        <v>307</v>
      </c>
      <c r="V36" s="13" t="s">
        <v>480</v>
      </c>
      <c r="W36" s="13" t="s">
        <v>280</v>
      </c>
      <c r="X36" s="18">
        <v>697.62</v>
      </c>
      <c r="Y36" s="13" t="s">
        <v>27</v>
      </c>
      <c r="Z36" s="13">
        <v>36.97889</v>
      </c>
      <c r="AA36">
        <v>1</v>
      </c>
      <c r="AB36">
        <v>2804299000</v>
      </c>
      <c r="AC36" s="16">
        <v>2434.69</v>
      </c>
      <c r="AD36" s="16">
        <v>2434.69</v>
      </c>
      <c r="AE36" s="16">
        <v>36978.89</v>
      </c>
      <c r="AF36" t="s">
        <v>308</v>
      </c>
      <c r="AG36" s="10"/>
    </row>
    <row r="37" spans="1:33" x14ac:dyDescent="0.35">
      <c r="A37" s="15">
        <v>451158</v>
      </c>
      <c r="B37" t="s">
        <v>336</v>
      </c>
      <c r="C37" s="14">
        <v>44287</v>
      </c>
      <c r="D37" s="1">
        <v>2021</v>
      </c>
      <c r="E37" s="1">
        <v>4</v>
      </c>
      <c r="F37" t="s">
        <v>36</v>
      </c>
      <c r="G37" t="s">
        <v>367</v>
      </c>
      <c r="H37" t="s">
        <v>368</v>
      </c>
      <c r="J37" s="10"/>
      <c r="K37" s="10" t="s">
        <v>429</v>
      </c>
      <c r="L37" s="10" t="s">
        <v>238</v>
      </c>
      <c r="N37" t="s">
        <v>284</v>
      </c>
      <c r="O37" s="10" t="s">
        <v>25</v>
      </c>
      <c r="P37" s="10" t="s">
        <v>38</v>
      </c>
      <c r="Q37" t="s">
        <v>28</v>
      </c>
      <c r="R37" t="s">
        <v>449</v>
      </c>
      <c r="S37" s="13" t="s">
        <v>477</v>
      </c>
      <c r="T37" s="13" t="s">
        <v>472</v>
      </c>
      <c r="U37" s="13" t="s">
        <v>472</v>
      </c>
      <c r="V37" s="13" t="s">
        <v>219</v>
      </c>
      <c r="X37" s="18">
        <v>140.22</v>
      </c>
      <c r="Y37" s="13" t="s">
        <v>27</v>
      </c>
      <c r="Z37" s="13">
        <v>101.36242</v>
      </c>
      <c r="AA37" t="s">
        <v>336</v>
      </c>
      <c r="AB37">
        <v>2804299000</v>
      </c>
      <c r="AC37" s="16">
        <v>489.38</v>
      </c>
      <c r="AD37" s="16">
        <v>489.38</v>
      </c>
      <c r="AE37" s="16">
        <v>101362.42</v>
      </c>
      <c r="AG37" s="10"/>
    </row>
    <row r="38" spans="1:33" x14ac:dyDescent="0.35">
      <c r="A38" s="15">
        <v>451232</v>
      </c>
      <c r="B38" t="s">
        <v>336</v>
      </c>
      <c r="C38" s="14">
        <v>44414</v>
      </c>
      <c r="D38" s="1">
        <v>2021</v>
      </c>
      <c r="E38" s="1">
        <v>8</v>
      </c>
      <c r="F38" t="s">
        <v>36</v>
      </c>
      <c r="G38" t="s">
        <v>367</v>
      </c>
      <c r="H38" t="s">
        <v>368</v>
      </c>
      <c r="J38" s="10"/>
      <c r="K38" s="10" t="s">
        <v>451</v>
      </c>
      <c r="L38" s="10" t="s">
        <v>238</v>
      </c>
      <c r="M38" t="s">
        <v>457</v>
      </c>
      <c r="N38" t="s">
        <v>284</v>
      </c>
      <c r="O38" s="10" t="s">
        <v>25</v>
      </c>
      <c r="P38" s="10" t="s">
        <v>38</v>
      </c>
      <c r="Q38" t="s">
        <v>28</v>
      </c>
      <c r="R38" t="s">
        <v>452</v>
      </c>
      <c r="S38" s="13" t="s">
        <v>477</v>
      </c>
      <c r="T38" s="13" t="s">
        <v>472</v>
      </c>
      <c r="U38" s="13" t="s">
        <v>472</v>
      </c>
      <c r="V38" s="13" t="s">
        <v>219</v>
      </c>
      <c r="X38" s="18">
        <v>24.37</v>
      </c>
      <c r="Y38" s="13" t="s">
        <v>27</v>
      </c>
      <c r="Z38" s="13">
        <v>53.055199999999999</v>
      </c>
      <c r="AA38" t="s">
        <v>336</v>
      </c>
      <c r="AB38">
        <v>2804299000</v>
      </c>
      <c r="AC38" s="16">
        <v>85.04</v>
      </c>
      <c r="AD38" s="16">
        <v>85.04</v>
      </c>
      <c r="AE38" s="16">
        <v>53055.199999999997</v>
      </c>
      <c r="AG38" s="10"/>
    </row>
    <row r="39" spans="1:33" x14ac:dyDescent="0.35">
      <c r="A39" s="15">
        <v>451194</v>
      </c>
      <c r="B39" t="s">
        <v>336</v>
      </c>
      <c r="C39" s="14">
        <v>44344</v>
      </c>
      <c r="D39" s="1">
        <v>2021</v>
      </c>
      <c r="E39" s="1">
        <v>5</v>
      </c>
      <c r="F39" t="s">
        <v>36</v>
      </c>
      <c r="G39" t="s">
        <v>367</v>
      </c>
      <c r="H39" t="s">
        <v>368</v>
      </c>
      <c r="J39" s="10"/>
      <c r="K39" s="10" t="s">
        <v>451</v>
      </c>
      <c r="L39" s="10" t="s">
        <v>238</v>
      </c>
      <c r="N39" t="s">
        <v>284</v>
      </c>
      <c r="O39" s="10" t="s">
        <v>25</v>
      </c>
      <c r="P39" s="10" t="s">
        <v>38</v>
      </c>
      <c r="Q39" t="s">
        <v>28</v>
      </c>
      <c r="R39" t="s">
        <v>452</v>
      </c>
      <c r="S39" s="13" t="s">
        <v>477</v>
      </c>
      <c r="T39" s="13" t="s">
        <v>472</v>
      </c>
      <c r="U39" s="13" t="s">
        <v>472</v>
      </c>
      <c r="V39" s="13" t="s">
        <v>219</v>
      </c>
      <c r="X39" s="18">
        <v>97.47</v>
      </c>
      <c r="Y39" s="13" t="s">
        <v>27</v>
      </c>
      <c r="Z39" s="13">
        <v>136.64529999999999</v>
      </c>
      <c r="AA39" t="s">
        <v>336</v>
      </c>
      <c r="AB39">
        <v>2804299000</v>
      </c>
      <c r="AC39" s="16">
        <v>340.15</v>
      </c>
      <c r="AD39" s="16">
        <v>340.15</v>
      </c>
      <c r="AE39" s="16">
        <v>136645.29999999999</v>
      </c>
      <c r="AG39" s="10"/>
    </row>
    <row r="40" spans="1:33" x14ac:dyDescent="0.35">
      <c r="A40" s="15">
        <v>441829</v>
      </c>
      <c r="B40" t="s">
        <v>336</v>
      </c>
      <c r="C40" s="14">
        <v>43150</v>
      </c>
      <c r="D40" s="1">
        <v>2018</v>
      </c>
      <c r="E40" s="1">
        <v>2</v>
      </c>
      <c r="F40" t="s">
        <v>36</v>
      </c>
      <c r="G40" t="s">
        <v>367</v>
      </c>
      <c r="H40" t="s">
        <v>368</v>
      </c>
      <c r="J40" s="10" t="s">
        <v>327</v>
      </c>
      <c r="K40" s="10" t="s">
        <v>369</v>
      </c>
      <c r="L40" s="10" t="s">
        <v>238</v>
      </c>
      <c r="N40" t="s">
        <v>284</v>
      </c>
      <c r="O40" s="10" t="s">
        <v>25</v>
      </c>
      <c r="P40" s="10" t="s">
        <v>491</v>
      </c>
      <c r="Q40" t="s">
        <v>41</v>
      </c>
      <c r="R40" t="s">
        <v>370</v>
      </c>
      <c r="S40" s="13" t="s">
        <v>479</v>
      </c>
      <c r="T40" s="13" t="s">
        <v>220</v>
      </c>
      <c r="U40" s="13" t="s">
        <v>220</v>
      </c>
      <c r="V40" s="13" t="s">
        <v>219</v>
      </c>
      <c r="W40" s="13" t="s">
        <v>61</v>
      </c>
      <c r="X40" s="18">
        <v>370</v>
      </c>
      <c r="Y40" s="13" t="s">
        <v>27</v>
      </c>
      <c r="Z40" s="13">
        <v>8.4854400000000005</v>
      </c>
      <c r="AA40" t="s">
        <v>336</v>
      </c>
      <c r="AB40">
        <v>2804299000</v>
      </c>
      <c r="AC40" s="16">
        <v>311.60000000000002</v>
      </c>
      <c r="AD40" s="16">
        <v>311.60000000000002</v>
      </c>
      <c r="AE40" s="16">
        <v>8485.44</v>
      </c>
      <c r="AG40" s="10"/>
    </row>
    <row r="41" spans="1:33" x14ac:dyDescent="0.35">
      <c r="A41" s="15">
        <v>444897</v>
      </c>
      <c r="B41" t="s">
        <v>336</v>
      </c>
      <c r="C41" s="14">
        <v>43581</v>
      </c>
      <c r="D41" s="1">
        <v>2019</v>
      </c>
      <c r="E41" s="1">
        <v>4</v>
      </c>
      <c r="F41" t="s">
        <v>36</v>
      </c>
      <c r="G41" t="s">
        <v>298</v>
      </c>
      <c r="H41" t="s">
        <v>355</v>
      </c>
      <c r="J41" s="10" t="s">
        <v>327</v>
      </c>
      <c r="K41" s="10" t="s">
        <v>390</v>
      </c>
      <c r="L41" s="10" t="s">
        <v>238</v>
      </c>
      <c r="N41" t="s">
        <v>284</v>
      </c>
      <c r="O41" s="10" t="s">
        <v>25</v>
      </c>
      <c r="P41" s="13" t="s">
        <v>30</v>
      </c>
      <c r="Q41" t="s">
        <v>23</v>
      </c>
      <c r="R41" t="s">
        <v>391</v>
      </c>
      <c r="S41" s="13" t="s">
        <v>479</v>
      </c>
      <c r="T41" s="13" t="s">
        <v>471</v>
      </c>
      <c r="U41" s="13" t="s">
        <v>471</v>
      </c>
      <c r="V41" s="13" t="s">
        <v>219</v>
      </c>
      <c r="W41" s="13" t="s">
        <v>61</v>
      </c>
      <c r="X41" s="18">
        <v>22.85</v>
      </c>
      <c r="Y41" s="13" t="s">
        <v>27</v>
      </c>
      <c r="Z41" s="13">
        <v>0.11425</v>
      </c>
      <c r="AA41" t="s">
        <v>336</v>
      </c>
      <c r="AB41">
        <v>2804299000</v>
      </c>
      <c r="AC41" s="16">
        <v>46</v>
      </c>
      <c r="AD41" s="16">
        <v>19.16</v>
      </c>
      <c r="AE41" s="16">
        <v>114.25</v>
      </c>
      <c r="AG41" s="10"/>
    </row>
    <row r="42" spans="1:33" x14ac:dyDescent="0.35">
      <c r="A42" s="15">
        <v>445096</v>
      </c>
      <c r="B42" t="s">
        <v>336</v>
      </c>
      <c r="C42" s="14">
        <v>43825</v>
      </c>
      <c r="D42" s="1">
        <v>2019</v>
      </c>
      <c r="E42" s="1">
        <v>12</v>
      </c>
      <c r="F42" t="s">
        <v>36</v>
      </c>
      <c r="G42" t="s">
        <v>367</v>
      </c>
      <c r="H42" t="s">
        <v>368</v>
      </c>
      <c r="J42" s="10"/>
      <c r="K42" s="10" t="s">
        <v>421</v>
      </c>
      <c r="L42" s="10" t="s">
        <v>238</v>
      </c>
      <c r="N42" t="s">
        <v>284</v>
      </c>
      <c r="O42" s="10" t="s">
        <v>25</v>
      </c>
      <c r="P42" s="13" t="s">
        <v>491</v>
      </c>
      <c r="Q42" t="s">
        <v>28</v>
      </c>
      <c r="R42" t="s">
        <v>422</v>
      </c>
      <c r="S42" s="13" t="s">
        <v>479</v>
      </c>
      <c r="T42" s="13" t="s">
        <v>220</v>
      </c>
      <c r="U42" s="13" t="s">
        <v>220</v>
      </c>
      <c r="V42" s="13" t="s">
        <v>219</v>
      </c>
      <c r="W42" s="13" t="s">
        <v>61</v>
      </c>
      <c r="X42" s="18">
        <v>1626.5</v>
      </c>
      <c r="Y42" s="13" t="s">
        <v>27</v>
      </c>
      <c r="Z42" s="13">
        <v>30.33925</v>
      </c>
      <c r="AA42" t="s">
        <v>336</v>
      </c>
      <c r="AB42">
        <v>2804299000</v>
      </c>
      <c r="AC42" s="16">
        <v>3471.8</v>
      </c>
      <c r="AD42" s="16">
        <v>3471.8</v>
      </c>
      <c r="AE42" s="16">
        <v>30339.25</v>
      </c>
      <c r="AG42" s="10"/>
    </row>
    <row r="43" spans="1:33" x14ac:dyDescent="0.35">
      <c r="A43" s="13">
        <v>149490</v>
      </c>
      <c r="B43" t="s">
        <v>155</v>
      </c>
      <c r="C43" s="11">
        <v>42341</v>
      </c>
      <c r="D43" s="1">
        <v>2015</v>
      </c>
      <c r="E43" s="1">
        <v>12</v>
      </c>
      <c r="F43" t="s">
        <v>36</v>
      </c>
      <c r="G43">
        <v>5003003915</v>
      </c>
      <c r="H43" t="s">
        <v>281</v>
      </c>
      <c r="I43" t="s">
        <v>95</v>
      </c>
      <c r="J43" s="10"/>
      <c r="K43" s="10" t="s">
        <v>485</v>
      </c>
      <c r="L43" s="10" t="s">
        <v>238</v>
      </c>
      <c r="M43" t="s">
        <v>128</v>
      </c>
      <c r="N43" t="s">
        <v>25</v>
      </c>
      <c r="O43" s="10" t="s">
        <v>25</v>
      </c>
      <c r="P43" s="10" t="s">
        <v>26</v>
      </c>
      <c r="Q43" t="s">
        <v>23</v>
      </c>
      <c r="R43" t="s">
        <v>154</v>
      </c>
      <c r="S43" s="13" t="s">
        <v>477</v>
      </c>
      <c r="T43" s="13" t="s">
        <v>468</v>
      </c>
      <c r="U43" s="13" t="s">
        <v>468</v>
      </c>
      <c r="V43" s="13" t="s">
        <v>482</v>
      </c>
      <c r="W43" s="13" t="s">
        <v>97</v>
      </c>
      <c r="X43" s="18">
        <v>1040.78</v>
      </c>
      <c r="Y43" s="13" t="s">
        <v>27</v>
      </c>
      <c r="Z43" s="13">
        <v>44.753629999999994</v>
      </c>
      <c r="AA43">
        <v>1</v>
      </c>
      <c r="AB43">
        <v>2804299000</v>
      </c>
      <c r="AC43" s="10">
        <v>3632.33</v>
      </c>
      <c r="AD43" s="10">
        <v>3632.33</v>
      </c>
      <c r="AE43" s="12">
        <v>44753.63</v>
      </c>
      <c r="AG43" s="10"/>
    </row>
    <row r="44" spans="1:33" x14ac:dyDescent="0.35">
      <c r="A44" s="13">
        <v>59623</v>
      </c>
      <c r="B44" t="s">
        <v>123</v>
      </c>
      <c r="C44" s="11">
        <v>41926</v>
      </c>
      <c r="D44" s="1">
        <v>2014</v>
      </c>
      <c r="E44" s="1">
        <v>10</v>
      </c>
      <c r="F44" t="s">
        <v>36</v>
      </c>
      <c r="G44">
        <v>5003003915</v>
      </c>
      <c r="H44" t="s">
        <v>281</v>
      </c>
      <c r="I44" t="s">
        <v>95</v>
      </c>
      <c r="J44" s="10"/>
      <c r="K44" s="10" t="s">
        <v>348</v>
      </c>
      <c r="L44" s="10" t="s">
        <v>238</v>
      </c>
      <c r="M44" t="s">
        <v>124</v>
      </c>
      <c r="N44" t="s">
        <v>25</v>
      </c>
      <c r="O44" s="10" t="s">
        <v>25</v>
      </c>
      <c r="P44" s="10" t="s">
        <v>22</v>
      </c>
      <c r="Q44" t="s">
        <v>23</v>
      </c>
      <c r="R44" t="s">
        <v>125</v>
      </c>
      <c r="S44" s="13" t="s">
        <v>477</v>
      </c>
      <c r="T44" s="13" t="s">
        <v>468</v>
      </c>
      <c r="U44" s="13" t="s">
        <v>468</v>
      </c>
      <c r="V44" s="13" t="s">
        <v>482</v>
      </c>
      <c r="W44" s="13" t="s">
        <v>97</v>
      </c>
      <c r="X44" s="18">
        <v>590.77</v>
      </c>
      <c r="Y44" s="13" t="s">
        <v>27</v>
      </c>
      <c r="Z44" s="13">
        <v>70.892880000000005</v>
      </c>
      <c r="AB44">
        <v>2804299000</v>
      </c>
      <c r="AC44" s="10">
        <v>2061.8000000000002</v>
      </c>
      <c r="AD44" s="10">
        <v>2061.8000000000002</v>
      </c>
      <c r="AE44" s="12">
        <v>70892.88</v>
      </c>
      <c r="AG44" s="10"/>
    </row>
    <row r="45" spans="1:33" x14ac:dyDescent="0.35">
      <c r="A45" s="13">
        <v>41754</v>
      </c>
      <c r="B45" t="s">
        <v>103</v>
      </c>
      <c r="C45" s="11">
        <v>41843</v>
      </c>
      <c r="D45" s="1">
        <v>2014</v>
      </c>
      <c r="E45" s="1">
        <v>7</v>
      </c>
      <c r="F45" t="s">
        <v>36</v>
      </c>
      <c r="G45">
        <v>5003003915</v>
      </c>
      <c r="H45" t="s">
        <v>281</v>
      </c>
      <c r="I45" t="s">
        <v>95</v>
      </c>
      <c r="J45" s="10"/>
      <c r="K45" s="10" t="s">
        <v>347</v>
      </c>
      <c r="L45" s="10" t="s">
        <v>238</v>
      </c>
      <c r="M45" t="s">
        <v>96</v>
      </c>
      <c r="N45" t="s">
        <v>25</v>
      </c>
      <c r="O45" s="10" t="s">
        <v>25</v>
      </c>
      <c r="P45" s="10" t="s">
        <v>48</v>
      </c>
      <c r="Q45" t="s">
        <v>23</v>
      </c>
      <c r="R45" t="s">
        <v>104</v>
      </c>
      <c r="S45" s="13" t="s">
        <v>477</v>
      </c>
      <c r="T45" s="13" t="s">
        <v>468</v>
      </c>
      <c r="U45" s="13" t="s">
        <v>468</v>
      </c>
      <c r="V45" s="13" t="s">
        <v>482</v>
      </c>
      <c r="W45" s="13" t="s">
        <v>97</v>
      </c>
      <c r="X45" s="18">
        <v>603.47</v>
      </c>
      <c r="Y45" s="13" t="s">
        <v>27</v>
      </c>
      <c r="Z45" s="13">
        <v>96.556640000000002</v>
      </c>
      <c r="AB45">
        <v>2804299000</v>
      </c>
      <c r="AC45" s="10">
        <v>2106.14</v>
      </c>
      <c r="AD45" s="10">
        <v>2106.14</v>
      </c>
      <c r="AE45" s="12">
        <v>96556.64</v>
      </c>
      <c r="AG45" s="10"/>
    </row>
    <row r="46" spans="1:33" x14ac:dyDescent="0.35">
      <c r="A46" s="13">
        <v>113230</v>
      </c>
      <c r="B46" t="s">
        <v>183</v>
      </c>
      <c r="C46" s="11">
        <v>42180</v>
      </c>
      <c r="D46" s="1">
        <v>2015</v>
      </c>
      <c r="E46" s="1">
        <v>6</v>
      </c>
      <c r="F46" t="s">
        <v>36</v>
      </c>
      <c r="G46">
        <v>5003003915</v>
      </c>
      <c r="H46" t="s">
        <v>281</v>
      </c>
      <c r="I46" t="s">
        <v>95</v>
      </c>
      <c r="J46" s="10"/>
      <c r="K46" s="10" t="s">
        <v>485</v>
      </c>
      <c r="L46" s="10" t="s">
        <v>238</v>
      </c>
      <c r="M46" t="s">
        <v>128</v>
      </c>
      <c r="N46" t="s">
        <v>25</v>
      </c>
      <c r="O46" s="10" t="s">
        <v>25</v>
      </c>
      <c r="P46" s="10" t="s">
        <v>26</v>
      </c>
      <c r="Q46" t="s">
        <v>23</v>
      </c>
      <c r="R46" t="s">
        <v>182</v>
      </c>
      <c r="S46" s="13" t="s">
        <v>477</v>
      </c>
      <c r="T46" s="13" t="s">
        <v>468</v>
      </c>
      <c r="U46" s="13" t="s">
        <v>468</v>
      </c>
      <c r="V46" s="13" t="s">
        <v>482</v>
      </c>
      <c r="W46" s="13" t="s">
        <v>97</v>
      </c>
      <c r="X46" s="18">
        <v>741.20899999999995</v>
      </c>
      <c r="Y46" s="13" t="s">
        <v>27</v>
      </c>
      <c r="Z46" s="13">
        <v>35.578029999999998</v>
      </c>
      <c r="AA46">
        <v>2</v>
      </c>
      <c r="AB46">
        <v>2804299000</v>
      </c>
      <c r="AC46" s="10">
        <v>2586.8200000000002</v>
      </c>
      <c r="AD46" s="10">
        <v>2586.8200000000002</v>
      </c>
      <c r="AE46" s="12">
        <v>35578.03</v>
      </c>
      <c r="AG46" s="10"/>
    </row>
    <row r="47" spans="1:33" x14ac:dyDescent="0.35">
      <c r="A47" s="13">
        <v>159612</v>
      </c>
      <c r="B47" t="s">
        <v>215</v>
      </c>
      <c r="C47" s="11">
        <v>42396</v>
      </c>
      <c r="D47" s="1">
        <v>2016</v>
      </c>
      <c r="E47" s="1">
        <v>1</v>
      </c>
      <c r="F47" t="s">
        <v>36</v>
      </c>
      <c r="G47">
        <v>5003003915</v>
      </c>
      <c r="H47" t="s">
        <v>281</v>
      </c>
      <c r="I47" t="s">
        <v>95</v>
      </c>
      <c r="J47" s="10"/>
      <c r="K47" s="10" t="s">
        <v>350</v>
      </c>
      <c r="L47" s="10" t="s">
        <v>238</v>
      </c>
      <c r="M47" t="s">
        <v>156</v>
      </c>
      <c r="N47" t="s">
        <v>25</v>
      </c>
      <c r="O47" s="10" t="s">
        <v>25</v>
      </c>
      <c r="P47" s="10" t="s">
        <v>22</v>
      </c>
      <c r="Q47" t="s">
        <v>23</v>
      </c>
      <c r="R47" t="s">
        <v>214</v>
      </c>
      <c r="S47" s="13" t="s">
        <v>478</v>
      </c>
      <c r="T47" s="13" t="s">
        <v>468</v>
      </c>
      <c r="U47" s="13" t="s">
        <v>468</v>
      </c>
      <c r="V47" s="13" t="s">
        <v>482</v>
      </c>
      <c r="W47" s="13" t="s">
        <v>97</v>
      </c>
      <c r="X47" s="18">
        <v>39.49</v>
      </c>
      <c r="Y47" s="13" t="s">
        <v>27</v>
      </c>
      <c r="Z47" s="13">
        <v>189.54239999999999</v>
      </c>
      <c r="AA47">
        <v>1</v>
      </c>
      <c r="AB47">
        <v>2804299000</v>
      </c>
      <c r="AC47" s="10">
        <v>216.79</v>
      </c>
      <c r="AD47" s="10">
        <v>216.79</v>
      </c>
      <c r="AE47" s="12">
        <v>189542.39999999999</v>
      </c>
      <c r="AG47" s="10"/>
    </row>
    <row r="48" spans="1:33" x14ac:dyDescent="0.35">
      <c r="A48" s="13">
        <v>166054</v>
      </c>
      <c r="B48" t="s">
        <v>213</v>
      </c>
      <c r="C48" s="11">
        <v>42429</v>
      </c>
      <c r="D48" s="1">
        <v>2016</v>
      </c>
      <c r="E48" s="1">
        <v>2</v>
      </c>
      <c r="F48" t="s">
        <v>36</v>
      </c>
      <c r="G48">
        <v>5003003915</v>
      </c>
      <c r="H48" t="s">
        <v>281</v>
      </c>
      <c r="I48" t="s">
        <v>95</v>
      </c>
      <c r="J48" s="10"/>
      <c r="K48" s="10" t="s">
        <v>350</v>
      </c>
      <c r="L48" s="10" t="s">
        <v>238</v>
      </c>
      <c r="M48" t="s">
        <v>156</v>
      </c>
      <c r="N48" t="s">
        <v>25</v>
      </c>
      <c r="O48" s="10" t="s">
        <v>25</v>
      </c>
      <c r="P48" s="10" t="s">
        <v>22</v>
      </c>
      <c r="Q48" t="s">
        <v>23</v>
      </c>
      <c r="R48" t="s">
        <v>212</v>
      </c>
      <c r="S48" s="13" t="s">
        <v>478</v>
      </c>
      <c r="T48" s="13" t="s">
        <v>468</v>
      </c>
      <c r="U48" s="13" t="s">
        <v>468</v>
      </c>
      <c r="V48" s="13" t="s">
        <v>482</v>
      </c>
      <c r="W48" s="13" t="s">
        <v>97</v>
      </c>
      <c r="X48" s="18">
        <v>42.17</v>
      </c>
      <c r="Y48" s="13" t="s">
        <v>27</v>
      </c>
      <c r="Z48" s="13">
        <v>202.41120000000001</v>
      </c>
      <c r="AA48">
        <v>1</v>
      </c>
      <c r="AB48">
        <v>2804299000</v>
      </c>
      <c r="AC48" s="10">
        <v>265.64</v>
      </c>
      <c r="AD48" s="10">
        <v>265.64</v>
      </c>
      <c r="AE48" s="12">
        <v>202411.2</v>
      </c>
      <c r="AG48" s="10"/>
    </row>
    <row r="49" spans="1:33" x14ac:dyDescent="0.35">
      <c r="A49" s="13">
        <v>208185</v>
      </c>
      <c r="B49" t="s">
        <v>246</v>
      </c>
      <c r="C49" s="11">
        <v>42612</v>
      </c>
      <c r="D49" s="1">
        <v>2016</v>
      </c>
      <c r="E49" s="1">
        <v>8</v>
      </c>
      <c r="F49" t="s">
        <v>36</v>
      </c>
      <c r="G49">
        <v>5003003915</v>
      </c>
      <c r="H49" t="s">
        <v>343</v>
      </c>
      <c r="I49" t="s">
        <v>95</v>
      </c>
      <c r="J49" s="10"/>
      <c r="K49" s="10" t="s">
        <v>352</v>
      </c>
      <c r="L49" s="10" t="s">
        <v>238</v>
      </c>
      <c r="M49" t="s">
        <v>247</v>
      </c>
      <c r="N49" t="s">
        <v>25</v>
      </c>
      <c r="O49" s="10" t="s">
        <v>25</v>
      </c>
      <c r="P49" s="10" t="s">
        <v>29</v>
      </c>
      <c r="Q49" t="s">
        <v>23</v>
      </c>
      <c r="R49" t="s">
        <v>248</v>
      </c>
      <c r="S49" s="13" t="s">
        <v>478</v>
      </c>
      <c r="T49" s="13" t="s">
        <v>468</v>
      </c>
      <c r="U49" s="13" t="s">
        <v>468</v>
      </c>
      <c r="V49" s="13" t="s">
        <v>482</v>
      </c>
      <c r="W49" s="13" t="s">
        <v>97</v>
      </c>
      <c r="X49" s="18">
        <v>84.27</v>
      </c>
      <c r="Y49" s="13" t="s">
        <v>27</v>
      </c>
      <c r="Z49" s="13">
        <v>372.22059000000002</v>
      </c>
      <c r="AA49">
        <v>1</v>
      </c>
      <c r="AB49">
        <v>2804299000</v>
      </c>
      <c r="AC49" s="10">
        <v>462.64</v>
      </c>
      <c r="AD49" s="10">
        <v>462.64</v>
      </c>
      <c r="AE49" s="10">
        <v>372220.59</v>
      </c>
      <c r="AG49" s="10"/>
    </row>
    <row r="50" spans="1:33" x14ac:dyDescent="0.35">
      <c r="A50" s="13">
        <v>33080</v>
      </c>
      <c r="B50" t="s">
        <v>89</v>
      </c>
      <c r="C50" s="11">
        <v>41806</v>
      </c>
      <c r="D50" s="1">
        <v>2014</v>
      </c>
      <c r="E50" s="1">
        <v>6</v>
      </c>
      <c r="F50" t="s">
        <v>19</v>
      </c>
      <c r="H50" t="s">
        <v>221</v>
      </c>
      <c r="I50" t="s">
        <v>90</v>
      </c>
      <c r="J50" s="10">
        <v>7704617466</v>
      </c>
      <c r="K50" s="10" t="s">
        <v>232</v>
      </c>
      <c r="L50" s="10" t="s">
        <v>238</v>
      </c>
      <c r="M50" t="s">
        <v>91</v>
      </c>
      <c r="N50" t="s">
        <v>24</v>
      </c>
      <c r="O50" s="10" t="s">
        <v>24</v>
      </c>
      <c r="P50" s="10" t="s">
        <v>25</v>
      </c>
      <c r="Q50" t="s">
        <v>28</v>
      </c>
      <c r="R50" t="s">
        <v>92</v>
      </c>
      <c r="S50" s="13" t="s">
        <v>479</v>
      </c>
      <c r="T50" s="13" t="s">
        <v>222</v>
      </c>
      <c r="U50" s="13" t="s">
        <v>222</v>
      </c>
      <c r="V50" s="13" t="s">
        <v>221</v>
      </c>
      <c r="X50" s="18">
        <v>0.04</v>
      </c>
      <c r="Y50" s="13" t="s">
        <v>27</v>
      </c>
      <c r="Z50" s="13">
        <v>1.4</v>
      </c>
      <c r="AB50">
        <v>2804299000</v>
      </c>
      <c r="AC50" s="10">
        <v>3.3000000000000002E-2</v>
      </c>
      <c r="AD50" s="10">
        <v>3.3000000000000002E-2</v>
      </c>
      <c r="AE50" s="12">
        <v>1400</v>
      </c>
      <c r="AG50" s="10"/>
    </row>
    <row r="51" spans="1:33" x14ac:dyDescent="0.35">
      <c r="A51" s="13">
        <v>260612</v>
      </c>
      <c r="B51" t="s">
        <v>299</v>
      </c>
      <c r="C51" s="14">
        <v>42837</v>
      </c>
      <c r="D51" s="1">
        <v>2017</v>
      </c>
      <c r="E51" s="1">
        <v>4</v>
      </c>
      <c r="F51" t="s">
        <v>19</v>
      </c>
      <c r="H51" t="s">
        <v>221</v>
      </c>
      <c r="I51" t="s">
        <v>300</v>
      </c>
      <c r="J51" s="10" t="s">
        <v>301</v>
      </c>
      <c r="K51" s="10" t="s">
        <v>224</v>
      </c>
      <c r="L51" s="10" t="s">
        <v>238</v>
      </c>
      <c r="M51" t="s">
        <v>302</v>
      </c>
      <c r="N51" t="s">
        <v>283</v>
      </c>
      <c r="O51" s="10" t="s">
        <v>24</v>
      </c>
      <c r="P51" s="10" t="s">
        <v>25</v>
      </c>
      <c r="Q51" t="s">
        <v>28</v>
      </c>
      <c r="R51" t="s">
        <v>303</v>
      </c>
      <c r="S51" s="13" t="s">
        <v>479</v>
      </c>
      <c r="T51" s="13" t="s">
        <v>221</v>
      </c>
      <c r="U51" s="13" t="s">
        <v>221</v>
      </c>
      <c r="V51" s="13" t="s">
        <v>221</v>
      </c>
      <c r="X51" s="18">
        <v>276.54000000000002</v>
      </c>
      <c r="Y51" s="13" t="s">
        <v>27</v>
      </c>
      <c r="Z51" s="13">
        <v>12.44421</v>
      </c>
      <c r="AA51">
        <v>1</v>
      </c>
      <c r="AB51">
        <v>2804299000</v>
      </c>
      <c r="AC51" s="16">
        <v>237.96</v>
      </c>
      <c r="AD51" s="16">
        <v>237.96</v>
      </c>
      <c r="AE51" s="16">
        <v>12444.21</v>
      </c>
      <c r="AG51" s="10"/>
    </row>
    <row r="52" spans="1:33" x14ac:dyDescent="0.35">
      <c r="A52" s="13">
        <v>224006</v>
      </c>
      <c r="B52" t="s">
        <v>263</v>
      </c>
      <c r="C52" s="11">
        <v>42681</v>
      </c>
      <c r="D52" s="1">
        <v>2016</v>
      </c>
      <c r="E52" s="1">
        <v>11</v>
      </c>
      <c r="F52" t="s">
        <v>19</v>
      </c>
      <c r="H52" t="s">
        <v>221</v>
      </c>
      <c r="I52" t="s">
        <v>207</v>
      </c>
      <c r="J52" s="10">
        <v>7722257664</v>
      </c>
      <c r="K52" s="10" t="s">
        <v>224</v>
      </c>
      <c r="L52" s="10" t="s">
        <v>238</v>
      </c>
      <c r="M52" t="s">
        <v>264</v>
      </c>
      <c r="N52" t="s">
        <v>262</v>
      </c>
      <c r="O52" s="10" t="s">
        <v>24</v>
      </c>
      <c r="P52" s="10" t="s">
        <v>25</v>
      </c>
      <c r="Q52" t="s">
        <v>28</v>
      </c>
      <c r="R52" t="s">
        <v>265</v>
      </c>
      <c r="S52" s="13" t="s">
        <v>479</v>
      </c>
      <c r="T52" s="13" t="s">
        <v>221</v>
      </c>
      <c r="U52" s="13" t="s">
        <v>221</v>
      </c>
      <c r="V52" s="13" t="s">
        <v>221</v>
      </c>
      <c r="X52" s="18">
        <v>281.13</v>
      </c>
      <c r="Y52" s="13" t="s">
        <v>27</v>
      </c>
      <c r="Z52" s="13">
        <v>16.867560000000001</v>
      </c>
      <c r="AA52">
        <v>2</v>
      </c>
      <c r="AB52">
        <v>2804299000</v>
      </c>
      <c r="AC52" s="10">
        <v>233.01</v>
      </c>
      <c r="AD52" s="10">
        <v>233.01</v>
      </c>
      <c r="AE52" s="10">
        <v>16867.560000000001</v>
      </c>
      <c r="AG52" s="10"/>
    </row>
    <row r="53" spans="1:33" x14ac:dyDescent="0.35">
      <c r="A53" s="13">
        <v>188283</v>
      </c>
      <c r="B53" t="s">
        <v>208</v>
      </c>
      <c r="C53" s="11">
        <v>42529</v>
      </c>
      <c r="D53" s="1">
        <v>2016</v>
      </c>
      <c r="E53" s="1">
        <v>6</v>
      </c>
      <c r="F53" t="s">
        <v>19</v>
      </c>
      <c r="H53" t="s">
        <v>221</v>
      </c>
      <c r="I53" t="s">
        <v>207</v>
      </c>
      <c r="J53" s="10">
        <v>7722257664</v>
      </c>
      <c r="K53" s="10" t="s">
        <v>224</v>
      </c>
      <c r="L53" s="10" t="s">
        <v>238</v>
      </c>
      <c r="M53" t="s">
        <v>206</v>
      </c>
      <c r="N53" t="s">
        <v>24</v>
      </c>
      <c r="O53" s="10" t="s">
        <v>24</v>
      </c>
      <c r="P53" s="10" t="s">
        <v>25</v>
      </c>
      <c r="Q53" t="s">
        <v>28</v>
      </c>
      <c r="R53" t="s">
        <v>205</v>
      </c>
      <c r="S53" s="13" t="s">
        <v>479</v>
      </c>
      <c r="T53" s="13" t="s">
        <v>221</v>
      </c>
      <c r="U53" s="13" t="s">
        <v>221</v>
      </c>
      <c r="V53" s="13" t="s">
        <v>221</v>
      </c>
      <c r="X53" s="18">
        <v>0.04</v>
      </c>
      <c r="Y53" s="13" t="s">
        <v>27</v>
      </c>
      <c r="Z53" s="13">
        <v>1.4886600000000001</v>
      </c>
      <c r="AA53">
        <v>2</v>
      </c>
      <c r="AB53">
        <v>2804299000</v>
      </c>
      <c r="AC53" s="10">
        <v>3.7999999999999999E-2</v>
      </c>
      <c r="AD53" s="10">
        <v>3.7999999999999999E-2</v>
      </c>
      <c r="AE53" s="12">
        <v>1488.66</v>
      </c>
      <c r="AG53" s="10"/>
    </row>
    <row r="54" spans="1:33" x14ac:dyDescent="0.35">
      <c r="A54" s="15">
        <v>441831</v>
      </c>
      <c r="B54" t="s">
        <v>336</v>
      </c>
      <c r="C54" s="14">
        <v>43256</v>
      </c>
      <c r="D54" s="1">
        <v>2018</v>
      </c>
      <c r="E54" s="1">
        <v>6</v>
      </c>
      <c r="F54" t="s">
        <v>19</v>
      </c>
      <c r="G54" t="s">
        <v>327</v>
      </c>
      <c r="H54" t="s">
        <v>371</v>
      </c>
      <c r="J54" s="10" t="s">
        <v>301</v>
      </c>
      <c r="K54" s="10" t="s">
        <v>224</v>
      </c>
      <c r="L54" s="10" t="s">
        <v>238</v>
      </c>
      <c r="N54" t="s">
        <v>283</v>
      </c>
      <c r="O54" s="10" t="s">
        <v>24</v>
      </c>
      <c r="P54" s="10" t="s">
        <v>25</v>
      </c>
      <c r="Q54" t="s">
        <v>28</v>
      </c>
      <c r="R54" t="s">
        <v>372</v>
      </c>
      <c r="S54" s="13" t="s">
        <v>479</v>
      </c>
      <c r="T54" s="13" t="s">
        <v>221</v>
      </c>
      <c r="U54" s="13" t="s">
        <v>221</v>
      </c>
      <c r="V54" s="13" t="s">
        <v>221</v>
      </c>
      <c r="X54" s="18">
        <v>0.02</v>
      </c>
      <c r="Y54" s="13" t="s">
        <v>27</v>
      </c>
      <c r="Z54" s="13">
        <v>1.2</v>
      </c>
      <c r="AA54" t="s">
        <v>336</v>
      </c>
      <c r="AB54">
        <v>2804299000</v>
      </c>
      <c r="AC54" s="16">
        <v>0.04</v>
      </c>
      <c r="AD54" s="16">
        <v>0.04</v>
      </c>
      <c r="AE54" s="16">
        <v>1200</v>
      </c>
      <c r="AG54" s="10"/>
    </row>
    <row r="55" spans="1:33" x14ac:dyDescent="0.35">
      <c r="A55" s="13">
        <v>299308</v>
      </c>
      <c r="B55" t="s">
        <v>331</v>
      </c>
      <c r="C55" s="14">
        <v>43096</v>
      </c>
      <c r="D55" s="1">
        <v>2017</v>
      </c>
      <c r="E55" s="1">
        <v>12</v>
      </c>
      <c r="F55" t="s">
        <v>36</v>
      </c>
      <c r="G55" t="s">
        <v>296</v>
      </c>
      <c r="H55" t="s">
        <v>223</v>
      </c>
      <c r="I55" t="s">
        <v>330</v>
      </c>
      <c r="J55" s="10"/>
      <c r="K55" s="10" t="s">
        <v>328</v>
      </c>
      <c r="L55" s="10" t="s">
        <v>238</v>
      </c>
      <c r="M55" t="s">
        <v>329</v>
      </c>
      <c r="N55" t="s">
        <v>284</v>
      </c>
      <c r="O55" s="10" t="s">
        <v>25</v>
      </c>
      <c r="P55" s="10" t="s">
        <v>39</v>
      </c>
      <c r="Q55" t="s">
        <v>28</v>
      </c>
      <c r="R55" t="s">
        <v>332</v>
      </c>
      <c r="S55" s="13" t="s">
        <v>477</v>
      </c>
      <c r="T55" s="13" t="s">
        <v>223</v>
      </c>
      <c r="U55" s="13" t="s">
        <v>223</v>
      </c>
      <c r="V55" s="13" t="s">
        <v>223</v>
      </c>
      <c r="W55" s="13" t="s">
        <v>223</v>
      </c>
      <c r="X55" s="18">
        <v>1.8</v>
      </c>
      <c r="Y55" s="13" t="s">
        <v>27</v>
      </c>
      <c r="Z55" s="13">
        <v>0.85477999999999998</v>
      </c>
      <c r="AA55">
        <v>1</v>
      </c>
      <c r="AB55">
        <v>2804299000</v>
      </c>
      <c r="AC55" s="16">
        <v>6.28</v>
      </c>
      <c r="AD55" s="16">
        <v>6.28</v>
      </c>
      <c r="AE55" s="16">
        <v>854.78</v>
      </c>
      <c r="AG55" s="10"/>
    </row>
    <row r="56" spans="1:33" x14ac:dyDescent="0.35">
      <c r="A56" s="13">
        <v>9914</v>
      </c>
      <c r="B56" t="s">
        <v>54</v>
      </c>
      <c r="C56" s="11">
        <v>41697</v>
      </c>
      <c r="D56" s="1">
        <v>2014</v>
      </c>
      <c r="E56" s="1">
        <v>2</v>
      </c>
      <c r="F56" t="s">
        <v>36</v>
      </c>
      <c r="G56">
        <v>5047017753</v>
      </c>
      <c r="H56" t="s">
        <v>223</v>
      </c>
      <c r="I56" t="s">
        <v>43</v>
      </c>
      <c r="J56" s="10"/>
      <c r="K56" s="10" t="s">
        <v>55</v>
      </c>
      <c r="L56" s="10" t="s">
        <v>238</v>
      </c>
      <c r="M56" t="s">
        <v>56</v>
      </c>
      <c r="O56" s="10" t="s">
        <v>25</v>
      </c>
      <c r="P56" s="10" t="s">
        <v>30</v>
      </c>
      <c r="Q56" t="s">
        <v>28</v>
      </c>
      <c r="R56" t="s">
        <v>57</v>
      </c>
      <c r="S56" s="13" t="s">
        <v>477</v>
      </c>
      <c r="T56" s="13" t="s">
        <v>223</v>
      </c>
      <c r="U56" s="13" t="s">
        <v>223</v>
      </c>
      <c r="V56" s="13" t="s">
        <v>223</v>
      </c>
      <c r="W56" s="13" t="s">
        <v>223</v>
      </c>
      <c r="X56" s="18">
        <v>100</v>
      </c>
      <c r="Y56" s="13" t="s">
        <v>27</v>
      </c>
      <c r="Z56" s="13">
        <v>35</v>
      </c>
      <c r="AA56">
        <v>1</v>
      </c>
      <c r="AB56">
        <v>2804299000</v>
      </c>
      <c r="AC56" s="10">
        <v>349.00299999999999</v>
      </c>
      <c r="AD56" s="10">
        <v>349.00299999999999</v>
      </c>
      <c r="AE56" s="12">
        <v>35000</v>
      </c>
      <c r="AG56" s="10"/>
    </row>
    <row r="57" spans="1:33" x14ac:dyDescent="0.35">
      <c r="A57" s="15">
        <v>448084</v>
      </c>
      <c r="B57" t="s">
        <v>336</v>
      </c>
      <c r="C57" s="14">
        <v>44188</v>
      </c>
      <c r="D57" s="1">
        <v>2020</v>
      </c>
      <c r="E57" s="1">
        <v>12</v>
      </c>
      <c r="F57" t="s">
        <v>36</v>
      </c>
      <c r="G57" t="s">
        <v>296</v>
      </c>
      <c r="H57" t="s">
        <v>359</v>
      </c>
      <c r="J57" s="10"/>
      <c r="K57" s="10" t="s">
        <v>432</v>
      </c>
      <c r="L57" s="10" t="s">
        <v>238</v>
      </c>
      <c r="N57" t="s">
        <v>284</v>
      </c>
      <c r="O57" s="10" t="s">
        <v>25</v>
      </c>
      <c r="P57" s="10" t="s">
        <v>490</v>
      </c>
      <c r="Q57" t="s">
        <v>28</v>
      </c>
      <c r="R57" s="10" t="s">
        <v>433</v>
      </c>
      <c r="S57" s="13" t="s">
        <v>478</v>
      </c>
      <c r="T57" s="13" t="s">
        <v>223</v>
      </c>
      <c r="U57" s="13" t="s">
        <v>223</v>
      </c>
      <c r="V57" s="13" t="s">
        <v>223</v>
      </c>
      <c r="W57" s="13" t="s">
        <v>223</v>
      </c>
      <c r="X57" s="18">
        <v>0.2</v>
      </c>
      <c r="Y57" s="13" t="s">
        <v>27</v>
      </c>
      <c r="Z57" s="13">
        <v>5.42523</v>
      </c>
      <c r="AA57" t="s">
        <v>336</v>
      </c>
      <c r="AB57">
        <v>2804299000</v>
      </c>
      <c r="AC57" s="16">
        <v>1.1000000000000001</v>
      </c>
      <c r="AD57" s="16">
        <v>1.1000000000000001</v>
      </c>
      <c r="AE57" s="16">
        <v>5425.23</v>
      </c>
      <c r="AG57" s="10"/>
    </row>
    <row r="58" spans="1:33" x14ac:dyDescent="0.35">
      <c r="A58" s="15">
        <v>448086</v>
      </c>
      <c r="B58" s="10" t="s">
        <v>336</v>
      </c>
      <c r="C58" s="14">
        <v>44188</v>
      </c>
      <c r="D58" s="1">
        <v>2020</v>
      </c>
      <c r="E58" s="1">
        <v>12</v>
      </c>
      <c r="F58" s="10" t="s">
        <v>36</v>
      </c>
      <c r="G58" s="10" t="s">
        <v>296</v>
      </c>
      <c r="H58" s="10" t="s">
        <v>359</v>
      </c>
      <c r="I58" s="10"/>
      <c r="J58" s="10"/>
      <c r="K58" s="10" t="s">
        <v>426</v>
      </c>
      <c r="L58" s="10" t="s">
        <v>238</v>
      </c>
      <c r="M58" s="10"/>
      <c r="N58" s="10" t="s">
        <v>284</v>
      </c>
      <c r="O58" s="10" t="s">
        <v>25</v>
      </c>
      <c r="P58" s="10" t="s">
        <v>39</v>
      </c>
      <c r="Q58" s="10" t="s">
        <v>28</v>
      </c>
      <c r="R58" s="10" t="s">
        <v>433</v>
      </c>
      <c r="S58" s="13" t="s">
        <v>478</v>
      </c>
      <c r="T58" s="13" t="s">
        <v>223</v>
      </c>
      <c r="U58" s="13" t="s">
        <v>223</v>
      </c>
      <c r="V58" s="13" t="s">
        <v>223</v>
      </c>
      <c r="W58" s="13" t="s">
        <v>223</v>
      </c>
      <c r="X58" s="18">
        <v>0.3</v>
      </c>
      <c r="Y58" s="13" t="s">
        <v>27</v>
      </c>
      <c r="Z58" s="13">
        <v>7.8323799999999997</v>
      </c>
      <c r="AA58" s="10" t="s">
        <v>336</v>
      </c>
      <c r="AB58" s="10">
        <v>2804299000</v>
      </c>
      <c r="AC58" s="16">
        <v>1.65</v>
      </c>
      <c r="AD58" s="16">
        <v>1.65</v>
      </c>
      <c r="AE58" s="16">
        <v>7832.38</v>
      </c>
      <c r="AF58" s="10"/>
      <c r="AG58" s="10"/>
    </row>
    <row r="59" spans="1:33" x14ac:dyDescent="0.35">
      <c r="A59" s="15">
        <v>448085</v>
      </c>
      <c r="B59" t="s">
        <v>336</v>
      </c>
      <c r="C59" s="14">
        <v>44188</v>
      </c>
      <c r="D59" s="1">
        <v>2020</v>
      </c>
      <c r="E59" s="1">
        <v>12</v>
      </c>
      <c r="F59" t="s">
        <v>36</v>
      </c>
      <c r="G59" t="s">
        <v>296</v>
      </c>
      <c r="H59" t="s">
        <v>359</v>
      </c>
      <c r="J59" s="10"/>
      <c r="K59" s="10" t="s">
        <v>440</v>
      </c>
      <c r="L59" s="10" t="s">
        <v>238</v>
      </c>
      <c r="N59" t="s">
        <v>284</v>
      </c>
      <c r="O59" s="10" t="s">
        <v>25</v>
      </c>
      <c r="P59" s="10" t="s">
        <v>39</v>
      </c>
      <c r="Q59" t="s">
        <v>28</v>
      </c>
      <c r="R59" t="s">
        <v>433</v>
      </c>
      <c r="S59" s="13" t="s">
        <v>478</v>
      </c>
      <c r="T59" s="13" t="s">
        <v>223</v>
      </c>
      <c r="U59" s="13" t="s">
        <v>223</v>
      </c>
      <c r="V59" s="13" t="s">
        <v>223</v>
      </c>
      <c r="W59" s="13" t="s">
        <v>223</v>
      </c>
      <c r="X59" s="18">
        <v>0.2</v>
      </c>
      <c r="Y59" s="13" t="s">
        <v>27</v>
      </c>
      <c r="Z59" s="13">
        <v>4.8142800000000001</v>
      </c>
      <c r="AA59" t="s">
        <v>336</v>
      </c>
      <c r="AB59">
        <v>2804299000</v>
      </c>
      <c r="AC59" s="16">
        <v>1.1000000000000001</v>
      </c>
      <c r="AD59" s="16">
        <v>1.1000000000000001</v>
      </c>
      <c r="AE59" s="16">
        <v>4814.28</v>
      </c>
      <c r="AG59" s="10"/>
    </row>
    <row r="60" spans="1:33" x14ac:dyDescent="0.35">
      <c r="A60" s="15">
        <v>441977</v>
      </c>
      <c r="B60" t="s">
        <v>336</v>
      </c>
      <c r="C60" s="14">
        <v>43423</v>
      </c>
      <c r="D60" s="1">
        <v>2018</v>
      </c>
      <c r="E60" s="1">
        <v>11</v>
      </c>
      <c r="F60" t="s">
        <v>36</v>
      </c>
      <c r="G60" t="s">
        <v>294</v>
      </c>
      <c r="H60" t="s">
        <v>358</v>
      </c>
      <c r="J60" s="10" t="s">
        <v>327</v>
      </c>
      <c r="K60" s="10" t="s">
        <v>228</v>
      </c>
      <c r="L60" s="10" t="s">
        <v>228</v>
      </c>
      <c r="N60" t="s">
        <v>284</v>
      </c>
      <c r="O60" s="10" t="s">
        <v>25</v>
      </c>
      <c r="P60" s="10" t="s">
        <v>24</v>
      </c>
      <c r="Q60" t="s">
        <v>23</v>
      </c>
      <c r="R60" t="s">
        <v>385</v>
      </c>
      <c r="S60" s="13" t="s">
        <v>477</v>
      </c>
      <c r="T60" s="13" t="s">
        <v>223</v>
      </c>
      <c r="U60" s="13" t="s">
        <v>223</v>
      </c>
      <c r="V60" s="13" t="s">
        <v>223</v>
      </c>
      <c r="X60" s="18">
        <v>350</v>
      </c>
      <c r="Y60" s="13" t="s">
        <v>27</v>
      </c>
      <c r="Z60" s="13">
        <v>11.5501</v>
      </c>
      <c r="AA60" t="s">
        <v>336</v>
      </c>
      <c r="AB60">
        <v>2804299000</v>
      </c>
      <c r="AC60" s="16">
        <v>1222</v>
      </c>
      <c r="AD60" s="16">
        <v>1222</v>
      </c>
      <c r="AE60" s="16">
        <v>11550.1</v>
      </c>
      <c r="AG60" s="10"/>
    </row>
    <row r="61" spans="1:33" x14ac:dyDescent="0.35">
      <c r="A61" s="15">
        <v>444937</v>
      </c>
      <c r="B61" t="s">
        <v>336</v>
      </c>
      <c r="C61" s="14">
        <v>43601</v>
      </c>
      <c r="D61" s="1">
        <v>2019</v>
      </c>
      <c r="E61" s="1">
        <v>5</v>
      </c>
      <c r="F61" t="s">
        <v>36</v>
      </c>
      <c r="G61" t="s">
        <v>294</v>
      </c>
      <c r="H61" t="s">
        <v>358</v>
      </c>
      <c r="J61" s="10" t="s">
        <v>327</v>
      </c>
      <c r="K61" s="10" t="s">
        <v>134</v>
      </c>
      <c r="L61" s="10" t="s">
        <v>238</v>
      </c>
      <c r="N61" t="s">
        <v>284</v>
      </c>
      <c r="O61" s="10" t="s">
        <v>25</v>
      </c>
      <c r="P61" s="10" t="s">
        <v>26</v>
      </c>
      <c r="Q61" t="s">
        <v>23</v>
      </c>
      <c r="R61" t="s">
        <v>386</v>
      </c>
      <c r="S61" s="13" t="s">
        <v>477</v>
      </c>
      <c r="T61" s="13" t="s">
        <v>223</v>
      </c>
      <c r="U61" s="13" t="s">
        <v>223</v>
      </c>
      <c r="V61" s="13" t="s">
        <v>223</v>
      </c>
      <c r="X61" s="18">
        <v>652.58000000000004</v>
      </c>
      <c r="Y61" s="13" t="s">
        <v>27</v>
      </c>
      <c r="Z61" s="13">
        <v>32.629049999999999</v>
      </c>
      <c r="AA61" t="s">
        <v>336</v>
      </c>
      <c r="AB61">
        <v>2804299000</v>
      </c>
      <c r="AC61" s="16">
        <v>2277.5100000000002</v>
      </c>
      <c r="AD61" s="16">
        <v>2277.5100000000002</v>
      </c>
      <c r="AE61" s="16">
        <v>32629.05</v>
      </c>
      <c r="AG61" s="10"/>
    </row>
    <row r="62" spans="1:33" x14ac:dyDescent="0.35">
      <c r="A62" s="15">
        <v>451124</v>
      </c>
      <c r="B62" t="s">
        <v>336</v>
      </c>
      <c r="C62" s="14">
        <v>44404</v>
      </c>
      <c r="D62" s="1">
        <v>2021</v>
      </c>
      <c r="E62" s="1">
        <v>7</v>
      </c>
      <c r="F62" t="s">
        <v>36</v>
      </c>
      <c r="G62" t="s">
        <v>296</v>
      </c>
      <c r="H62" t="s">
        <v>359</v>
      </c>
      <c r="J62" s="10"/>
      <c r="K62" s="10" t="s">
        <v>446</v>
      </c>
      <c r="L62" s="10" t="s">
        <v>238</v>
      </c>
      <c r="M62" t="s">
        <v>447</v>
      </c>
      <c r="N62" t="s">
        <v>284</v>
      </c>
      <c r="O62" s="10" t="s">
        <v>25</v>
      </c>
      <c r="P62" s="10" t="s">
        <v>49</v>
      </c>
      <c r="Q62" t="s">
        <v>28</v>
      </c>
      <c r="R62" t="s">
        <v>448</v>
      </c>
      <c r="S62" s="13" t="s">
        <v>477</v>
      </c>
      <c r="T62" s="13" t="s">
        <v>223</v>
      </c>
      <c r="U62" s="13" t="s">
        <v>223</v>
      </c>
      <c r="V62" s="13" t="s">
        <v>223</v>
      </c>
      <c r="W62" s="13" t="s">
        <v>223</v>
      </c>
      <c r="X62" s="18">
        <v>120</v>
      </c>
      <c r="Y62" s="13" t="s">
        <v>27</v>
      </c>
      <c r="Z62" s="13">
        <v>241.72499999999999</v>
      </c>
      <c r="AA62" t="s">
        <v>336</v>
      </c>
      <c r="AB62">
        <v>2804299000</v>
      </c>
      <c r="AC62" s="16">
        <v>418.8</v>
      </c>
      <c r="AD62" s="16">
        <v>418.8</v>
      </c>
      <c r="AE62" s="16">
        <v>241725</v>
      </c>
      <c r="AG62" s="10"/>
    </row>
    <row r="63" spans="1:33" x14ac:dyDescent="0.35">
      <c r="A63" s="13">
        <v>260584</v>
      </c>
      <c r="B63" t="s">
        <v>316</v>
      </c>
      <c r="C63" s="14">
        <v>42985</v>
      </c>
      <c r="D63" s="1">
        <v>2017</v>
      </c>
      <c r="E63" s="1">
        <v>9</v>
      </c>
      <c r="F63" t="s">
        <v>36</v>
      </c>
      <c r="G63" t="s">
        <v>301</v>
      </c>
      <c r="H63" t="s">
        <v>224</v>
      </c>
      <c r="I63" t="s">
        <v>317</v>
      </c>
      <c r="J63" s="10"/>
      <c r="K63" s="10" t="s">
        <v>53</v>
      </c>
      <c r="L63" s="10" t="s">
        <v>238</v>
      </c>
      <c r="M63" t="s">
        <v>318</v>
      </c>
      <c r="N63" t="s">
        <v>284</v>
      </c>
      <c r="O63" s="10" t="s">
        <v>25</v>
      </c>
      <c r="P63" s="10" t="s">
        <v>25</v>
      </c>
      <c r="Q63" t="s">
        <v>20</v>
      </c>
      <c r="R63" t="s">
        <v>326</v>
      </c>
      <c r="S63" s="13" t="s">
        <v>477</v>
      </c>
      <c r="T63" s="13" t="s">
        <v>469</v>
      </c>
      <c r="U63" s="13" t="s">
        <v>469</v>
      </c>
      <c r="V63" s="13" t="s">
        <v>224</v>
      </c>
      <c r="X63" s="18">
        <v>3873.68</v>
      </c>
      <c r="Y63" s="13" t="s">
        <v>27</v>
      </c>
      <c r="Z63" s="13">
        <v>60.41995</v>
      </c>
      <c r="AA63">
        <v>1</v>
      </c>
      <c r="AB63">
        <v>2804299000</v>
      </c>
      <c r="AC63" s="16">
        <v>3873.68</v>
      </c>
      <c r="AD63" s="16">
        <v>3873.68</v>
      </c>
      <c r="AE63" s="16">
        <v>60419.95</v>
      </c>
      <c r="AG63" s="10"/>
    </row>
    <row r="64" spans="1:33" x14ac:dyDescent="0.35">
      <c r="A64" s="13">
        <v>62669</v>
      </c>
      <c r="B64" t="s">
        <v>130</v>
      </c>
      <c r="C64" s="11">
        <v>41940</v>
      </c>
      <c r="D64" s="1">
        <v>2014</v>
      </c>
      <c r="E64" s="1">
        <v>10</v>
      </c>
      <c r="F64" t="s">
        <v>36</v>
      </c>
      <c r="G64">
        <v>7722257664</v>
      </c>
      <c r="H64" t="s">
        <v>224</v>
      </c>
      <c r="I64" t="s">
        <v>42</v>
      </c>
      <c r="J64" s="10"/>
      <c r="K64" s="10" t="s">
        <v>129</v>
      </c>
      <c r="L64" s="10" t="s">
        <v>238</v>
      </c>
      <c r="M64" t="s">
        <v>60</v>
      </c>
      <c r="N64" t="s">
        <v>25</v>
      </c>
      <c r="O64" s="10" t="s">
        <v>25</v>
      </c>
      <c r="P64" s="10" t="s">
        <v>22</v>
      </c>
      <c r="Q64" t="s">
        <v>32</v>
      </c>
      <c r="R64" t="s">
        <v>88</v>
      </c>
      <c r="S64" s="13" t="s">
        <v>478</v>
      </c>
      <c r="T64" s="13" t="s">
        <v>224</v>
      </c>
      <c r="U64" s="13" t="s">
        <v>224</v>
      </c>
      <c r="V64" s="13" t="s">
        <v>224</v>
      </c>
      <c r="X64" s="18">
        <v>10.08</v>
      </c>
      <c r="Y64" s="13" t="s">
        <v>27</v>
      </c>
      <c r="Z64" s="13">
        <v>100.84</v>
      </c>
      <c r="AB64">
        <v>2804299000</v>
      </c>
      <c r="AC64" s="10">
        <v>55.36</v>
      </c>
      <c r="AD64" s="10">
        <v>55.36</v>
      </c>
      <c r="AE64" s="12">
        <v>100840</v>
      </c>
      <c r="AG64" s="10"/>
    </row>
    <row r="65" spans="1:33" x14ac:dyDescent="0.35">
      <c r="A65" s="13">
        <v>42492</v>
      </c>
      <c r="B65" t="s">
        <v>105</v>
      </c>
      <c r="C65" s="11">
        <v>41848</v>
      </c>
      <c r="D65" s="1">
        <v>2014</v>
      </c>
      <c r="E65" s="1">
        <v>7</v>
      </c>
      <c r="F65" t="s">
        <v>36</v>
      </c>
      <c r="G65">
        <v>7722257664</v>
      </c>
      <c r="H65" t="s">
        <v>224</v>
      </c>
      <c r="I65" t="s">
        <v>42</v>
      </c>
      <c r="J65" s="10"/>
      <c r="K65" s="10" t="s">
        <v>59</v>
      </c>
      <c r="L65" s="10" t="s">
        <v>238</v>
      </c>
      <c r="M65" t="s">
        <v>60</v>
      </c>
      <c r="N65" t="s">
        <v>25</v>
      </c>
      <c r="O65" s="10" t="s">
        <v>25</v>
      </c>
      <c r="P65" s="10" t="s">
        <v>22</v>
      </c>
      <c r="Q65" t="s">
        <v>32</v>
      </c>
      <c r="R65" s="10" t="s">
        <v>106</v>
      </c>
      <c r="S65" s="13" t="s">
        <v>478</v>
      </c>
      <c r="T65" s="13" t="s">
        <v>224</v>
      </c>
      <c r="U65" s="13" t="s">
        <v>224</v>
      </c>
      <c r="V65" s="13" t="s">
        <v>224</v>
      </c>
      <c r="X65" s="18">
        <v>20.16</v>
      </c>
      <c r="Y65" s="13" t="s">
        <v>27</v>
      </c>
      <c r="Z65" s="13">
        <v>241.92</v>
      </c>
      <c r="AB65">
        <v>2804299000</v>
      </c>
      <c r="AC65" s="10">
        <v>110.68</v>
      </c>
      <c r="AD65" s="10">
        <v>110.68</v>
      </c>
      <c r="AE65" s="12">
        <v>241920</v>
      </c>
      <c r="AG65" s="10"/>
    </row>
    <row r="66" spans="1:33" x14ac:dyDescent="0.35">
      <c r="A66" s="13">
        <v>73941</v>
      </c>
      <c r="B66" t="s">
        <v>139</v>
      </c>
      <c r="C66" s="11">
        <v>41990</v>
      </c>
      <c r="D66" s="1">
        <v>2014</v>
      </c>
      <c r="E66" s="1">
        <v>12</v>
      </c>
      <c r="F66" t="s">
        <v>36</v>
      </c>
      <c r="G66">
        <v>7722257664</v>
      </c>
      <c r="H66" t="s">
        <v>224</v>
      </c>
      <c r="I66" t="s">
        <v>42</v>
      </c>
      <c r="J66" s="10"/>
      <c r="K66" s="10" t="s">
        <v>129</v>
      </c>
      <c r="L66" s="10" t="s">
        <v>238</v>
      </c>
      <c r="M66" t="s">
        <v>60</v>
      </c>
      <c r="N66" t="s">
        <v>25</v>
      </c>
      <c r="O66" s="10" t="s">
        <v>25</v>
      </c>
      <c r="P66" s="10" t="s">
        <v>22</v>
      </c>
      <c r="Q66" t="s">
        <v>32</v>
      </c>
      <c r="R66" s="10" t="s">
        <v>93</v>
      </c>
      <c r="S66" s="13" t="s">
        <v>478</v>
      </c>
      <c r="T66" s="13" t="s">
        <v>224</v>
      </c>
      <c r="U66" s="13" t="s">
        <v>224</v>
      </c>
      <c r="V66" s="13" t="s">
        <v>224</v>
      </c>
      <c r="X66" s="18">
        <v>60.2</v>
      </c>
      <c r="Y66" s="13" t="s">
        <v>27</v>
      </c>
      <c r="Z66" s="13">
        <v>300.98500000000001</v>
      </c>
      <c r="AB66">
        <v>2804299000</v>
      </c>
      <c r="AC66" s="10">
        <v>330.48</v>
      </c>
      <c r="AD66" s="10">
        <v>330.48</v>
      </c>
      <c r="AE66" s="12">
        <v>300985</v>
      </c>
      <c r="AG66" s="10"/>
    </row>
    <row r="67" spans="1:33" x14ac:dyDescent="0.35">
      <c r="A67" s="13">
        <v>82385</v>
      </c>
      <c r="B67" t="s">
        <v>192</v>
      </c>
      <c r="C67" s="11">
        <v>42039</v>
      </c>
      <c r="D67" s="1">
        <v>2015</v>
      </c>
      <c r="E67" s="1">
        <v>2</v>
      </c>
      <c r="F67" t="s">
        <v>36</v>
      </c>
      <c r="G67">
        <v>7722257664</v>
      </c>
      <c r="H67" t="s">
        <v>224</v>
      </c>
      <c r="I67" t="s">
        <v>42</v>
      </c>
      <c r="J67" s="10"/>
      <c r="K67" s="10" t="s">
        <v>129</v>
      </c>
      <c r="L67" s="10" t="s">
        <v>238</v>
      </c>
      <c r="M67" t="s">
        <v>60</v>
      </c>
      <c r="N67" t="s">
        <v>25</v>
      </c>
      <c r="O67" s="10" t="s">
        <v>25</v>
      </c>
      <c r="P67" s="10" t="s">
        <v>22</v>
      </c>
      <c r="Q67" t="s">
        <v>32</v>
      </c>
      <c r="R67" t="s">
        <v>191</v>
      </c>
      <c r="S67" s="13" t="s">
        <v>478</v>
      </c>
      <c r="T67" s="13" t="s">
        <v>224</v>
      </c>
      <c r="U67" s="13" t="s">
        <v>224</v>
      </c>
      <c r="V67" s="13" t="s">
        <v>224</v>
      </c>
      <c r="X67" s="18">
        <v>70.45</v>
      </c>
      <c r="Y67" s="13" t="s">
        <v>27</v>
      </c>
      <c r="Z67" s="13">
        <v>352.24</v>
      </c>
      <c r="AA67">
        <v>1</v>
      </c>
      <c r="AB67">
        <v>2804299000</v>
      </c>
      <c r="AC67" s="10">
        <v>386.76</v>
      </c>
      <c r="AD67" s="10">
        <v>386.76</v>
      </c>
      <c r="AE67" s="12">
        <v>352240</v>
      </c>
      <c r="AG67" s="10"/>
    </row>
    <row r="68" spans="1:33" x14ac:dyDescent="0.35">
      <c r="A68" s="15">
        <v>448114</v>
      </c>
      <c r="B68" t="s">
        <v>336</v>
      </c>
      <c r="C68" s="14">
        <v>43963</v>
      </c>
      <c r="D68" s="1">
        <v>2020</v>
      </c>
      <c r="E68" s="1">
        <v>5</v>
      </c>
      <c r="F68" t="s">
        <v>36</v>
      </c>
      <c r="G68" t="s">
        <v>365</v>
      </c>
      <c r="H68" t="s">
        <v>366</v>
      </c>
      <c r="J68" s="10"/>
      <c r="K68" s="10" t="s">
        <v>80</v>
      </c>
      <c r="L68" s="10" t="s">
        <v>238</v>
      </c>
      <c r="N68" t="s">
        <v>284</v>
      </c>
      <c r="O68" s="10" t="s">
        <v>25</v>
      </c>
      <c r="P68" s="10" t="s">
        <v>35</v>
      </c>
      <c r="Q68" t="s">
        <v>23</v>
      </c>
      <c r="R68" t="s">
        <v>443</v>
      </c>
      <c r="S68" s="13" t="s">
        <v>477</v>
      </c>
      <c r="T68" s="13" t="s">
        <v>225</v>
      </c>
      <c r="U68" s="13" t="s">
        <v>225</v>
      </c>
      <c r="V68" s="13" t="s">
        <v>225</v>
      </c>
      <c r="X68" s="18">
        <v>222.84</v>
      </c>
      <c r="Y68" s="13" t="s">
        <v>27</v>
      </c>
      <c r="Z68" s="13">
        <v>90.018199999999993</v>
      </c>
      <c r="AA68" t="s">
        <v>336</v>
      </c>
      <c r="AB68">
        <v>2804299000</v>
      </c>
      <c r="AC68" s="16">
        <v>777.72</v>
      </c>
      <c r="AD68" s="16">
        <v>777.72</v>
      </c>
      <c r="AE68" s="16">
        <v>90018.2</v>
      </c>
      <c r="AG68" s="10"/>
    </row>
    <row r="69" spans="1:33" x14ac:dyDescent="0.35">
      <c r="A69" s="13">
        <v>85079</v>
      </c>
      <c r="B69" t="s">
        <v>190</v>
      </c>
      <c r="C69" s="11">
        <v>42053</v>
      </c>
      <c r="D69" s="1">
        <v>2015</v>
      </c>
      <c r="E69" s="1">
        <v>2</v>
      </c>
      <c r="F69" t="s">
        <v>36</v>
      </c>
      <c r="G69">
        <v>6609011095</v>
      </c>
      <c r="H69" t="s">
        <v>225</v>
      </c>
      <c r="I69" t="s">
        <v>79</v>
      </c>
      <c r="J69" s="10"/>
      <c r="K69" s="10" t="s">
        <v>80</v>
      </c>
      <c r="L69" s="10" t="s">
        <v>238</v>
      </c>
      <c r="M69" t="s">
        <v>158</v>
      </c>
      <c r="N69" t="s">
        <v>25</v>
      </c>
      <c r="O69" s="10" t="s">
        <v>25</v>
      </c>
      <c r="P69" s="10" t="s">
        <v>35</v>
      </c>
      <c r="Q69" t="s">
        <v>23</v>
      </c>
      <c r="R69" t="s">
        <v>189</v>
      </c>
      <c r="S69" s="13" t="s">
        <v>477</v>
      </c>
      <c r="T69" s="13" t="s">
        <v>225</v>
      </c>
      <c r="U69" s="13" t="s">
        <v>225</v>
      </c>
      <c r="V69" s="13" t="s">
        <v>225</v>
      </c>
      <c r="X69" s="18">
        <v>183.04</v>
      </c>
      <c r="Y69" s="13" t="s">
        <v>27</v>
      </c>
      <c r="Z69" s="13">
        <v>35.320660000000004</v>
      </c>
      <c r="AA69">
        <v>1</v>
      </c>
      <c r="AB69">
        <v>2804299000</v>
      </c>
      <c r="AC69" s="10">
        <v>638.79</v>
      </c>
      <c r="AD69" s="10">
        <v>638.79</v>
      </c>
      <c r="AE69" s="12">
        <v>35320.660000000003</v>
      </c>
      <c r="AG69" s="10"/>
    </row>
    <row r="70" spans="1:33" x14ac:dyDescent="0.35">
      <c r="A70" s="13">
        <v>19586</v>
      </c>
      <c r="B70" t="s">
        <v>78</v>
      </c>
      <c r="C70" s="11">
        <v>41743</v>
      </c>
      <c r="D70" s="1">
        <v>2014</v>
      </c>
      <c r="E70" s="1">
        <v>4</v>
      </c>
      <c r="F70" t="s">
        <v>36</v>
      </c>
      <c r="G70">
        <v>6609011095</v>
      </c>
      <c r="H70" t="s">
        <v>225</v>
      </c>
      <c r="I70" t="s">
        <v>79</v>
      </c>
      <c r="J70" s="10"/>
      <c r="K70" s="10" t="s">
        <v>80</v>
      </c>
      <c r="L70" s="10" t="s">
        <v>238</v>
      </c>
      <c r="M70" t="s">
        <v>81</v>
      </c>
      <c r="O70" s="10" t="s">
        <v>25</v>
      </c>
      <c r="P70" s="10" t="s">
        <v>35</v>
      </c>
      <c r="Q70" t="s">
        <v>23</v>
      </c>
      <c r="R70" t="s">
        <v>82</v>
      </c>
      <c r="S70" s="13" t="s">
        <v>477</v>
      </c>
      <c r="T70" s="13" t="s">
        <v>476</v>
      </c>
      <c r="U70" s="13" t="s">
        <v>476</v>
      </c>
      <c r="V70" s="13" t="s">
        <v>225</v>
      </c>
      <c r="X70" s="18">
        <v>387.39</v>
      </c>
      <c r="Y70" s="13" t="s">
        <v>27</v>
      </c>
      <c r="Z70" s="13">
        <v>123.80400999999999</v>
      </c>
      <c r="AA70">
        <v>1</v>
      </c>
      <c r="AB70">
        <v>2804299000</v>
      </c>
      <c r="AC70" s="10">
        <v>1352.07</v>
      </c>
      <c r="AD70" s="10">
        <v>1352.07</v>
      </c>
      <c r="AE70" s="12">
        <v>123804.01</v>
      </c>
      <c r="AG70" s="10"/>
    </row>
    <row r="71" spans="1:33" x14ac:dyDescent="0.35">
      <c r="A71" s="15">
        <v>444889</v>
      </c>
      <c r="B71" t="s">
        <v>336</v>
      </c>
      <c r="C71" s="14">
        <v>43560</v>
      </c>
      <c r="D71" s="1">
        <v>2019</v>
      </c>
      <c r="E71" s="1">
        <v>4</v>
      </c>
      <c r="F71" t="s">
        <v>36</v>
      </c>
      <c r="G71" t="s">
        <v>295</v>
      </c>
      <c r="H71" t="s">
        <v>362</v>
      </c>
      <c r="J71" s="10" t="s">
        <v>327</v>
      </c>
      <c r="K71" s="10" t="s">
        <v>86</v>
      </c>
      <c r="L71" s="10" t="s">
        <v>238</v>
      </c>
      <c r="N71" t="s">
        <v>284</v>
      </c>
      <c r="O71" s="10" t="s">
        <v>25</v>
      </c>
      <c r="P71" s="10" t="s">
        <v>47</v>
      </c>
      <c r="Q71" t="s">
        <v>28</v>
      </c>
      <c r="R71" t="s">
        <v>389</v>
      </c>
      <c r="S71" s="13" t="s">
        <v>477</v>
      </c>
      <c r="T71" s="13" t="s">
        <v>225</v>
      </c>
      <c r="U71" s="13" t="s">
        <v>225</v>
      </c>
      <c r="V71" s="13" t="s">
        <v>225</v>
      </c>
      <c r="X71" s="18">
        <v>225.37</v>
      </c>
      <c r="Y71" s="13" t="s">
        <v>27</v>
      </c>
      <c r="Z71" s="13">
        <v>35.460620000000006</v>
      </c>
      <c r="AA71" t="s">
        <v>336</v>
      </c>
      <c r="AB71">
        <v>2804299000</v>
      </c>
      <c r="AC71" s="16">
        <v>786.53</v>
      </c>
      <c r="AD71" s="16">
        <v>786.53</v>
      </c>
      <c r="AE71" s="16">
        <v>35460.620000000003</v>
      </c>
      <c r="AG71" s="10"/>
    </row>
    <row r="72" spans="1:33" x14ac:dyDescent="0.35">
      <c r="A72" s="15">
        <v>444901</v>
      </c>
      <c r="B72" t="s">
        <v>336</v>
      </c>
      <c r="C72" s="14">
        <v>43563</v>
      </c>
      <c r="D72" s="1">
        <v>2019</v>
      </c>
      <c r="E72" s="1">
        <v>4</v>
      </c>
      <c r="F72" t="s">
        <v>36</v>
      </c>
      <c r="G72" t="s">
        <v>294</v>
      </c>
      <c r="H72" t="s">
        <v>358</v>
      </c>
      <c r="J72" s="10" t="s">
        <v>327</v>
      </c>
      <c r="K72" s="10" t="s">
        <v>320</v>
      </c>
      <c r="L72" s="10" t="s">
        <v>238</v>
      </c>
      <c r="N72" t="s">
        <v>284</v>
      </c>
      <c r="O72" s="10" t="s">
        <v>25</v>
      </c>
      <c r="P72" s="10" t="s">
        <v>22</v>
      </c>
      <c r="Q72" t="s">
        <v>28</v>
      </c>
      <c r="R72" t="s">
        <v>392</v>
      </c>
      <c r="S72" s="13" t="s">
        <v>478</v>
      </c>
      <c r="T72" s="13" t="s">
        <v>278</v>
      </c>
      <c r="U72" s="13" t="s">
        <v>278</v>
      </c>
      <c r="V72" s="13" t="s">
        <v>278</v>
      </c>
      <c r="X72" s="18">
        <v>9.1</v>
      </c>
      <c r="Y72" s="13" t="s">
        <v>27</v>
      </c>
      <c r="Z72" s="13">
        <v>81.855000000000004</v>
      </c>
      <c r="AA72" t="s">
        <v>336</v>
      </c>
      <c r="AB72">
        <v>2804299000</v>
      </c>
      <c r="AC72" s="16">
        <v>49.929000000000002</v>
      </c>
      <c r="AD72" s="16">
        <v>49.929000000000002</v>
      </c>
      <c r="AE72" s="16">
        <v>81855</v>
      </c>
      <c r="AG72" s="10"/>
    </row>
    <row r="73" spans="1:33" x14ac:dyDescent="0.35">
      <c r="A73" s="15">
        <v>441993</v>
      </c>
      <c r="B73" t="s">
        <v>336</v>
      </c>
      <c r="C73" s="14">
        <v>43444</v>
      </c>
      <c r="D73" s="1">
        <v>2018</v>
      </c>
      <c r="E73" s="1">
        <v>12</v>
      </c>
      <c r="F73" t="s">
        <v>36</v>
      </c>
      <c r="G73" t="s">
        <v>294</v>
      </c>
      <c r="H73" t="s">
        <v>358</v>
      </c>
      <c r="J73" s="10" t="s">
        <v>327</v>
      </c>
      <c r="K73" s="10" t="s">
        <v>373</v>
      </c>
      <c r="L73" s="10" t="s">
        <v>238</v>
      </c>
      <c r="N73" t="s">
        <v>284</v>
      </c>
      <c r="O73" s="10" t="s">
        <v>25</v>
      </c>
      <c r="P73" s="10" t="s">
        <v>22</v>
      </c>
      <c r="Q73" t="s">
        <v>28</v>
      </c>
      <c r="R73" t="s">
        <v>382</v>
      </c>
      <c r="S73" s="13" t="s">
        <v>478</v>
      </c>
      <c r="T73" s="13" t="s">
        <v>278</v>
      </c>
      <c r="U73" s="13" t="s">
        <v>278</v>
      </c>
      <c r="V73" s="13" t="s">
        <v>278</v>
      </c>
      <c r="X73" s="18">
        <v>10</v>
      </c>
      <c r="Y73" s="13" t="s">
        <v>27</v>
      </c>
      <c r="Z73" s="13">
        <v>89.963999999999999</v>
      </c>
      <c r="AA73" t="s">
        <v>336</v>
      </c>
      <c r="AB73">
        <v>2804299000</v>
      </c>
      <c r="AC73" s="16">
        <v>54.88</v>
      </c>
      <c r="AD73" s="16">
        <v>54.88</v>
      </c>
      <c r="AE73" s="16">
        <v>89964</v>
      </c>
      <c r="AG73" s="10"/>
    </row>
    <row r="74" spans="1:33" x14ac:dyDescent="0.35">
      <c r="A74" s="15">
        <v>441968</v>
      </c>
      <c r="B74" t="s">
        <v>336</v>
      </c>
      <c r="C74" s="14">
        <v>43431</v>
      </c>
      <c r="D74" s="1">
        <v>2018</v>
      </c>
      <c r="E74" s="1">
        <v>11</v>
      </c>
      <c r="F74" t="s">
        <v>36</v>
      </c>
      <c r="G74" t="s">
        <v>294</v>
      </c>
      <c r="H74" t="s">
        <v>358</v>
      </c>
      <c r="J74" s="10" t="s">
        <v>327</v>
      </c>
      <c r="K74" s="10" t="s">
        <v>270</v>
      </c>
      <c r="L74" s="10" t="s">
        <v>238</v>
      </c>
      <c r="N74" t="s">
        <v>284</v>
      </c>
      <c r="O74" s="10" t="s">
        <v>25</v>
      </c>
      <c r="P74" s="10" t="s">
        <v>38</v>
      </c>
      <c r="Q74" t="s">
        <v>44</v>
      </c>
      <c r="R74" t="s">
        <v>383</v>
      </c>
      <c r="S74" s="13" t="s">
        <v>478</v>
      </c>
      <c r="T74" s="13" t="s">
        <v>278</v>
      </c>
      <c r="U74" s="13" t="s">
        <v>278</v>
      </c>
      <c r="V74" s="13" t="s">
        <v>278</v>
      </c>
      <c r="X74" s="18">
        <v>29.68</v>
      </c>
      <c r="Y74" s="13" t="s">
        <v>27</v>
      </c>
      <c r="Z74" s="13">
        <v>267.084</v>
      </c>
      <c r="AA74" t="s">
        <v>336</v>
      </c>
      <c r="AB74">
        <v>2804299000</v>
      </c>
      <c r="AC74" s="16">
        <v>162.92599999999999</v>
      </c>
      <c r="AD74" s="16">
        <v>162.92599999999999</v>
      </c>
      <c r="AE74" s="16">
        <v>267084</v>
      </c>
      <c r="AG74" s="10"/>
    </row>
    <row r="75" spans="1:33" x14ac:dyDescent="0.35">
      <c r="A75" s="15">
        <v>441906</v>
      </c>
      <c r="B75" t="s">
        <v>336</v>
      </c>
      <c r="C75" s="14">
        <v>43293</v>
      </c>
      <c r="D75" s="1">
        <v>2018</v>
      </c>
      <c r="E75" s="1">
        <v>7</v>
      </c>
      <c r="F75" t="s">
        <v>36</v>
      </c>
      <c r="G75" t="s">
        <v>294</v>
      </c>
      <c r="H75" t="s">
        <v>358</v>
      </c>
      <c r="J75" s="10" t="s">
        <v>327</v>
      </c>
      <c r="K75" s="10" t="s">
        <v>86</v>
      </c>
      <c r="L75" s="10" t="s">
        <v>238</v>
      </c>
      <c r="N75" t="s">
        <v>284</v>
      </c>
      <c r="O75" s="10" t="s">
        <v>25</v>
      </c>
      <c r="P75" s="10" t="s">
        <v>47</v>
      </c>
      <c r="Q75" t="s">
        <v>20</v>
      </c>
      <c r="R75" t="s">
        <v>377</v>
      </c>
      <c r="S75" s="13" t="s">
        <v>478</v>
      </c>
      <c r="T75" s="13" t="s">
        <v>278</v>
      </c>
      <c r="U75" s="13" t="s">
        <v>278</v>
      </c>
      <c r="V75" s="13" t="s">
        <v>278</v>
      </c>
      <c r="X75" s="18">
        <v>21.300546448087431</v>
      </c>
      <c r="Y75" s="13" t="s">
        <v>27</v>
      </c>
      <c r="Z75" s="13">
        <v>185.42904000000001</v>
      </c>
      <c r="AA75" t="s">
        <v>336</v>
      </c>
      <c r="AB75">
        <v>2804299000</v>
      </c>
      <c r="AC75" s="16">
        <v>116.94</v>
      </c>
      <c r="AD75" s="16">
        <v>116.94</v>
      </c>
      <c r="AE75" s="16">
        <v>185429.04</v>
      </c>
      <c r="AG75" s="10"/>
    </row>
    <row r="76" spans="1:33" x14ac:dyDescent="0.35">
      <c r="A76" s="15">
        <v>441857</v>
      </c>
      <c r="B76" t="s">
        <v>336</v>
      </c>
      <c r="C76" s="14">
        <v>43235</v>
      </c>
      <c r="D76" s="1">
        <v>2018</v>
      </c>
      <c r="E76" s="1">
        <v>5</v>
      </c>
      <c r="F76" t="s">
        <v>36</v>
      </c>
      <c r="G76" t="s">
        <v>294</v>
      </c>
      <c r="H76" t="s">
        <v>358</v>
      </c>
      <c r="J76" s="10" t="s">
        <v>327</v>
      </c>
      <c r="K76" s="10" t="s">
        <v>86</v>
      </c>
      <c r="L76" s="10" t="s">
        <v>238</v>
      </c>
      <c r="N76" t="s">
        <v>284</v>
      </c>
      <c r="O76" s="10" t="s">
        <v>25</v>
      </c>
      <c r="P76" s="10" t="s">
        <v>47</v>
      </c>
      <c r="Q76" t="s">
        <v>20</v>
      </c>
      <c r="R76" t="s">
        <v>374</v>
      </c>
      <c r="S76" s="13" t="s">
        <v>478</v>
      </c>
      <c r="T76" s="13" t="s">
        <v>278</v>
      </c>
      <c r="U76" s="13" t="s">
        <v>278</v>
      </c>
      <c r="V76" s="13" t="s">
        <v>278</v>
      </c>
      <c r="X76" s="18">
        <v>22.295081967213115</v>
      </c>
      <c r="Y76" s="13" t="s">
        <v>27</v>
      </c>
      <c r="Z76" s="13">
        <v>198.38279999999997</v>
      </c>
      <c r="AA76" t="s">
        <v>336</v>
      </c>
      <c r="AB76">
        <v>2804299000</v>
      </c>
      <c r="AC76" s="16">
        <v>122.4</v>
      </c>
      <c r="AD76" s="16">
        <v>122.4</v>
      </c>
      <c r="AE76" s="16">
        <v>198382.8</v>
      </c>
      <c r="AG76" s="10"/>
    </row>
    <row r="77" spans="1:33" x14ac:dyDescent="0.35">
      <c r="A77" s="13">
        <v>221124</v>
      </c>
      <c r="B77" t="s">
        <v>258</v>
      </c>
      <c r="C77" s="11">
        <v>42670</v>
      </c>
      <c r="D77" s="1">
        <v>2016</v>
      </c>
      <c r="E77" s="1">
        <v>10</v>
      </c>
      <c r="F77" t="s">
        <v>36</v>
      </c>
      <c r="G77">
        <v>7714652967</v>
      </c>
      <c r="H77" t="s">
        <v>278</v>
      </c>
      <c r="I77" t="s">
        <v>259</v>
      </c>
      <c r="J77" s="10"/>
      <c r="K77" s="10" t="s">
        <v>260</v>
      </c>
      <c r="L77" s="10" t="s">
        <v>238</v>
      </c>
      <c r="M77" t="s">
        <v>261</v>
      </c>
      <c r="N77" t="s">
        <v>25</v>
      </c>
      <c r="O77" s="10" t="s">
        <v>25</v>
      </c>
      <c r="P77" s="10" t="s">
        <v>22</v>
      </c>
      <c r="Q77" t="s">
        <v>23</v>
      </c>
      <c r="R77" t="s">
        <v>291</v>
      </c>
      <c r="S77" s="13" t="s">
        <v>478</v>
      </c>
      <c r="T77" s="13" t="s">
        <v>278</v>
      </c>
      <c r="U77" s="13" t="s">
        <v>278</v>
      </c>
      <c r="V77" s="13" t="s">
        <v>278</v>
      </c>
      <c r="X77" s="18">
        <v>29.372403428571427</v>
      </c>
      <c r="Y77" s="13" t="s">
        <v>27</v>
      </c>
      <c r="Z77" s="13">
        <v>60.39</v>
      </c>
      <c r="AA77">
        <v>1</v>
      </c>
      <c r="AB77">
        <v>2804299000</v>
      </c>
      <c r="AC77" s="10">
        <v>128</v>
      </c>
      <c r="AD77" s="10">
        <v>107.02</v>
      </c>
      <c r="AE77" s="10">
        <v>60390</v>
      </c>
      <c r="AG77" s="10"/>
    </row>
    <row r="78" spans="1:33" x14ac:dyDescent="0.35">
      <c r="A78" s="15">
        <v>447950</v>
      </c>
      <c r="B78" t="s">
        <v>336</v>
      </c>
      <c r="C78" s="14">
        <v>43907</v>
      </c>
      <c r="D78" s="1">
        <v>2020</v>
      </c>
      <c r="E78" s="1">
        <v>3</v>
      </c>
      <c r="F78" t="s">
        <v>36</v>
      </c>
      <c r="G78" t="s">
        <v>309</v>
      </c>
      <c r="H78" t="s">
        <v>361</v>
      </c>
      <c r="J78" s="10"/>
      <c r="K78" s="10" t="s">
        <v>404</v>
      </c>
      <c r="L78" s="10" t="s">
        <v>238</v>
      </c>
      <c r="N78" t="s">
        <v>284</v>
      </c>
      <c r="O78" s="10" t="s">
        <v>25</v>
      </c>
      <c r="P78" s="10" t="s">
        <v>46</v>
      </c>
      <c r="Q78" t="s">
        <v>23</v>
      </c>
      <c r="R78" t="s">
        <v>424</v>
      </c>
      <c r="S78" s="13" t="s">
        <v>477</v>
      </c>
      <c r="T78" s="13" t="s">
        <v>279</v>
      </c>
      <c r="U78" s="13" t="s">
        <v>279</v>
      </c>
      <c r="V78" s="13" t="s">
        <v>279</v>
      </c>
      <c r="W78" s="13" t="s">
        <v>279</v>
      </c>
      <c r="X78" s="18">
        <v>501.59</v>
      </c>
      <c r="Y78" s="13" t="s">
        <v>27</v>
      </c>
      <c r="Z78" s="13">
        <v>25.079499999999999</v>
      </c>
      <c r="AA78" t="s">
        <v>336</v>
      </c>
      <c r="AB78">
        <v>2804299000</v>
      </c>
      <c r="AC78" s="16">
        <v>1750.55</v>
      </c>
      <c r="AD78" s="16">
        <v>1750.55</v>
      </c>
      <c r="AE78" s="16">
        <v>25079.5</v>
      </c>
      <c r="AG78" s="10"/>
    </row>
    <row r="79" spans="1:33" x14ac:dyDescent="0.35">
      <c r="A79" s="15">
        <v>444951</v>
      </c>
      <c r="B79" t="s">
        <v>336</v>
      </c>
      <c r="C79" s="14">
        <v>43620</v>
      </c>
      <c r="D79" s="1">
        <v>2019</v>
      </c>
      <c r="E79" s="1">
        <v>6</v>
      </c>
      <c r="F79" t="s">
        <v>36</v>
      </c>
      <c r="G79" t="s">
        <v>309</v>
      </c>
      <c r="H79" t="s">
        <v>361</v>
      </c>
      <c r="J79" s="10" t="s">
        <v>327</v>
      </c>
      <c r="K79" s="10" t="s">
        <v>356</v>
      </c>
      <c r="L79" s="10" t="s">
        <v>238</v>
      </c>
      <c r="N79" t="s">
        <v>284</v>
      </c>
      <c r="O79" s="10" t="s">
        <v>25</v>
      </c>
      <c r="P79" s="10" t="s">
        <v>38</v>
      </c>
      <c r="Q79" t="s">
        <v>23</v>
      </c>
      <c r="R79" t="s">
        <v>393</v>
      </c>
      <c r="S79" s="13" t="s">
        <v>478</v>
      </c>
      <c r="T79" s="13" t="s">
        <v>279</v>
      </c>
      <c r="U79" s="13" t="s">
        <v>279</v>
      </c>
      <c r="V79" s="13" t="s">
        <v>279</v>
      </c>
      <c r="W79" s="13" t="s">
        <v>66</v>
      </c>
      <c r="X79" s="18">
        <v>54.46</v>
      </c>
      <c r="Y79" s="13" t="s">
        <v>27</v>
      </c>
      <c r="Z79" s="13">
        <v>310.4391</v>
      </c>
      <c r="AA79" t="s">
        <v>336</v>
      </c>
      <c r="AB79">
        <v>2804299000</v>
      </c>
      <c r="AC79" s="16">
        <v>299</v>
      </c>
      <c r="AD79" s="16">
        <v>299</v>
      </c>
      <c r="AE79" s="16">
        <v>310439.09999999998</v>
      </c>
      <c r="AG79" s="10"/>
    </row>
    <row r="80" spans="1:33" x14ac:dyDescent="0.35">
      <c r="A80" s="15">
        <v>447949</v>
      </c>
      <c r="B80" t="s">
        <v>336</v>
      </c>
      <c r="C80" s="14">
        <v>43909</v>
      </c>
      <c r="D80" s="1">
        <v>2020</v>
      </c>
      <c r="E80" s="1">
        <v>3</v>
      </c>
      <c r="F80" t="s">
        <v>36</v>
      </c>
      <c r="G80" t="s">
        <v>309</v>
      </c>
      <c r="H80" t="s">
        <v>361</v>
      </c>
      <c r="J80" s="10"/>
      <c r="K80" s="10" t="s">
        <v>387</v>
      </c>
      <c r="L80" s="10" t="s">
        <v>238</v>
      </c>
      <c r="N80" t="s">
        <v>284</v>
      </c>
      <c r="O80" s="10" t="s">
        <v>25</v>
      </c>
      <c r="P80" s="10" t="s">
        <v>46</v>
      </c>
      <c r="Q80" t="s">
        <v>23</v>
      </c>
      <c r="R80" t="s">
        <v>423</v>
      </c>
      <c r="S80" s="13" t="s">
        <v>477</v>
      </c>
      <c r="T80" s="13" t="s">
        <v>279</v>
      </c>
      <c r="U80" s="13" t="s">
        <v>279</v>
      </c>
      <c r="V80" s="13" t="s">
        <v>279</v>
      </c>
      <c r="W80" s="13" t="s">
        <v>279</v>
      </c>
      <c r="X80" s="18">
        <v>554.22</v>
      </c>
      <c r="Y80" s="13" t="s">
        <v>27</v>
      </c>
      <c r="Z80" s="13">
        <v>27.711200000000002</v>
      </c>
      <c r="AA80" t="s">
        <v>336</v>
      </c>
      <c r="AB80">
        <v>2804299000</v>
      </c>
      <c r="AC80" s="16">
        <v>1934.24</v>
      </c>
      <c r="AD80" s="16">
        <v>1934.24</v>
      </c>
      <c r="AE80" s="16">
        <v>27711.200000000001</v>
      </c>
      <c r="AG80" s="10"/>
    </row>
    <row r="81" spans="1:33" x14ac:dyDescent="0.35">
      <c r="A81" s="15">
        <v>441972</v>
      </c>
      <c r="B81" t="s">
        <v>336</v>
      </c>
      <c r="C81" s="14">
        <v>43405</v>
      </c>
      <c r="D81" s="1">
        <v>2018</v>
      </c>
      <c r="E81" s="1">
        <v>11</v>
      </c>
      <c r="F81" t="s">
        <v>36</v>
      </c>
      <c r="G81" t="s">
        <v>309</v>
      </c>
      <c r="H81" t="s">
        <v>361</v>
      </c>
      <c r="J81" s="10" t="s">
        <v>327</v>
      </c>
      <c r="K81" s="10" t="s">
        <v>134</v>
      </c>
      <c r="L81" s="10" t="s">
        <v>238</v>
      </c>
      <c r="N81" t="s">
        <v>284</v>
      </c>
      <c r="O81" s="10" t="s">
        <v>25</v>
      </c>
      <c r="P81" s="10" t="s">
        <v>26</v>
      </c>
      <c r="Q81" t="s">
        <v>23</v>
      </c>
      <c r="R81" s="10" t="s">
        <v>384</v>
      </c>
      <c r="S81" s="13" t="s">
        <v>477</v>
      </c>
      <c r="T81" s="13" t="s">
        <v>473</v>
      </c>
      <c r="U81" s="13" t="s">
        <v>473</v>
      </c>
      <c r="V81" s="13" t="s">
        <v>279</v>
      </c>
      <c r="X81" s="18">
        <v>693.94</v>
      </c>
      <c r="Y81" s="13" t="s">
        <v>27</v>
      </c>
      <c r="Z81" s="13">
        <v>34.697150000000001</v>
      </c>
      <c r="AA81" t="s">
        <v>336</v>
      </c>
      <c r="AB81">
        <v>2804299000</v>
      </c>
      <c r="AC81" s="16">
        <v>4380.34</v>
      </c>
      <c r="AD81" s="16">
        <v>2421.86</v>
      </c>
      <c r="AE81" s="16">
        <v>34697.15</v>
      </c>
      <c r="AG81" s="10"/>
    </row>
    <row r="82" spans="1:33" x14ac:dyDescent="0.35">
      <c r="A82" s="15">
        <v>444982</v>
      </c>
      <c r="B82" t="s">
        <v>336</v>
      </c>
      <c r="C82" s="14">
        <v>43676</v>
      </c>
      <c r="D82" s="1">
        <v>2019</v>
      </c>
      <c r="E82" s="1">
        <v>7</v>
      </c>
      <c r="F82" t="s">
        <v>36</v>
      </c>
      <c r="G82" t="s">
        <v>309</v>
      </c>
      <c r="H82" t="s">
        <v>361</v>
      </c>
      <c r="J82" s="10" t="s">
        <v>327</v>
      </c>
      <c r="K82" s="10" t="s">
        <v>134</v>
      </c>
      <c r="L82" s="10" t="s">
        <v>238</v>
      </c>
      <c r="N82" t="s">
        <v>284</v>
      </c>
      <c r="O82" s="10" t="s">
        <v>25</v>
      </c>
      <c r="P82" s="10" t="s">
        <v>26</v>
      </c>
      <c r="Q82" t="s">
        <v>23</v>
      </c>
      <c r="R82" t="s">
        <v>394</v>
      </c>
      <c r="S82" s="13" t="s">
        <v>477</v>
      </c>
      <c r="T82" s="13" t="s">
        <v>473</v>
      </c>
      <c r="U82" s="13" t="s">
        <v>473</v>
      </c>
      <c r="V82" s="13" t="s">
        <v>279</v>
      </c>
      <c r="X82" s="18">
        <v>681.42</v>
      </c>
      <c r="Y82" s="13" t="s">
        <v>27</v>
      </c>
      <c r="Z82" s="13">
        <v>34.0715</v>
      </c>
      <c r="AA82" t="s">
        <v>336</v>
      </c>
      <c r="AB82">
        <v>2804299000</v>
      </c>
      <c r="AC82" s="16">
        <v>2378.16</v>
      </c>
      <c r="AD82" s="16">
        <v>2378.16</v>
      </c>
      <c r="AE82" s="16">
        <v>34071.5</v>
      </c>
      <c r="AG82" s="10"/>
    </row>
    <row r="83" spans="1:33" x14ac:dyDescent="0.35">
      <c r="A83" s="13">
        <v>130103</v>
      </c>
      <c r="B83" t="s">
        <v>177</v>
      </c>
      <c r="C83" s="11">
        <v>42254</v>
      </c>
      <c r="D83" s="1">
        <v>2015</v>
      </c>
      <c r="E83" s="1">
        <v>9</v>
      </c>
      <c r="F83" t="s">
        <v>36</v>
      </c>
      <c r="G83">
        <v>5001088631</v>
      </c>
      <c r="H83" t="s">
        <v>226</v>
      </c>
      <c r="I83" t="s">
        <v>52</v>
      </c>
      <c r="J83" s="10"/>
      <c r="K83" s="10" t="s">
        <v>176</v>
      </c>
      <c r="L83" s="10" t="s">
        <v>238</v>
      </c>
      <c r="M83" t="s">
        <v>175</v>
      </c>
      <c r="N83" t="s">
        <v>25</v>
      </c>
      <c r="O83" s="10" t="s">
        <v>25</v>
      </c>
      <c r="P83" s="10" t="s">
        <v>22</v>
      </c>
      <c r="Q83" t="s">
        <v>28</v>
      </c>
      <c r="R83" t="s">
        <v>174</v>
      </c>
      <c r="S83" s="13" t="s">
        <v>478</v>
      </c>
      <c r="T83" s="13" t="s">
        <v>226</v>
      </c>
      <c r="U83" s="13" t="s">
        <v>226</v>
      </c>
      <c r="V83" s="13" t="s">
        <v>226</v>
      </c>
      <c r="X83" s="18">
        <v>38.82</v>
      </c>
      <c r="Y83" s="13" t="s">
        <v>27</v>
      </c>
      <c r="Z83" s="13">
        <v>252.33</v>
      </c>
      <c r="AA83">
        <v>1</v>
      </c>
      <c r="AB83">
        <v>2804299000</v>
      </c>
      <c r="AC83" s="10">
        <v>213.12</v>
      </c>
      <c r="AD83" s="10">
        <v>213.12</v>
      </c>
      <c r="AE83" s="12">
        <v>252330</v>
      </c>
      <c r="AG83" s="10"/>
    </row>
    <row r="84" spans="1:33" x14ac:dyDescent="0.35">
      <c r="A84" s="13">
        <v>130104</v>
      </c>
      <c r="B84" t="s">
        <v>173</v>
      </c>
      <c r="C84" s="11">
        <v>42254</v>
      </c>
      <c r="D84" s="1">
        <v>2015</v>
      </c>
      <c r="E84" s="1">
        <v>9</v>
      </c>
      <c r="F84" t="s">
        <v>36</v>
      </c>
      <c r="G84">
        <v>5001088631</v>
      </c>
      <c r="H84" t="s">
        <v>226</v>
      </c>
      <c r="I84" t="s">
        <v>52</v>
      </c>
      <c r="J84" s="10"/>
      <c r="K84" s="10" t="s">
        <v>172</v>
      </c>
      <c r="L84" s="10" t="s">
        <v>238</v>
      </c>
      <c r="M84" t="s">
        <v>171</v>
      </c>
      <c r="N84" t="s">
        <v>25</v>
      </c>
      <c r="O84" s="10" t="s">
        <v>25</v>
      </c>
      <c r="P84" s="10" t="s">
        <v>30</v>
      </c>
      <c r="Q84" t="s">
        <v>32</v>
      </c>
      <c r="R84" t="s">
        <v>170</v>
      </c>
      <c r="S84" s="13" t="s">
        <v>478</v>
      </c>
      <c r="T84" s="13" t="s">
        <v>226</v>
      </c>
      <c r="U84" s="13" t="s">
        <v>226</v>
      </c>
      <c r="V84" s="13" t="s">
        <v>226</v>
      </c>
      <c r="X84" s="18">
        <v>5.43</v>
      </c>
      <c r="Y84" s="13" t="s">
        <v>27</v>
      </c>
      <c r="Z84" s="13">
        <v>35.308</v>
      </c>
      <c r="AA84">
        <v>1</v>
      </c>
      <c r="AB84">
        <v>2804299000</v>
      </c>
      <c r="AC84" s="10">
        <v>29.82</v>
      </c>
      <c r="AD84" s="10">
        <v>29.82</v>
      </c>
      <c r="AE84" s="12">
        <v>35308</v>
      </c>
      <c r="AG84" s="10"/>
    </row>
    <row r="85" spans="1:33" x14ac:dyDescent="0.35">
      <c r="A85" s="13">
        <v>203112</v>
      </c>
      <c r="B85" t="s">
        <v>240</v>
      </c>
      <c r="C85" s="11">
        <v>42593</v>
      </c>
      <c r="D85" s="1">
        <v>2016</v>
      </c>
      <c r="E85" s="1">
        <v>8</v>
      </c>
      <c r="F85" t="s">
        <v>36</v>
      </c>
      <c r="G85">
        <v>5001088631</v>
      </c>
      <c r="H85" t="s">
        <v>226</v>
      </c>
      <c r="I85" t="s">
        <v>52</v>
      </c>
      <c r="J85" s="10"/>
      <c r="K85" s="10" t="s">
        <v>176</v>
      </c>
      <c r="L85" s="10" t="s">
        <v>238</v>
      </c>
      <c r="M85" t="s">
        <v>175</v>
      </c>
      <c r="N85" t="s">
        <v>25</v>
      </c>
      <c r="O85" s="10" t="s">
        <v>25</v>
      </c>
      <c r="P85" s="10" t="s">
        <v>22</v>
      </c>
      <c r="Q85" t="s">
        <v>32</v>
      </c>
      <c r="R85" t="s">
        <v>241</v>
      </c>
      <c r="S85" s="13" t="s">
        <v>478</v>
      </c>
      <c r="T85" s="13" t="s">
        <v>226</v>
      </c>
      <c r="U85" s="13" t="s">
        <v>226</v>
      </c>
      <c r="V85" s="13" t="s">
        <v>226</v>
      </c>
      <c r="X85" s="18">
        <v>20.11</v>
      </c>
      <c r="Y85" s="13" t="s">
        <v>27</v>
      </c>
      <c r="Z85" s="13">
        <v>124.70060000000001</v>
      </c>
      <c r="AA85">
        <v>1</v>
      </c>
      <c r="AB85">
        <v>2804299000</v>
      </c>
      <c r="AC85" s="10">
        <v>110.42</v>
      </c>
      <c r="AD85" s="10">
        <v>110.42</v>
      </c>
      <c r="AE85" s="10">
        <v>124700.6</v>
      </c>
      <c r="AG85" s="10"/>
    </row>
    <row r="86" spans="1:33" x14ac:dyDescent="0.35">
      <c r="A86" s="13">
        <v>191579</v>
      </c>
      <c r="B86" t="s">
        <v>204</v>
      </c>
      <c r="C86" s="11">
        <v>42543</v>
      </c>
      <c r="D86" s="1">
        <v>2016</v>
      </c>
      <c r="E86" s="1">
        <v>6</v>
      </c>
      <c r="F86" t="s">
        <v>36</v>
      </c>
      <c r="G86">
        <v>5001088631</v>
      </c>
      <c r="H86" t="s">
        <v>226</v>
      </c>
      <c r="I86" t="s">
        <v>52</v>
      </c>
      <c r="J86" s="10"/>
      <c r="K86" s="10" t="s">
        <v>176</v>
      </c>
      <c r="L86" s="10" t="s">
        <v>238</v>
      </c>
      <c r="M86" t="s">
        <v>175</v>
      </c>
      <c r="N86" t="s">
        <v>25</v>
      </c>
      <c r="O86" s="10" t="s">
        <v>25</v>
      </c>
      <c r="P86" s="10" t="s">
        <v>22</v>
      </c>
      <c r="Q86" t="s">
        <v>32</v>
      </c>
      <c r="R86" t="s">
        <v>203</v>
      </c>
      <c r="S86" s="13" t="s">
        <v>478</v>
      </c>
      <c r="T86" s="13" t="s">
        <v>226</v>
      </c>
      <c r="U86" s="13" t="s">
        <v>226</v>
      </c>
      <c r="V86" s="13" t="s">
        <v>226</v>
      </c>
      <c r="X86" s="18">
        <v>20.12</v>
      </c>
      <c r="Y86" s="13" t="s">
        <v>27</v>
      </c>
      <c r="Z86" s="13">
        <v>124.7688</v>
      </c>
      <c r="AA86">
        <v>1</v>
      </c>
      <c r="AB86">
        <v>2804299000</v>
      </c>
      <c r="AC86" s="10">
        <v>110.48</v>
      </c>
      <c r="AD86" s="10">
        <v>110.48</v>
      </c>
      <c r="AE86" s="12">
        <v>124768.8</v>
      </c>
      <c r="AG86" s="10"/>
    </row>
    <row r="87" spans="1:33" x14ac:dyDescent="0.35">
      <c r="A87" s="15">
        <v>451285</v>
      </c>
      <c r="B87" t="s">
        <v>336</v>
      </c>
      <c r="C87" s="14">
        <v>44491</v>
      </c>
      <c r="D87" s="1">
        <v>2021</v>
      </c>
      <c r="E87" s="1">
        <v>10</v>
      </c>
      <c r="F87" t="s">
        <v>36</v>
      </c>
      <c r="G87" t="s">
        <v>453</v>
      </c>
      <c r="H87" t="s">
        <v>454</v>
      </c>
      <c r="J87" s="10"/>
      <c r="K87" s="10" t="s">
        <v>455</v>
      </c>
      <c r="L87" s="10" t="s">
        <v>238</v>
      </c>
      <c r="M87" t="s">
        <v>463</v>
      </c>
      <c r="N87" t="s">
        <v>284</v>
      </c>
      <c r="O87" s="10" t="s">
        <v>25</v>
      </c>
      <c r="P87" s="10" t="s">
        <v>45</v>
      </c>
      <c r="Q87" t="s">
        <v>32</v>
      </c>
      <c r="R87" t="s">
        <v>464</v>
      </c>
      <c r="S87" s="13" t="s">
        <v>478</v>
      </c>
      <c r="T87" s="13" t="s">
        <v>474</v>
      </c>
      <c r="U87" s="13" t="s">
        <v>474</v>
      </c>
      <c r="V87" s="13" t="s">
        <v>474</v>
      </c>
      <c r="W87" s="13" t="s">
        <v>456</v>
      </c>
      <c r="X87" s="18">
        <v>0.6</v>
      </c>
      <c r="Y87" s="13" t="s">
        <v>27</v>
      </c>
      <c r="Z87" s="13">
        <v>10.476899999999999</v>
      </c>
      <c r="AA87" t="s">
        <v>336</v>
      </c>
      <c r="AB87">
        <v>2804299000</v>
      </c>
      <c r="AC87" s="16">
        <v>14</v>
      </c>
      <c r="AD87" s="16">
        <v>12</v>
      </c>
      <c r="AE87" s="16">
        <v>10476.9</v>
      </c>
      <c r="AG87" s="10"/>
    </row>
    <row r="88" spans="1:33" x14ac:dyDescent="0.35">
      <c r="A88" s="15">
        <v>451273</v>
      </c>
      <c r="B88" t="s">
        <v>336</v>
      </c>
      <c r="C88" s="14">
        <v>44473</v>
      </c>
      <c r="D88" s="1">
        <v>2021</v>
      </c>
      <c r="E88" s="1">
        <v>10</v>
      </c>
      <c r="F88" t="s">
        <v>36</v>
      </c>
      <c r="G88" t="s">
        <v>459</v>
      </c>
      <c r="H88" t="s">
        <v>460</v>
      </c>
      <c r="J88" s="10"/>
      <c r="K88" s="10" t="s">
        <v>134</v>
      </c>
      <c r="L88" s="10" t="s">
        <v>238</v>
      </c>
      <c r="M88" t="s">
        <v>461</v>
      </c>
      <c r="N88" t="s">
        <v>284</v>
      </c>
      <c r="O88" s="10" t="s">
        <v>25</v>
      </c>
      <c r="P88" s="10" t="s">
        <v>26</v>
      </c>
      <c r="Q88" t="s">
        <v>23</v>
      </c>
      <c r="R88" t="s">
        <v>462</v>
      </c>
      <c r="S88" s="13" t="s">
        <v>477</v>
      </c>
      <c r="T88" s="13" t="s">
        <v>475</v>
      </c>
      <c r="U88" s="13" t="s">
        <v>475</v>
      </c>
      <c r="V88" s="13" t="s">
        <v>475</v>
      </c>
      <c r="X88" s="18">
        <v>119.63</v>
      </c>
      <c r="Y88" s="13" t="s">
        <v>27</v>
      </c>
      <c r="Z88" s="13">
        <v>352.89375000000001</v>
      </c>
      <c r="AA88" t="s">
        <v>336</v>
      </c>
      <c r="AB88">
        <v>2804299000</v>
      </c>
      <c r="AC88" s="16">
        <v>417.49</v>
      </c>
      <c r="AD88" s="16">
        <v>417.49</v>
      </c>
      <c r="AE88" s="16">
        <v>352893.75</v>
      </c>
      <c r="AG88" s="10"/>
    </row>
    <row r="89" spans="1:33" x14ac:dyDescent="0.35">
      <c r="A89" s="13">
        <v>193749</v>
      </c>
      <c r="B89" t="s">
        <v>201</v>
      </c>
      <c r="C89" s="11">
        <v>42551</v>
      </c>
      <c r="D89" s="1">
        <v>2016</v>
      </c>
      <c r="E89" s="1">
        <v>6</v>
      </c>
      <c r="F89" t="s">
        <v>36</v>
      </c>
      <c r="G89">
        <v>7714945427</v>
      </c>
      <c r="H89" t="s">
        <v>227</v>
      </c>
      <c r="I89" t="s">
        <v>147</v>
      </c>
      <c r="J89" s="10"/>
      <c r="K89" s="10" t="s">
        <v>349</v>
      </c>
      <c r="L89" s="10" t="s">
        <v>238</v>
      </c>
      <c r="M89" t="s">
        <v>188</v>
      </c>
      <c r="N89" t="s">
        <v>25</v>
      </c>
      <c r="O89" s="10" t="s">
        <v>25</v>
      </c>
      <c r="P89" s="10" t="s">
        <v>26</v>
      </c>
      <c r="Q89" t="s">
        <v>28</v>
      </c>
      <c r="R89" s="10" t="s">
        <v>200</v>
      </c>
      <c r="S89" s="13" t="s">
        <v>477</v>
      </c>
      <c r="T89" s="13" t="s">
        <v>470</v>
      </c>
      <c r="U89" s="13" t="s">
        <v>470</v>
      </c>
      <c r="V89" s="13" t="s">
        <v>227</v>
      </c>
      <c r="X89" s="18">
        <v>391.38</v>
      </c>
      <c r="Y89" s="13" t="s">
        <v>27</v>
      </c>
      <c r="Z89" s="13">
        <v>19.569099999999999</v>
      </c>
      <c r="AA89">
        <v>1</v>
      </c>
      <c r="AB89">
        <v>2804299000</v>
      </c>
      <c r="AC89" s="10">
        <v>1365.92</v>
      </c>
      <c r="AD89" s="10">
        <v>1365.92</v>
      </c>
      <c r="AE89" s="12">
        <v>19569.099999999999</v>
      </c>
      <c r="AG89" s="10"/>
    </row>
    <row r="90" spans="1:33" s="17" customFormat="1" x14ac:dyDescent="0.35">
      <c r="A90" s="13">
        <v>178200</v>
      </c>
      <c r="B90" s="10" t="s">
        <v>211</v>
      </c>
      <c r="C90" s="11">
        <v>42483</v>
      </c>
      <c r="D90" s="1">
        <v>2016</v>
      </c>
      <c r="E90" s="1">
        <v>4</v>
      </c>
      <c r="F90" s="10" t="s">
        <v>36</v>
      </c>
      <c r="G90" s="10">
        <v>7714652967</v>
      </c>
      <c r="H90" s="10" t="s">
        <v>278</v>
      </c>
      <c r="I90" s="10" t="s">
        <v>202</v>
      </c>
      <c r="J90" s="10"/>
      <c r="K90" s="10" t="s">
        <v>228</v>
      </c>
      <c r="L90" s="10" t="s">
        <v>228</v>
      </c>
      <c r="M90" s="10" t="s">
        <v>144</v>
      </c>
      <c r="N90" s="10" t="s">
        <v>25</v>
      </c>
      <c r="O90" s="10" t="s">
        <v>25</v>
      </c>
      <c r="P90" s="10" t="s">
        <v>24</v>
      </c>
      <c r="Q90" s="10" t="s">
        <v>23</v>
      </c>
      <c r="R90" s="10" t="s">
        <v>210</v>
      </c>
      <c r="S90" s="13" t="s">
        <v>478</v>
      </c>
      <c r="T90" s="13" t="s">
        <v>227</v>
      </c>
      <c r="U90" s="13" t="s">
        <v>227</v>
      </c>
      <c r="V90" s="13" t="s">
        <v>227</v>
      </c>
      <c r="W90" s="13"/>
      <c r="X90" s="18">
        <v>40.6</v>
      </c>
      <c r="Y90" s="13" t="s">
        <v>27</v>
      </c>
      <c r="Z90" s="13">
        <v>170.52</v>
      </c>
      <c r="AA90" s="10">
        <v>1</v>
      </c>
      <c r="AB90" s="10">
        <v>2804299000</v>
      </c>
      <c r="AC90" s="10">
        <v>222.9</v>
      </c>
      <c r="AD90" s="10">
        <v>222.9</v>
      </c>
      <c r="AE90" s="12">
        <v>170520</v>
      </c>
      <c r="AF90" s="10"/>
    </row>
    <row r="91" spans="1:33" s="17" customFormat="1" x14ac:dyDescent="0.35">
      <c r="A91" s="13">
        <v>152594</v>
      </c>
      <c r="B91" s="10" t="s">
        <v>148</v>
      </c>
      <c r="C91" s="11">
        <v>42355</v>
      </c>
      <c r="D91" s="1">
        <v>2015</v>
      </c>
      <c r="E91" s="1">
        <v>12</v>
      </c>
      <c r="F91" s="10" t="s">
        <v>36</v>
      </c>
      <c r="G91" s="10">
        <v>7714945427</v>
      </c>
      <c r="H91" s="10" t="s">
        <v>227</v>
      </c>
      <c r="I91" s="10" t="s">
        <v>147</v>
      </c>
      <c r="J91" s="10"/>
      <c r="K91" s="10" t="s">
        <v>157</v>
      </c>
      <c r="L91" s="10" t="s">
        <v>238</v>
      </c>
      <c r="M91" s="10" t="s">
        <v>146</v>
      </c>
      <c r="N91" s="10" t="s">
        <v>25</v>
      </c>
      <c r="O91" s="10" t="s">
        <v>25</v>
      </c>
      <c r="P91" s="10" t="s">
        <v>26</v>
      </c>
      <c r="Q91" s="10" t="s">
        <v>32</v>
      </c>
      <c r="R91" s="10" t="s">
        <v>149</v>
      </c>
      <c r="S91" s="13" t="s">
        <v>479</v>
      </c>
      <c r="T91" s="13" t="s">
        <v>470</v>
      </c>
      <c r="U91" s="13" t="s">
        <v>470</v>
      </c>
      <c r="V91" s="13" t="s">
        <v>227</v>
      </c>
      <c r="W91" s="13"/>
      <c r="X91" s="18">
        <v>9.11</v>
      </c>
      <c r="Y91" s="13" t="s">
        <v>27</v>
      </c>
      <c r="Z91" s="13">
        <v>9.9712600000000009</v>
      </c>
      <c r="AA91" s="10">
        <v>2</v>
      </c>
      <c r="AB91" s="10">
        <v>2804299000</v>
      </c>
      <c r="AC91" s="10">
        <v>7.64</v>
      </c>
      <c r="AD91" s="10">
        <v>7.64</v>
      </c>
      <c r="AE91" s="12">
        <v>9971.26</v>
      </c>
      <c r="AF91" s="10"/>
    </row>
    <row r="92" spans="1:33" x14ac:dyDescent="0.35">
      <c r="A92" s="13">
        <v>152748</v>
      </c>
      <c r="B92" t="s">
        <v>148</v>
      </c>
      <c r="C92" s="11">
        <v>42355</v>
      </c>
      <c r="D92" s="1">
        <v>2015</v>
      </c>
      <c r="E92" s="1">
        <v>12</v>
      </c>
      <c r="F92" t="s">
        <v>36</v>
      </c>
      <c r="G92">
        <v>7714945427</v>
      </c>
      <c r="H92" t="s">
        <v>227</v>
      </c>
      <c r="I92" t="s">
        <v>147</v>
      </c>
      <c r="J92" s="10"/>
      <c r="K92" s="10" t="s">
        <v>157</v>
      </c>
      <c r="L92" s="10" t="s">
        <v>238</v>
      </c>
      <c r="M92" t="s">
        <v>146</v>
      </c>
      <c r="N92" t="s">
        <v>25</v>
      </c>
      <c r="O92" s="10" t="s">
        <v>25</v>
      </c>
      <c r="P92" s="10" t="s">
        <v>26</v>
      </c>
      <c r="Q92" t="s">
        <v>32</v>
      </c>
      <c r="R92" t="s">
        <v>145</v>
      </c>
      <c r="S92" s="13" t="s">
        <v>479</v>
      </c>
      <c r="T92" s="13" t="s">
        <v>470</v>
      </c>
      <c r="U92" s="13" t="s">
        <v>470</v>
      </c>
      <c r="V92" s="13" t="s">
        <v>227</v>
      </c>
      <c r="X92" s="18">
        <v>20.75</v>
      </c>
      <c r="Y92" s="13" t="s">
        <v>27</v>
      </c>
      <c r="Z92" s="13">
        <v>32.92315</v>
      </c>
      <c r="AA92">
        <v>1</v>
      </c>
      <c r="AB92">
        <v>2804299000</v>
      </c>
      <c r="AC92" s="10">
        <v>17.399999999999999</v>
      </c>
      <c r="AD92" s="10">
        <v>17.399999999999999</v>
      </c>
      <c r="AE92" s="12">
        <v>32923.15</v>
      </c>
      <c r="AG92" s="10"/>
    </row>
    <row r="93" spans="1:33" x14ac:dyDescent="0.35">
      <c r="A93" s="13">
        <v>124487</v>
      </c>
      <c r="B93" t="s">
        <v>180</v>
      </c>
      <c r="C93" s="11">
        <v>42229</v>
      </c>
      <c r="D93" s="1">
        <v>2015</v>
      </c>
      <c r="E93" s="1">
        <v>8</v>
      </c>
      <c r="F93" t="s">
        <v>19</v>
      </c>
      <c r="H93" t="s">
        <v>228</v>
      </c>
      <c r="I93" t="s">
        <v>152</v>
      </c>
      <c r="J93" s="10">
        <v>5001088631</v>
      </c>
      <c r="K93" s="10" t="s">
        <v>226</v>
      </c>
      <c r="L93" s="10" t="s">
        <v>238</v>
      </c>
      <c r="M93" t="s">
        <v>179</v>
      </c>
      <c r="N93" t="s">
        <v>24</v>
      </c>
      <c r="O93" s="10" t="s">
        <v>24</v>
      </c>
      <c r="P93" s="10" t="s">
        <v>25</v>
      </c>
      <c r="Q93" t="s">
        <v>28</v>
      </c>
      <c r="R93" t="s">
        <v>178</v>
      </c>
      <c r="S93" s="13" t="s">
        <v>478</v>
      </c>
      <c r="T93" s="13" t="s">
        <v>229</v>
      </c>
      <c r="U93" s="13" t="s">
        <v>229</v>
      </c>
      <c r="V93" s="13" t="s">
        <v>228</v>
      </c>
      <c r="X93" s="18">
        <v>36</v>
      </c>
      <c r="Y93" s="13" t="s">
        <v>27</v>
      </c>
      <c r="Z93" s="13">
        <v>36</v>
      </c>
      <c r="AA93">
        <v>1</v>
      </c>
      <c r="AB93">
        <v>2804299000</v>
      </c>
      <c r="AC93" s="10">
        <v>198</v>
      </c>
      <c r="AD93" s="10">
        <v>198</v>
      </c>
      <c r="AE93" s="12">
        <v>36000</v>
      </c>
      <c r="AG93" s="10"/>
    </row>
    <row r="94" spans="1:33" x14ac:dyDescent="0.35">
      <c r="A94" s="13">
        <v>151241</v>
      </c>
      <c r="B94" t="s">
        <v>153</v>
      </c>
      <c r="C94" s="11">
        <v>42349</v>
      </c>
      <c r="D94" s="1">
        <v>2015</v>
      </c>
      <c r="E94" s="1">
        <v>12</v>
      </c>
      <c r="F94" t="s">
        <v>19</v>
      </c>
      <c r="H94" t="s">
        <v>228</v>
      </c>
      <c r="I94" t="s">
        <v>152</v>
      </c>
      <c r="J94" s="10">
        <v>7714652967</v>
      </c>
      <c r="K94" s="10" t="s">
        <v>278</v>
      </c>
      <c r="L94" s="10" t="s">
        <v>238</v>
      </c>
      <c r="M94" t="s">
        <v>151</v>
      </c>
      <c r="N94" t="s">
        <v>24</v>
      </c>
      <c r="O94" s="10" t="s">
        <v>24</v>
      </c>
      <c r="P94" s="10" t="s">
        <v>25</v>
      </c>
      <c r="Q94" t="s">
        <v>28</v>
      </c>
      <c r="R94" t="s">
        <v>150</v>
      </c>
      <c r="S94" s="13" t="s">
        <v>478</v>
      </c>
      <c r="T94" s="13" t="s">
        <v>229</v>
      </c>
      <c r="U94" s="13" t="s">
        <v>229</v>
      </c>
      <c r="V94" s="13" t="s">
        <v>228</v>
      </c>
      <c r="X94" s="18">
        <v>17.55</v>
      </c>
      <c r="Y94" s="13" t="s">
        <v>27</v>
      </c>
      <c r="Z94" s="13">
        <v>16.672499999999999</v>
      </c>
      <c r="AA94">
        <v>1</v>
      </c>
      <c r="AB94">
        <v>2804299000</v>
      </c>
      <c r="AC94" s="10">
        <v>102</v>
      </c>
      <c r="AD94" s="10">
        <v>102</v>
      </c>
      <c r="AE94" s="12">
        <v>16672.5</v>
      </c>
      <c r="AG94" s="16">
        <f>AE91-AE90</f>
        <v>-160548.74</v>
      </c>
    </row>
    <row r="95" spans="1:33" x14ac:dyDescent="0.35">
      <c r="A95" s="13">
        <v>66282</v>
      </c>
      <c r="B95" t="s">
        <v>131</v>
      </c>
      <c r="C95" s="11">
        <v>41956</v>
      </c>
      <c r="D95" s="1">
        <v>2014</v>
      </c>
      <c r="E95" s="1">
        <v>11</v>
      </c>
      <c r="F95" t="s">
        <v>36</v>
      </c>
      <c r="G95">
        <v>7701592693</v>
      </c>
      <c r="H95" t="s">
        <v>230</v>
      </c>
      <c r="I95" t="s">
        <v>70</v>
      </c>
      <c r="J95" s="10"/>
      <c r="K95" s="10" t="s">
        <v>71</v>
      </c>
      <c r="L95" s="10" t="s">
        <v>238</v>
      </c>
      <c r="M95" t="s">
        <v>72</v>
      </c>
      <c r="N95" t="s">
        <v>25</v>
      </c>
      <c r="O95" s="10" t="s">
        <v>25</v>
      </c>
      <c r="P95" s="10" t="s">
        <v>22</v>
      </c>
      <c r="Q95" t="s">
        <v>32</v>
      </c>
      <c r="R95" s="10" t="s">
        <v>132</v>
      </c>
      <c r="S95" s="13" t="s">
        <v>478</v>
      </c>
      <c r="T95" s="13" t="s">
        <v>230</v>
      </c>
      <c r="U95" s="13" t="s">
        <v>230</v>
      </c>
      <c r="V95" s="13" t="s">
        <v>230</v>
      </c>
      <c r="X95" s="18">
        <v>24.14</v>
      </c>
      <c r="Y95" s="13" t="s">
        <v>27</v>
      </c>
      <c r="Z95" s="13">
        <v>241.42</v>
      </c>
      <c r="AB95">
        <v>2804299000</v>
      </c>
      <c r="AC95" s="10">
        <v>132.54</v>
      </c>
      <c r="AD95" s="10">
        <v>132.54</v>
      </c>
      <c r="AE95" s="12">
        <v>241420</v>
      </c>
      <c r="AG95" s="10"/>
    </row>
    <row r="96" spans="1:33" x14ac:dyDescent="0.35">
      <c r="A96" s="13">
        <v>61360</v>
      </c>
      <c r="B96" t="s">
        <v>126</v>
      </c>
      <c r="C96" s="11">
        <v>41934</v>
      </c>
      <c r="D96" s="1">
        <v>2014</v>
      </c>
      <c r="E96" s="1">
        <v>10</v>
      </c>
      <c r="F96" t="s">
        <v>36</v>
      </c>
      <c r="G96">
        <v>7701592693</v>
      </c>
      <c r="H96" t="s">
        <v>230</v>
      </c>
      <c r="I96" t="s">
        <v>70</v>
      </c>
      <c r="J96" s="10"/>
      <c r="K96" s="10" t="s">
        <v>71</v>
      </c>
      <c r="L96" s="10" t="s">
        <v>238</v>
      </c>
      <c r="M96" t="s">
        <v>72</v>
      </c>
      <c r="N96" t="s">
        <v>25</v>
      </c>
      <c r="O96" s="10" t="s">
        <v>25</v>
      </c>
      <c r="P96" s="10" t="s">
        <v>22</v>
      </c>
      <c r="Q96" t="s">
        <v>32</v>
      </c>
      <c r="R96" s="10" t="s">
        <v>127</v>
      </c>
      <c r="S96" s="13" t="s">
        <v>478</v>
      </c>
      <c r="T96" s="13" t="s">
        <v>230</v>
      </c>
      <c r="U96" s="13" t="s">
        <v>230</v>
      </c>
      <c r="V96" s="13" t="s">
        <v>230</v>
      </c>
      <c r="X96" s="18">
        <v>48.27</v>
      </c>
      <c r="Y96" s="13" t="s">
        <v>27</v>
      </c>
      <c r="Z96" s="13">
        <v>482.71</v>
      </c>
      <c r="AB96">
        <v>2804299000</v>
      </c>
      <c r="AC96" s="10">
        <v>265</v>
      </c>
      <c r="AD96" s="10">
        <v>265</v>
      </c>
      <c r="AE96" s="12">
        <v>482710</v>
      </c>
      <c r="AG96" s="10"/>
    </row>
    <row r="97" spans="1:33" x14ac:dyDescent="0.35">
      <c r="A97" s="13">
        <v>22036</v>
      </c>
      <c r="B97" t="s">
        <v>83</v>
      </c>
      <c r="C97" s="11">
        <v>41753</v>
      </c>
      <c r="D97" s="1">
        <v>2014</v>
      </c>
      <c r="E97" s="1">
        <v>4</v>
      </c>
      <c r="F97" t="s">
        <v>36</v>
      </c>
      <c r="G97">
        <v>7701592693</v>
      </c>
      <c r="H97" t="s">
        <v>230</v>
      </c>
      <c r="I97" t="s">
        <v>70</v>
      </c>
      <c r="J97" s="10"/>
      <c r="K97" s="10" t="s">
        <v>71</v>
      </c>
      <c r="L97" s="10" t="s">
        <v>238</v>
      </c>
      <c r="M97" t="s">
        <v>72</v>
      </c>
      <c r="O97" s="10" t="s">
        <v>25</v>
      </c>
      <c r="P97" s="10" t="s">
        <v>22</v>
      </c>
      <c r="Q97" t="s">
        <v>32</v>
      </c>
      <c r="R97" s="10" t="s">
        <v>84</v>
      </c>
      <c r="S97" s="13" t="s">
        <v>478</v>
      </c>
      <c r="T97" s="13" t="s">
        <v>231</v>
      </c>
      <c r="U97" s="13" t="s">
        <v>231</v>
      </c>
      <c r="V97" s="13" t="s">
        <v>230</v>
      </c>
      <c r="X97" s="18">
        <v>30.22</v>
      </c>
      <c r="Y97" s="13" t="s">
        <v>27</v>
      </c>
      <c r="Z97" s="13">
        <v>528.81500000000005</v>
      </c>
      <c r="AA97">
        <v>1</v>
      </c>
      <c r="AB97">
        <v>2804299000</v>
      </c>
      <c r="AC97" s="10">
        <v>165.9</v>
      </c>
      <c r="AD97" s="10">
        <v>165.9</v>
      </c>
      <c r="AE97" s="12">
        <v>528815</v>
      </c>
      <c r="AG97" s="10"/>
    </row>
    <row r="98" spans="1:33" x14ac:dyDescent="0.35">
      <c r="A98" s="13">
        <v>110734</v>
      </c>
      <c r="B98" t="s">
        <v>187</v>
      </c>
      <c r="C98" s="11">
        <v>42171</v>
      </c>
      <c r="D98" s="1">
        <v>2015</v>
      </c>
      <c r="E98" s="1">
        <v>6</v>
      </c>
      <c r="F98" t="s">
        <v>36</v>
      </c>
      <c r="G98">
        <v>7704617466</v>
      </c>
      <c r="H98" t="s">
        <v>232</v>
      </c>
      <c r="I98" t="s">
        <v>58</v>
      </c>
      <c r="J98" s="10"/>
      <c r="K98" s="10" t="s">
        <v>186</v>
      </c>
      <c r="L98" s="10" t="s">
        <v>238</v>
      </c>
      <c r="M98" t="s">
        <v>185</v>
      </c>
      <c r="N98" t="s">
        <v>25</v>
      </c>
      <c r="O98" s="10" t="s">
        <v>25</v>
      </c>
      <c r="P98" s="10" t="s">
        <v>38</v>
      </c>
      <c r="Q98" t="s">
        <v>28</v>
      </c>
      <c r="R98" t="s">
        <v>184</v>
      </c>
      <c r="S98" s="13" t="s">
        <v>478</v>
      </c>
      <c r="T98" s="13" t="s">
        <v>232</v>
      </c>
      <c r="U98" s="13" t="s">
        <v>232</v>
      </c>
      <c r="V98" s="13" t="s">
        <v>232</v>
      </c>
      <c r="X98" s="18">
        <v>87.81</v>
      </c>
      <c r="Y98" s="13" t="s">
        <v>27</v>
      </c>
      <c r="Z98" s="13">
        <v>855</v>
      </c>
      <c r="AA98">
        <v>1</v>
      </c>
      <c r="AB98">
        <v>2804299000</v>
      </c>
      <c r="AC98" s="10">
        <v>482.1</v>
      </c>
      <c r="AD98" s="10">
        <v>482.1</v>
      </c>
      <c r="AE98" s="12">
        <v>855000</v>
      </c>
      <c r="AG98" s="10"/>
    </row>
    <row r="99" spans="1:33" x14ac:dyDescent="0.35">
      <c r="A99" s="15">
        <v>448145</v>
      </c>
      <c r="B99" t="s">
        <v>336</v>
      </c>
      <c r="C99" s="14">
        <v>44014</v>
      </c>
      <c r="D99" s="1">
        <v>2020</v>
      </c>
      <c r="E99" s="1">
        <v>7</v>
      </c>
      <c r="F99" t="s">
        <v>36</v>
      </c>
      <c r="G99" t="s">
        <v>311</v>
      </c>
      <c r="H99" t="s">
        <v>360</v>
      </c>
      <c r="J99" s="10"/>
      <c r="K99" s="10" t="s">
        <v>51</v>
      </c>
      <c r="L99" s="10" t="s">
        <v>238</v>
      </c>
      <c r="N99" t="s">
        <v>284</v>
      </c>
      <c r="O99" s="10" t="s">
        <v>25</v>
      </c>
      <c r="P99" s="10" t="s">
        <v>22</v>
      </c>
      <c r="Q99" t="s">
        <v>23</v>
      </c>
      <c r="R99" s="10" t="s">
        <v>445</v>
      </c>
      <c r="S99" s="13" t="s">
        <v>477</v>
      </c>
      <c r="T99" s="13" t="s">
        <v>233</v>
      </c>
      <c r="U99" s="13" t="s">
        <v>233</v>
      </c>
      <c r="V99" s="13" t="s">
        <v>233</v>
      </c>
      <c r="X99" s="18">
        <v>1195</v>
      </c>
      <c r="Y99" s="13" t="s">
        <v>27</v>
      </c>
      <c r="Z99" s="13">
        <v>452.05</v>
      </c>
      <c r="AA99" t="s">
        <v>336</v>
      </c>
      <c r="AB99">
        <v>2804299000</v>
      </c>
      <c r="AC99" s="16">
        <v>12156</v>
      </c>
      <c r="AD99" s="16">
        <v>12156</v>
      </c>
      <c r="AE99" s="16">
        <v>452050</v>
      </c>
      <c r="AG99" s="10"/>
    </row>
    <row r="100" spans="1:33" x14ac:dyDescent="0.35">
      <c r="A100" s="15">
        <v>448066</v>
      </c>
      <c r="B100" t="s">
        <v>336</v>
      </c>
      <c r="C100" s="14">
        <v>44068</v>
      </c>
      <c r="D100" s="1">
        <v>2020</v>
      </c>
      <c r="E100" s="1">
        <v>8</v>
      </c>
      <c r="F100" t="s">
        <v>36</v>
      </c>
      <c r="G100" t="s">
        <v>311</v>
      </c>
      <c r="H100" t="s">
        <v>360</v>
      </c>
      <c r="J100" s="10"/>
      <c r="K100" s="10" t="s">
        <v>323</v>
      </c>
      <c r="L100" s="10" t="s">
        <v>238</v>
      </c>
      <c r="N100" t="s">
        <v>284</v>
      </c>
      <c r="O100" s="10" t="s">
        <v>25</v>
      </c>
      <c r="P100" s="10" t="s">
        <v>37</v>
      </c>
      <c r="Q100" t="s">
        <v>28</v>
      </c>
      <c r="R100" s="10" t="s">
        <v>434</v>
      </c>
      <c r="S100" s="13" t="s">
        <v>477</v>
      </c>
      <c r="T100" s="13" t="s">
        <v>233</v>
      </c>
      <c r="U100" s="13" t="s">
        <v>233</v>
      </c>
      <c r="V100" s="13" t="s">
        <v>233</v>
      </c>
      <c r="X100" s="18">
        <v>480</v>
      </c>
      <c r="Y100" s="13" t="s">
        <v>27</v>
      </c>
      <c r="Z100" s="13">
        <v>362.94600000000003</v>
      </c>
      <c r="AA100" t="s">
        <v>336</v>
      </c>
      <c r="AB100">
        <v>2804299000</v>
      </c>
      <c r="AC100" s="16">
        <v>3908.04</v>
      </c>
      <c r="AD100" s="16">
        <v>3908.04</v>
      </c>
      <c r="AE100" s="16">
        <v>362946</v>
      </c>
      <c r="AG100" s="10"/>
    </row>
    <row r="101" spans="1:33" x14ac:dyDescent="0.35">
      <c r="A101" s="13">
        <v>260607</v>
      </c>
      <c r="B101" t="s">
        <v>310</v>
      </c>
      <c r="C101" s="14">
        <v>43024</v>
      </c>
      <c r="D101" s="1">
        <v>2017</v>
      </c>
      <c r="E101" s="1">
        <v>10</v>
      </c>
      <c r="F101" t="s">
        <v>36</v>
      </c>
      <c r="G101" t="s">
        <v>311</v>
      </c>
      <c r="H101" t="s">
        <v>233</v>
      </c>
      <c r="I101" t="s">
        <v>312</v>
      </c>
      <c r="J101" s="10"/>
      <c r="K101" s="10" t="s">
        <v>313</v>
      </c>
      <c r="L101" s="10" t="s">
        <v>238</v>
      </c>
      <c r="M101" t="s">
        <v>314</v>
      </c>
      <c r="N101" t="s">
        <v>284</v>
      </c>
      <c r="O101" s="10" t="s">
        <v>25</v>
      </c>
      <c r="P101" s="10" t="s">
        <v>26</v>
      </c>
      <c r="Q101" t="s">
        <v>23</v>
      </c>
      <c r="R101" s="10" t="s">
        <v>325</v>
      </c>
      <c r="S101" s="13" t="s">
        <v>478</v>
      </c>
      <c r="T101" s="13" t="s">
        <v>233</v>
      </c>
      <c r="U101" s="13" t="s">
        <v>233</v>
      </c>
      <c r="V101" s="13" t="s">
        <v>233</v>
      </c>
      <c r="X101" s="18">
        <v>890</v>
      </c>
      <c r="Y101" s="13" t="s">
        <v>27</v>
      </c>
      <c r="Z101" s="13">
        <v>43.89</v>
      </c>
      <c r="AA101">
        <v>1</v>
      </c>
      <c r="AB101">
        <v>2804299000</v>
      </c>
      <c r="AC101" s="16">
        <v>9045.5889999999999</v>
      </c>
      <c r="AD101" s="16">
        <v>9045.5889999999999</v>
      </c>
      <c r="AE101" s="16">
        <v>43890</v>
      </c>
      <c r="AG101" s="10"/>
    </row>
    <row r="102" spans="1:33" s="10" customFormat="1" x14ac:dyDescent="0.35">
      <c r="A102" s="15">
        <v>441862</v>
      </c>
      <c r="B102" s="10" t="s">
        <v>336</v>
      </c>
      <c r="C102" s="14">
        <v>43243</v>
      </c>
      <c r="D102" s="1">
        <v>2018</v>
      </c>
      <c r="E102" s="1">
        <v>5</v>
      </c>
      <c r="F102" s="10" t="s">
        <v>36</v>
      </c>
      <c r="G102" s="10" t="s">
        <v>311</v>
      </c>
      <c r="H102" s="10" t="s">
        <v>360</v>
      </c>
      <c r="J102" s="10" t="s">
        <v>327</v>
      </c>
      <c r="K102" s="10" t="s">
        <v>87</v>
      </c>
      <c r="L102" s="10" t="s">
        <v>238</v>
      </c>
      <c r="N102" s="10" t="s">
        <v>284</v>
      </c>
      <c r="O102" s="10" t="s">
        <v>25</v>
      </c>
      <c r="P102" s="10" t="s">
        <v>26</v>
      </c>
      <c r="Q102" s="10" t="s">
        <v>23</v>
      </c>
      <c r="R102" s="10" t="s">
        <v>375</v>
      </c>
      <c r="S102" s="13" t="s">
        <v>478</v>
      </c>
      <c r="T102" s="13" t="s">
        <v>233</v>
      </c>
      <c r="U102" s="13" t="s">
        <v>233</v>
      </c>
      <c r="V102" s="13" t="s">
        <v>233</v>
      </c>
      <c r="W102" s="13"/>
      <c r="X102" s="18">
        <v>100</v>
      </c>
      <c r="Y102" s="13" t="s">
        <v>27</v>
      </c>
      <c r="Z102" s="13">
        <v>1023.67736</v>
      </c>
      <c r="AA102" s="10" t="s">
        <v>336</v>
      </c>
      <c r="AB102" s="10">
        <v>2804299000</v>
      </c>
      <c r="AC102" s="16">
        <v>552.08000000000004</v>
      </c>
      <c r="AD102" s="16">
        <v>549</v>
      </c>
      <c r="AE102" s="16">
        <v>1023677.36</v>
      </c>
    </row>
    <row r="103" spans="1:33" x14ac:dyDescent="0.35">
      <c r="A103" s="13">
        <v>232049</v>
      </c>
      <c r="B103" t="s">
        <v>269</v>
      </c>
      <c r="C103" s="11">
        <v>42751</v>
      </c>
      <c r="D103" s="1">
        <v>2017</v>
      </c>
      <c r="E103" s="1">
        <v>1</v>
      </c>
      <c r="F103" t="s">
        <v>36</v>
      </c>
      <c r="G103">
        <v>3307000623</v>
      </c>
      <c r="H103" t="s">
        <v>233</v>
      </c>
      <c r="I103" t="s">
        <v>50</v>
      </c>
      <c r="J103" s="10"/>
      <c r="K103" s="10" t="s">
        <v>270</v>
      </c>
      <c r="L103" s="10" t="s">
        <v>238</v>
      </c>
      <c r="M103" t="s">
        <v>271</v>
      </c>
      <c r="N103" t="s">
        <v>25</v>
      </c>
      <c r="O103" s="10" t="s">
        <v>25</v>
      </c>
      <c r="P103" s="10" t="s">
        <v>38</v>
      </c>
      <c r="Q103" t="s">
        <v>31</v>
      </c>
      <c r="R103" s="10" t="s">
        <v>272</v>
      </c>
      <c r="S103" s="13" t="s">
        <v>478</v>
      </c>
      <c r="T103" s="13" t="s">
        <v>233</v>
      </c>
      <c r="U103" s="13" t="s">
        <v>233</v>
      </c>
      <c r="V103" s="13" t="s">
        <v>233</v>
      </c>
      <c r="X103" s="18">
        <v>0.39</v>
      </c>
      <c r="Y103" s="13" t="s">
        <v>27</v>
      </c>
      <c r="Z103" s="13">
        <v>3.3456700000000001</v>
      </c>
      <c r="AA103">
        <v>1</v>
      </c>
      <c r="AB103">
        <v>2804299000</v>
      </c>
      <c r="AC103" s="10">
        <v>14.5</v>
      </c>
      <c r="AD103" s="10">
        <v>7.9</v>
      </c>
      <c r="AE103" s="10">
        <v>3345.67</v>
      </c>
      <c r="AG103" s="10"/>
    </row>
    <row r="104" spans="1:33" s="10" customFormat="1" x14ac:dyDescent="0.35">
      <c r="A104" s="15">
        <v>445004</v>
      </c>
      <c r="B104" s="10" t="s">
        <v>336</v>
      </c>
      <c r="C104" s="14">
        <v>43682</v>
      </c>
      <c r="D104" s="1">
        <v>2019</v>
      </c>
      <c r="E104" s="1">
        <v>8</v>
      </c>
      <c r="F104" s="10" t="s">
        <v>36</v>
      </c>
      <c r="G104" s="10" t="s">
        <v>311</v>
      </c>
      <c r="H104" s="10" t="s">
        <v>360</v>
      </c>
      <c r="J104" s="10" t="s">
        <v>327</v>
      </c>
      <c r="K104" s="10" t="s">
        <v>51</v>
      </c>
      <c r="L104" s="10" t="s">
        <v>238</v>
      </c>
      <c r="N104" s="10" t="s">
        <v>284</v>
      </c>
      <c r="O104" s="10" t="s">
        <v>25</v>
      </c>
      <c r="P104" s="10" t="s">
        <v>22</v>
      </c>
      <c r="Q104" s="10" t="s">
        <v>23</v>
      </c>
      <c r="R104" s="10" t="s">
        <v>395</v>
      </c>
      <c r="S104" s="13" t="s">
        <v>478</v>
      </c>
      <c r="T104" s="13" t="s">
        <v>233</v>
      </c>
      <c r="U104" s="13" t="s">
        <v>233</v>
      </c>
      <c r="V104" s="13" t="s">
        <v>233</v>
      </c>
      <c r="W104" s="13"/>
      <c r="X104" s="18">
        <v>50.03</v>
      </c>
      <c r="Y104" s="13" t="s">
        <v>27</v>
      </c>
      <c r="Z104" s="13">
        <v>530.38151000000005</v>
      </c>
      <c r="AA104" s="10" t="s">
        <v>336</v>
      </c>
      <c r="AB104" s="10">
        <v>2804299000</v>
      </c>
      <c r="AC104" s="16">
        <v>298.26</v>
      </c>
      <c r="AD104" s="16">
        <v>274.64</v>
      </c>
      <c r="AE104" s="16">
        <v>530381.51</v>
      </c>
    </row>
    <row r="105" spans="1:33" s="10" customFormat="1" x14ac:dyDescent="0.35">
      <c r="A105" s="15">
        <v>445090</v>
      </c>
      <c r="B105" s="10" t="s">
        <v>336</v>
      </c>
      <c r="C105" s="14">
        <v>43816</v>
      </c>
      <c r="D105" s="1">
        <v>2019</v>
      </c>
      <c r="E105" s="1">
        <v>12</v>
      </c>
      <c r="F105" s="10" t="s">
        <v>19</v>
      </c>
      <c r="H105" s="10" t="s">
        <v>414</v>
      </c>
      <c r="J105" s="10" t="s">
        <v>415</v>
      </c>
      <c r="K105" s="10" t="s">
        <v>489</v>
      </c>
      <c r="L105" s="10" t="s">
        <v>238</v>
      </c>
      <c r="N105" s="10" t="s">
        <v>283</v>
      </c>
      <c r="O105" s="10" t="s">
        <v>24</v>
      </c>
      <c r="P105" s="10" t="s">
        <v>25</v>
      </c>
      <c r="Q105" s="10" t="s">
        <v>44</v>
      </c>
      <c r="R105" s="10" t="s">
        <v>417</v>
      </c>
      <c r="S105" s="13" t="s">
        <v>477</v>
      </c>
      <c r="T105" s="13" t="s">
        <v>418</v>
      </c>
      <c r="U105" s="13" t="s">
        <v>418</v>
      </c>
      <c r="V105" s="13" t="s">
        <v>418</v>
      </c>
      <c r="W105" s="13"/>
      <c r="X105" s="18">
        <v>1815.8</v>
      </c>
      <c r="Y105" s="13" t="s">
        <v>27</v>
      </c>
      <c r="Z105" s="13">
        <v>20.39461</v>
      </c>
      <c r="AA105" s="10" t="s">
        <v>336</v>
      </c>
      <c r="AB105" s="10">
        <v>2804299000</v>
      </c>
      <c r="AC105" s="16">
        <v>22268.6</v>
      </c>
      <c r="AD105" s="16">
        <v>22268.6</v>
      </c>
      <c r="AE105" s="16">
        <v>20394.61</v>
      </c>
    </row>
    <row r="106" spans="1:33" x14ac:dyDescent="0.35">
      <c r="A106" s="15">
        <v>445091</v>
      </c>
      <c r="B106" t="s">
        <v>336</v>
      </c>
      <c r="C106" s="14">
        <v>43817</v>
      </c>
      <c r="D106" s="1">
        <v>2019</v>
      </c>
      <c r="E106" s="1">
        <v>12</v>
      </c>
      <c r="F106" t="s">
        <v>36</v>
      </c>
      <c r="G106" t="s">
        <v>415</v>
      </c>
      <c r="H106" t="s">
        <v>416</v>
      </c>
      <c r="J106" s="10"/>
      <c r="K106" s="10" t="s">
        <v>419</v>
      </c>
      <c r="L106" s="10" t="s">
        <v>280</v>
      </c>
      <c r="N106" t="s">
        <v>284</v>
      </c>
      <c r="O106" s="10" t="s">
        <v>24</v>
      </c>
      <c r="P106" s="10" t="s">
        <v>24</v>
      </c>
      <c r="Q106" t="s">
        <v>23</v>
      </c>
      <c r="R106" s="10" t="s">
        <v>420</v>
      </c>
      <c r="S106" s="13" t="s">
        <v>477</v>
      </c>
      <c r="T106" s="13" t="s">
        <v>418</v>
      </c>
      <c r="U106" s="13" t="s">
        <v>418</v>
      </c>
      <c r="V106" s="13" t="s">
        <v>418</v>
      </c>
      <c r="X106" s="18">
        <v>1815.8</v>
      </c>
      <c r="Y106" s="13" t="s">
        <v>27</v>
      </c>
      <c r="Z106" s="13">
        <v>22.398490000000002</v>
      </c>
      <c r="AA106" t="s">
        <v>336</v>
      </c>
      <c r="AB106">
        <v>2804299000</v>
      </c>
      <c r="AC106" s="16">
        <v>22268.6</v>
      </c>
      <c r="AD106" s="16">
        <v>22268.6</v>
      </c>
      <c r="AE106" s="16">
        <v>22398.49</v>
      </c>
      <c r="AG106" s="10"/>
    </row>
  </sheetData>
  <autoFilter ref="A1:AF106">
    <sortState ref="A2:AF106">
      <sortCondition ref="V1:V106"/>
    </sortState>
  </autoFilter>
  <sortState ref="A2:AX3756">
    <sortCondition descending="1" ref="F2:F3756"/>
    <sortCondition ref="V2:V3756"/>
    <sortCondition descending="1" ref="X2:X3756"/>
  </sortState>
  <phoneticPr fontId="9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База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2022-04-11T08:20:49Z</dcterms:modified>
</cp:coreProperties>
</file>