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I:\DRG . Работа. Ксения\343. Клей для Авто и пром сборки\Клей для промсборки и автомобилестроения\"/>
    </mc:Choice>
  </mc:AlternateContent>
  <xr:revisionPtr revIDLastSave="0" documentId="13_ncr:1_{7A86F129-D9AC-42AE-A66D-C919765562F4}" xr6:coauthVersionLast="47" xr6:coauthVersionMax="47" xr10:uidLastSave="{00000000-0000-0000-0000-000000000000}"/>
  <bookViews>
    <workbookView xWindow="-120" yWindow="-120" windowWidth="38640" windowHeight="21240" xr2:uid="{00000000-000D-0000-FFFF-FFFF00000000}"/>
  </bookViews>
  <sheets>
    <sheet name="База" sheetId="1" r:id="rId1"/>
  </sheets>
  <definedNames>
    <definedName name="_xlnm._FilterDatabase" localSheetId="0" hidden="1">База!$A$1:$AG$162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1" l="1"/>
  <c r="K60" i="1"/>
  <c r="K61" i="1"/>
  <c r="K91" i="1"/>
  <c r="K90" i="1"/>
  <c r="K89" i="1"/>
  <c r="K88" i="1"/>
  <c r="K162" i="1"/>
  <c r="K160" i="1"/>
  <c r="K161" i="1"/>
  <c r="K159" i="1"/>
  <c r="K158" i="1"/>
  <c r="K157" i="1"/>
  <c r="K156" i="1"/>
  <c r="K155" i="1"/>
  <c r="K153" i="1"/>
  <c r="K154" i="1"/>
  <c r="K152" i="1"/>
  <c r="K150" i="1"/>
  <c r="K151" i="1"/>
  <c r="K146" i="1"/>
  <c r="K147" i="1"/>
  <c r="K149" i="1"/>
  <c r="K148" i="1"/>
  <c r="K144" i="1"/>
  <c r="K145" i="1"/>
  <c r="K142" i="1"/>
  <c r="K143" i="1"/>
  <c r="K140" i="1"/>
  <c r="K141" i="1"/>
  <c r="K139" i="1"/>
  <c r="K136" i="1"/>
  <c r="K137" i="1"/>
  <c r="K138" i="1"/>
  <c r="K133" i="1"/>
  <c r="K135" i="1"/>
  <c r="K134" i="1"/>
  <c r="K132" i="1"/>
  <c r="K131" i="1"/>
  <c r="K130" i="1"/>
  <c r="K126" i="1"/>
  <c r="K129" i="1"/>
  <c r="K128" i="1"/>
  <c r="K127" i="1"/>
  <c r="K125" i="1"/>
  <c r="K124" i="1"/>
  <c r="K123" i="1"/>
  <c r="K122" i="1"/>
  <c r="K120" i="1"/>
  <c r="K121" i="1"/>
  <c r="K113" i="1"/>
  <c r="K119" i="1"/>
  <c r="K118" i="1"/>
  <c r="K117" i="1"/>
  <c r="K116" i="1"/>
  <c r="K115" i="1"/>
  <c r="K114" i="1"/>
  <c r="K112" i="1"/>
  <c r="K111" i="1"/>
  <c r="K105" i="1"/>
  <c r="K104" i="1"/>
  <c r="K108" i="1"/>
  <c r="K110" i="1"/>
  <c r="K109" i="1"/>
  <c r="K107" i="1"/>
  <c r="K106" i="1"/>
  <c r="K99" i="1"/>
  <c r="K101" i="1"/>
  <c r="K102" i="1"/>
  <c r="K103" i="1"/>
  <c r="K100" i="1"/>
  <c r="K94" i="1"/>
  <c r="K98" i="1"/>
  <c r="K96" i="1"/>
  <c r="K93" i="1"/>
  <c r="K95" i="1"/>
  <c r="K97" i="1"/>
  <c r="K92" i="1"/>
  <c r="K86" i="1"/>
  <c r="K87" i="1"/>
  <c r="K85" i="1"/>
  <c r="K84" i="1"/>
  <c r="K83" i="1"/>
  <c r="K82" i="1"/>
  <c r="K78" i="1"/>
  <c r="K77" i="1"/>
  <c r="K76" i="1"/>
  <c r="K81" i="1"/>
  <c r="K80" i="1"/>
  <c r="K79" i="1"/>
  <c r="K75" i="1"/>
  <c r="K74" i="1"/>
  <c r="K73" i="1"/>
  <c r="K70" i="1"/>
  <c r="K71" i="1"/>
  <c r="K72" i="1"/>
  <c r="K69" i="1"/>
  <c r="K68" i="1"/>
  <c r="K64" i="1"/>
  <c r="K63" i="1"/>
  <c r="K66" i="1"/>
  <c r="K65" i="1"/>
  <c r="K67" i="1"/>
  <c r="K58" i="1"/>
  <c r="K59" i="1"/>
  <c r="K57" i="1"/>
  <c r="K56" i="1"/>
  <c r="K55" i="1"/>
  <c r="K54" i="1"/>
  <c r="K47" i="1"/>
  <c r="K46" i="1"/>
  <c r="K48" i="1"/>
  <c r="K53" i="1"/>
  <c r="K52" i="1"/>
  <c r="K51" i="1"/>
  <c r="K50" i="1"/>
  <c r="K49" i="1"/>
  <c r="K44" i="1"/>
  <c r="K43" i="1"/>
  <c r="K45" i="1"/>
  <c r="K38" i="1"/>
  <c r="K39" i="1"/>
  <c r="K42" i="1"/>
  <c r="K40" i="1"/>
  <c r="K41" i="1"/>
  <c r="K35" i="1"/>
  <c r="K37" i="1"/>
  <c r="K36" i="1"/>
  <c r="K34" i="1"/>
  <c r="K33" i="1"/>
  <c r="K32" i="1"/>
  <c r="K26" i="1"/>
  <c r="K30" i="1"/>
  <c r="K31" i="1"/>
  <c r="K27" i="1"/>
  <c r="K29" i="1"/>
  <c r="K28" i="1"/>
  <c r="K25" i="1"/>
  <c r="K23" i="1"/>
  <c r="K24" i="1"/>
  <c r="K22" i="1"/>
  <c r="K20" i="1"/>
  <c r="K21" i="1"/>
  <c r="K19" i="1"/>
  <c r="K18" i="1"/>
  <c r="K17" i="1"/>
  <c r="K16" i="1"/>
  <c r="K14" i="1"/>
  <c r="K15" i="1"/>
  <c r="K3" i="1"/>
  <c r="K5" i="1"/>
  <c r="K4" i="1"/>
  <c r="K7" i="1"/>
  <c r="K6" i="1"/>
  <c r="K2" i="1"/>
  <c r="K12" i="1"/>
  <c r="K13" i="1"/>
  <c r="K9" i="1"/>
  <c r="K10" i="1"/>
  <c r="K11" i="1"/>
  <c r="K8" i="1"/>
</calcChain>
</file>

<file path=xl/sharedStrings.xml><?xml version="1.0" encoding="utf-8"?>
<sst xmlns="http://schemas.openxmlformats.org/spreadsheetml/2006/main" count="3126" uniqueCount="613">
  <si>
    <t>№</t>
  </si>
  <si>
    <t>ND (Декларация)</t>
  </si>
  <si>
    <t>G072 (Дата ГТД)</t>
  </si>
  <si>
    <t>Год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</si>
  <si>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</si>
  <si>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</si>
  <si>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</si>
  <si>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</si>
  <si>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</si>
  <si>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</si>
  <si>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</si>
  <si>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</si>
  <si>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</si>
  <si>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</si>
  <si>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</si>
  <si>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Декларация</t>
  </si>
  <si>
    <t>Назначение</t>
  </si>
  <si>
    <t>Производитель</t>
  </si>
  <si>
    <t>Производитель_итог</t>
  </si>
  <si>
    <t>G31_12 ТЗ</t>
  </si>
  <si>
    <t>G32 (Номер по ГТД)</t>
  </si>
  <si>
    <t>G33 (ТН ВЭД)</t>
  </si>
  <si>
    <t>G35 (Вес брутто, кг)</t>
  </si>
  <si>
    <t>G38 (Вес нетто, кг)</t>
  </si>
  <si>
    <t>G46 (Статистическая стоимость)</t>
  </si>
  <si>
    <t>0</t>
  </si>
  <si>
    <t>Германия (DE)</t>
  </si>
  <si>
    <t>ГЕРМАНИЯ</t>
  </si>
  <si>
    <t>РОССИЯ</t>
  </si>
  <si>
    <t>FCA</t>
  </si>
  <si>
    <t>Я_ПРОЧИЕ</t>
  </si>
  <si>
    <t>ФРАНЦИЯ</t>
  </si>
  <si>
    <t>ВЕЛИКОБРИТАНИЯ</t>
  </si>
  <si>
    <t>DAP</t>
  </si>
  <si>
    <t>EXW</t>
  </si>
  <si>
    <t>ЯПОНИЯ</t>
  </si>
  <si>
    <t>HENKEL AG &amp; CO.KGAA</t>
  </si>
  <si>
    <t>АКРИЛОВЫЙ</t>
  </si>
  <si>
    <t>Великобритания (GB)</t>
  </si>
  <si>
    <t>КИТАЙ</t>
  </si>
  <si>
    <t>Литва (LT)</t>
  </si>
  <si>
    <t>DDU</t>
  </si>
  <si>
    <t>Китай (CN)</t>
  </si>
  <si>
    <t>FOB</t>
  </si>
  <si>
    <t>Италия (IT)</t>
  </si>
  <si>
    <t>ИТАЛИЯ</t>
  </si>
  <si>
    <t>ПОЛЬША</t>
  </si>
  <si>
    <t>ЭПОКСИДНЫЙ</t>
  </si>
  <si>
    <t>CIF</t>
  </si>
  <si>
    <t>Польша (PL)</t>
  </si>
  <si>
    <t>CPT</t>
  </si>
  <si>
    <t>H.B.FULLER DEUTSCHLAND GMBH</t>
  </si>
  <si>
    <t>7706681548</t>
  </si>
  <si>
    <t>Франция (FR)</t>
  </si>
  <si>
    <t>BOSTIK GMBH</t>
  </si>
  <si>
    <t>CIP</t>
  </si>
  <si>
    <t>ШВЕЙЦАРИЯ</t>
  </si>
  <si>
    <t>ПОЛИУРЕТАНОВЫЙ</t>
  </si>
  <si>
    <t>SIKA AG</t>
  </si>
  <si>
    <t>SIKA AUTOMOTIVE GMBH</t>
  </si>
  <si>
    <t>Словакия (SK)</t>
  </si>
  <si>
    <t>KOMMERLING CHEMISCHE FABRIK GMBH</t>
  </si>
  <si>
    <t>WURTH INTERNATIONAL AG</t>
  </si>
  <si>
    <t>7701108020</t>
  </si>
  <si>
    <t>АО ВЮРТ-РУСЬ</t>
  </si>
  <si>
    <t>ADOLF WURTH GMBH&amp;CO.KG</t>
  </si>
  <si>
    <t>WURTH</t>
  </si>
  <si>
    <t>ШВЕЦИЯ</t>
  </si>
  <si>
    <t>BOSTIK AB</t>
  </si>
  <si>
    <t>BOSTIK</t>
  </si>
  <si>
    <t>ЭК</t>
  </si>
  <si>
    <t>Россия (RU)</t>
  </si>
  <si>
    <t>EMFI SAS</t>
  </si>
  <si>
    <t>7716143524</t>
  </si>
  <si>
    <t>129344, 129344, ГОРОД МОСКВА, УЛИЦА ИСКРЫ, ДОМ 31, КОРПУС 1, ЭТАЖ 2 ПОМ II ОФИС 213</t>
  </si>
  <si>
    <t>IDEALE SISTEMA LTD</t>
  </si>
  <si>
    <t>ISISTEM</t>
  </si>
  <si>
    <t>КОРЕЯ ЮЖНАЯ</t>
  </si>
  <si>
    <t>SPECIALTY ELECTRONIC MATERIALS SWITZERLAND GMBH</t>
  </si>
  <si>
    <t>DDP SPECIALTY PRODUCTS GERMANY GMBH &amp; CO. KG DUPONT T&amp;AP AUTOMOTIVE</t>
  </si>
  <si>
    <t>BETASEAL</t>
  </si>
  <si>
    <t>США</t>
  </si>
  <si>
    <t>ТУРЦИЯ</t>
  </si>
  <si>
    <t>CFR</t>
  </si>
  <si>
    <t>Чехия (CZ)</t>
  </si>
  <si>
    <t>ЧЕХИЯ</t>
  </si>
  <si>
    <t>P.C. GROUP S.R.O.</t>
  </si>
  <si>
    <t>150 00, PRAHA 5, JINONICKA 732/4, KOSIRE</t>
  </si>
  <si>
    <t>7816189554</t>
  </si>
  <si>
    <t>P.С. GROUP S.R.O</t>
  </si>
  <si>
    <t>JETA PRO</t>
  </si>
  <si>
    <t>Япония (JP)</t>
  </si>
  <si>
    <t>Южная Корея (KR)</t>
  </si>
  <si>
    <t>3M COMPANY</t>
  </si>
  <si>
    <t>3M</t>
  </si>
  <si>
    <t>7702045083</t>
  </si>
  <si>
    <t>RENAULT S.A.S</t>
  </si>
  <si>
    <t>7709259743</t>
  </si>
  <si>
    <t>ЗАО РЕНО РОССИЯ</t>
  </si>
  <si>
    <t>RENAULT S.A.S.</t>
  </si>
  <si>
    <t>RENAULT</t>
  </si>
  <si>
    <t>ЛИТВА</t>
  </si>
  <si>
    <t>UAB SCT LUBRICANTS</t>
  </si>
  <si>
    <t>MANNOL</t>
  </si>
  <si>
    <t>BITA TRADING GMBH</t>
  </si>
  <si>
    <t>14163, BERLIN, MARTIN-BUBER-STRASSE 12</t>
  </si>
  <si>
    <t>7709880887</t>
  </si>
  <si>
    <t>105062, 105062, ГОРОД МОСКВА, ПЕРЕУЛОК ЛЯЛИН, ДОМ 16, ЭТАЖ 1, ПОМ. I, КОМН. 15, 16</t>
  </si>
  <si>
    <t>LIQUI MOLY GMBH</t>
  </si>
  <si>
    <t>LIQUI MOLY</t>
  </si>
  <si>
    <t>()</t>
  </si>
  <si>
    <t>95112, KLAIPEDA, SILUTES PL. 119</t>
  </si>
  <si>
    <t>N.P.T. S.R.L.</t>
  </si>
  <si>
    <t>УКРАИНА</t>
  </si>
  <si>
    <t>Украина (UA)</t>
  </si>
  <si>
    <t>HENKEL AG &amp; CO. KGAA</t>
  </si>
  <si>
    <t>VOLKSWAGEN KONZERNLOGISTIK GMBH&amp;CO OHG C/O VOLKSWAGEN AG</t>
  </si>
  <si>
    <t>34225, HALLE 50 OTC 1, BAUNATAL, HANNOVERSCHE STRASSE</t>
  </si>
  <si>
    <t>5042059767</t>
  </si>
  <si>
    <t>VOLKSWAGEN AG</t>
  </si>
  <si>
    <t>VOLKSWAGEN AUDI</t>
  </si>
  <si>
    <t>VOLKSWAGEN</t>
  </si>
  <si>
    <t>3M FRANCE</t>
  </si>
  <si>
    <t>3M DABROWA GORNICZA EDC ПО ПОРУЧЕНИЮ 3M EMEA GMBH ЧЕРЕЗ FIEGE SP. Z O.O</t>
  </si>
  <si>
    <t>41-303, ПОЛЬША, DABROWA GORNICZA, UL. ROZDZIENSKIEGO 12</t>
  </si>
  <si>
    <t>Турция (TR)</t>
  </si>
  <si>
    <t>FORD WERKE GMBH</t>
  </si>
  <si>
    <t>TEROSON</t>
  </si>
  <si>
    <t>10113110/290119/0009843</t>
  </si>
  <si>
    <t>N.P.T. S.R.L. A SOCIO UNICO</t>
  </si>
  <si>
    <t>40053, BOLOGNA-VALSAMOGGIA, LOC. CRESPELLANO, VIA GUIDO ROSSA N. 2</t>
  </si>
  <si>
    <t>7730626555</t>
  </si>
  <si>
    <t>117342, 117342, ГОРОД МОСКВА, УЛИЦА БУТЛЕРОВА, ДОМ 17Б, Э 2 ПОМ XI К 60Е ОФ 111</t>
  </si>
  <si>
    <t>КЛЕЙ-ГЕРМЕТИК, ПРЕДСТАВЛЯЕТ СОБОЙ СОЧЕТАНИЯ КЛЕЯ И ГЕРМЕТИКА В ОДНОМ КАРТРИДЖЕ, ОДНОКОМПОНЕНТНЫЙ,РАСФАСОВАННЫЙ ДЛЯ РОЗНИЧНОЙ ПРОДАЖИ, НЕТТО-МАССОЙ НЕ БОЛЕЕ 1 КГ: ПРОИЗВ.: N.P.T. S.R.L. A SOCIO UNICO, (TM) SOLID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БЕЛЫЙ, ХИМИЧЕСКИЙ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СЕРЫЙ, ХИМИЧЕСКИЙ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ЧЕРНЫЙ, ХИМИЧЕСКИЙ СОСТАВ: ПОЛИУРЕТАНОВЫЙ ПОЛИМЕР 40-55%, УГЛЕРОД ЧЕРНЫЙ 15-25%, КАРБОНАТ КАЛЬЦИЯ 10-20%, ДРУГИЕ НАПОЛНИТЕЛИ 10-15%, ПЛАСТИФИКАТОР ( DINP) 5-15%, Н-БУТИЛ АЦЕТАТ 10-30%, ГЕПТАН-2-ВАН - 2,5-10%, СОЛЬВЕНТ (НЕФТЯНОЙ), ЛЕГКИЙ АРОМАТИЧЕСКИЙ РАСТВОРИТЕЛЬ 2,5-10%, 4-МЕТИЛППЕНТАН-2-ВАН - 2,5-10%, БИС (1,2,2,6,6-ПЕНТАМЕТИЛ-4-ПИПЕРИДИНИЛ) СЕБАСАТ - МЕНЬШЕ 0,5%, ДИБУТИЛОЛОВОДИЛАУРАТЫ - МЕНЬШЕ 0,5%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РАСФАСОВАН В КАРТРИДЖИ ПО 310 МЛ, СОСТАВ ПОЛИУРЕТАНОВАЯ СМОЛА 40-55%, ТЕХНИЧЕСКИЙ УГЛЕРОД 15-25%, КАРБОНАТ КАЛЬЦИЯ 10-20%, ПЛАСТИФИКАТОРЫ (ДИНФ) 5-15%, ДРУГИЕ ДОБАВКИ 10-15% КЛЕЙ-ГЕРМЕТИК, ПРЕДСТАВЛЯЕТ СОБОЙ СОЧЕТАНИЯ КЛЕЯ И ГЕРМЕТИКА В ОДНОМ КАРТРИДЖЕ, ОДНОКОМПОНЕНТНЫЙ, НЕ СОДЕРЖИТ СПИРТА, НЕ В АЭРОЗОЛЬНОЙ УПАКОВКЕ, ОБЛАДАЕТ ВЫСОКОЙ ПРОЧНОСТЬЮ И ВЫСОКОЙ АДГЕЗИЕЙ, ПРОДУКТ ПРЕДНАЗНАЧЕН ДЛЯ КУЗОВНЫХ РАБОТ В АВТОМОБИЛЬНОЙ ПРОМЫШЛЕННОСТИ ПУТЕМ РАСПЫЛЕНИЯ, РАСФАСОВАН В КАРТРИДЖИ ПО 290 МЛ, ЦВЕТ БЕЖЕВЫЙ, СОСТАВ: КАРБОНАТ КАЛЬЦИЯ(МЕЛ) 50-60%, МОДИФИЦИРОВ. ПОЛИУРЕТАН 15-25%, ПЛАСТИФИКАТОР 10-15%, АЛКАНЫ (ПАРАФИНЫ) 5-10%, ДИОКСИД ТИТАНА 3-5%, АЛКОКСИЛАНЫ 2-3%, АМИНЫЙ КАТ. 0,5%, УФ- СТАБИЛИЗАТОР 0,2-0,4%, ПИГМЕНТ METALLO-ORGANIC 0,2-0,4%, ПИГМЕНТ МЕТ. ОРГ. 0,1-0,2%</t>
  </si>
  <si>
    <t>SOLID</t>
  </si>
  <si>
    <t>MMK LOGISTIKA LTD</t>
  </si>
  <si>
    <t>02189, ЛИТВА, VILNIUS, DARIAUS IR GIRENO 40</t>
  </si>
  <si>
    <t>7705983842</t>
  </si>
  <si>
    <t>115172, 115172, ГОРОД МОСКВА, УЛИЦА НАРОДНАЯ, ДОМ 11, СТРОЕНИЕ 1, ПОМЕЩЕНИЕ LXXXVI, ОФИС 1, РМ 1/4</t>
  </si>
  <si>
    <t>EFTEC AG</t>
  </si>
  <si>
    <t>DINITROL</t>
  </si>
  <si>
    <t>7714305360</t>
  </si>
  <si>
    <t>SIKA</t>
  </si>
  <si>
    <t>BOSTIK LTD</t>
  </si>
  <si>
    <t>7812000180</t>
  </si>
  <si>
    <t>АО ВЮРТ СЕВЕРО-ЗАПАД</t>
  </si>
  <si>
    <t>7826004234</t>
  </si>
  <si>
    <t>198097, ГОРОД САНКТ-ПЕТЕРБУРГ, ПРОСПЕКТ СТАЧЕК, ДОМ 45 КОРПУС 2 ЛИТ.А, ПОМ</t>
  </si>
  <si>
    <t>KOEMMERLING CHEMISCHE FABRIK GMBH</t>
  </si>
  <si>
    <t>66953, PIRMASENS, ZWEIBRUCKER STR. 200</t>
  </si>
  <si>
    <t>5257115027</t>
  </si>
  <si>
    <t>KOEMMERLING СМ. ДОПОЛНЕНИЕ</t>
  </si>
  <si>
    <t>DANYANG SAT AUTOPARTS CO.LTD</t>
  </si>
  <si>
    <t>5404023450</t>
  </si>
  <si>
    <t>DAF</t>
  </si>
  <si>
    <t>BEIJING COMENS NEW MATERIALS CO. LTD.</t>
  </si>
  <si>
    <t>SAT</t>
  </si>
  <si>
    <t>ZHENJIANG XINSAT AUTO PARTS CO.LTD</t>
  </si>
  <si>
    <t>WUERTH INTERNATIONAL AG</t>
  </si>
  <si>
    <t>5075018950</t>
  </si>
  <si>
    <t>143160, МОСКОВСКАЯ ОБЛАСТЬ, РУЗСКИЙ РАЙОН, ТЕРРИТОРИЯ С.П.ДОРОХОВСКОЕ 86 КМ.МИНСКОГО ШОССЕ, ШОССЕ 86 КМ. МИНСКОГО, 9</t>
  </si>
  <si>
    <t>PILKINGTON AUTOMOTIVE POLAND SP. Z. O. O.</t>
  </si>
  <si>
    <t>27-600, SANDOMIERZ, UL. PORTOWA 24</t>
  </si>
  <si>
    <t>PILKINGTON</t>
  </si>
  <si>
    <t>АДГЕЗИВ НА ОСНОВЕ КАУЧУКА СТИРОЛБУТАДИЕНОВОГО (60%), МЕТИЛАЦЕТАТА (20-40%), ЦИКЛОГЕКСАНА (2,5-5%), БЕНЗИНА-РАСТВОРИТЕЛЯ (МЕНЕЕ 20%), ПРИМЕНЯЕТСЯ В АВТОМОБИЛЬНОЙ ИНДУСТРИИ ДЛЯ СКЛЕИВАНИЯ ТЕКСТИЛЬНЫХ МАТЕРИАЛОВ И ПОРИСТОЙ РЕЗИНЫ, НЕ СОДЕРЖИТ ОЗОНОРАЗРУШАЮЩИХ ВЕЩЕСТВ, НАИМЕНОВАНИЕ: УПАКОВКА - АЭРОЗ.ЖЕСТ.БАЛ. ЁМК. 0,4 Л, АРТ:</t>
  </si>
  <si>
    <t>10009100/060519/0004933</t>
  </si>
  <si>
    <t>АДГЕЗИВ НА ОСНОВЕ КАУЧУКА СТИРОЛБУТАДИЕНОВОГО (60%), МЕТИЛАЦЕТАТА (20-40%), ЦИКЛОГЕКСАНА (2,5-5%), БЕНЗИНА-РАСТВОРИТЕЛЯ (МЕНЕЕ 20%), ПРИМЕНЯЕТСЯ В АВТОМОБИЛЬНОЙ ИНДУСТРИИ ДЛЯ СКЛЕИВАНИЯ ТЕКСТИЛЬНЫХ МАТЕРИАЛОВ И ПОРИСТОЙ РЕЗИНЫ, НЕ СОДЕРЖИТ ОЗОНОРАЗРУШАЮЩИХ ВЕЩЕСТВ, НАИМЕНОВАНИЕ: УПАКОВКА - АЭРОЗ. БАЛЛ. ЁМК. 0,4 Л, АРТ:</t>
  </si>
  <si>
    <t>EFTEC (CZECH REPUBLIC) A.S.</t>
  </si>
  <si>
    <t>10313140/110319/0013457</t>
  </si>
  <si>
    <t>ОСКОЛКОВ АЛЕКСАНДР ЮРЬЕВИЧ</t>
  </si>
  <si>
    <t>ЛУГАНСКАЯ ОБЛАСТЬ, город ЛУГАНСК, улица БЕРЕЗОВАЯ, дом 41Б</t>
  </si>
  <si>
    <t>ЛУГАНСКАЯ ОБЛАСТЬ, ГОРОД ЛУГАНСК, УЛИЦА БЕРЕЗОВАЯ, ДОМ 41Б</t>
  </si>
  <si>
    <t>ПРОДУКТЫ, ПРИГОДНЫЕ ДЛЯ ИСПОЛЬЗОВАНИЯ В КАЧЕСТВЕ КЛЕЕВ НА ОСНОВЕ ПОЛИУРЕТАНА, РАСФАСОВАННЫЕ ДЛЯ РОЗНИЧНОЙ ПРОДАЖИ В ЕМКОСТИ НЕТТО-МАССОЙ НЕ БОЛЕЕ 1 КГ. НАБОР ДЛЯ ВКЛЕЙКИ АВТОСТЕКОЛ (ПРАЙМЕР 10 МЛ)</t>
  </si>
  <si>
    <t>ABC</t>
  </si>
  <si>
    <t>10210130/190319/0002484</t>
  </si>
  <si>
    <t>ОДНОКОМПОНЕНТНЫЙ ПОЛИУРЕТАНОВЫЙ КЛЕЙ ДЛЯ УСТАНОВКИ АВТОМОБИЛЬНЫХ СТЕКОЛ, РАСФАСОВАННЫЙ В ТУБЫ ПО 310 МЛ. И ПО 600 МЛ., УПАКОВАН В КОМПЛЕКТЕ С ПЛАСТИКОВЫМИ НАСАДКАМИ, КИСТОЧКАМИ ДЛЯ НАНЕСЕНИЯ КЛЕЯ. МАРКИРОВКА PUR &amp; SIMPLE PLUS. СОСТАВ: 4,4-МЕТИЛЕНДИ ФЕНИЛДИИЗОЦИАНАТ - 0,1-1%, ЛИГРОИН ТЯЖЕЛЫЙ, ОБРАБОТАНЫЙ ВОДОРОДОМ - 1-5%, УГЛЕРОД ЧЕРНЫЙ - 1-20%, ДИИЗОНОНОНИОФТАЛАТ - 5-15%, ДИОКСИД КРЕМНИЯ - 1-10%. CAS - 101-68-8, 64742-48-9, 202-966-0, 265-150-3. НОВЫЙ. :</t>
  </si>
  <si>
    <t>67500, HAGUENAU, 3 RUE ETTORE BUGATTI</t>
  </si>
  <si>
    <t>CYBERBOND EUROPE GMBH</t>
  </si>
  <si>
    <t>АДГЕЗИВ НА ОСНОВЕ КАУЧУКА СТИРОЛБУТАДИЕНОВОГО (60%), МЕТИЛАЦЕТАТА (20-40%), ЦИКЛОГЕКСАНА (2,5-5%), БЕНЗИНА-РАСТВОРИТЕЛЯ (МЕНЕЕ 20%), ПРИМЕНЯЕТСЯ В АВТОМОБИЛЬНОЙ ИНДУСТРИИ ДЛЯ СКЛЕИВАНИЯ ТЕКСТИЛЬНЫХ МАТЕРИАЛОВ И ПОРИСТОЙ РЕЗИНЫ, НЕ СОДЕРЖИТ ОЗОНОРАЗРУШАЮЩИХ ВЕЩЕСТВ, МОДЕЛЬ: УПАКОВКА - АЭРОЗ. БАЛЛ. ЁМК. 0,4 Л, АРТ:</t>
  </si>
  <si>
    <t>Словения (SI)</t>
  </si>
  <si>
    <t>СЛОВЕНИЯ</t>
  </si>
  <si>
    <t>4826102677</t>
  </si>
  <si>
    <t>398032, ЛИПЕЦКАЯ ОБЛАСТЬ, ГОРОД ЛИПЕЦК, УЛИЦА ЦИОЛКОВСКОГО, 4, 59</t>
  </si>
  <si>
    <t>HOLEX</t>
  </si>
  <si>
    <t>N.P.T. SRL A SOCIO UNICO</t>
  </si>
  <si>
    <t>DINOL GMBH</t>
  </si>
  <si>
    <t>3M DABROWA GORNICZA EDC ПО ПОРУЧЕНИЮ 3M EMEA GMBH ЧЕРЕЗ FIEGE SP. Z O.O.</t>
  </si>
  <si>
    <t>ООО БОСТИК</t>
  </si>
  <si>
    <t>10702070/010219/0019096</t>
  </si>
  <si>
    <t>UNICO LOGISTICS CO. LTD. O/B OF LG ELECTRONICS INC</t>
  </si>
  <si>
    <t>150-721, SEOUL, LG TWIN TOWERS 20, YOIDO-DONG YOUNGDUNGPO-GU</t>
  </si>
  <si>
    <t>ГЕРМЕТИК АНАЭРОБНЫЙ МАРКИ TL90 НА ОСНОВЕ СИНТЕТИЧЕСКИХ ПОЛИМЕРОВ. В ТЮБИКАХ ПО 50 МЛ. СОСТАВ: ДИМЕТАКРИЛАТ ТРИЭТИЛЕНГЛИКОЛЯ 60-90%, МЕТАКРИЛОВАЯ КИСЛОТА, СЛОЖНЫЙ МОНОЭФИР С ПРОПАН-1,2-ДИОЛОМ - 1-10%, А,А-ДИМЕТИЛБЕНЗИЛ ГИДРОПЕРОКСИД - 1-5%, АКРИЛОВА Я КИСЛОТА - 1-5%, 1-АЦЕТИЛ-2-ФЕНИЛГИДРАЗИН - 0.5%. ИСПОЛЬЗУЕТСЯ ДЛЯ ПРОМЫШЛЕННОЙ СБОРКИ ХОЛОДИЛЬНИКОВ. ВВОЗИТСЯ В КАЧЕСТВЕ ОБРАЗЦОВ ДЛЯ ПРОВЕДЕНИЯ ИСПЫТАНИЙ. :ГЕРМЕТИК АНАЭРОБНЫЙ МАРКИ TL90 НА ОСНОВЕ СИНТЕТИЧЕСКИХ ПОЛИМЕРОВ. В ТЮБИКАХ ПО 50 МЛ.</t>
  </si>
  <si>
    <t>3M INDUSTRIAL ADHESIVES AND TAPES DIVISION</t>
  </si>
  <si>
    <t>BEIJING COMENS NEW MATERIALS CO. LTD</t>
  </si>
  <si>
    <t>AUTOMOTIVE INTERIOR WORLD PRODUCTION GMBH</t>
  </si>
  <si>
    <t>D-08258, MARKNEUKIRCHEN, GEWERBEPARK, 11</t>
  </si>
  <si>
    <t>3907023326</t>
  </si>
  <si>
    <t>236011, КАЛИНИНГРАДСКАЯ ОБЛАСТЬ, ГОРОД КАЛИНИНГРАД, ДВИНСКАЯ УЛИЦА, 89</t>
  </si>
  <si>
    <t>КЛЕЙ БЫСТРОПОЛИМЕРИЗУЮЩИЙСЯ ОДНОКОМПОНЕНТНЫЙ ЦИАНАКРИЛАТНЫЙ, НЕ СОДЕРЖИТ ЭТИЛОВОГО СПИРТА, РАСФАСОВАН В ПЛАСТИКОВЫЕ ФЛАКОНЫ ПО 0.1 КГ. ДЛЯ СКЛЕИВАНИЯ ДЕТАЛЕЙ ПРИ ПРОИЗВОДСТВЕ ВНУТРЕННЕЙ ОТДЕЛКИ АВТОМОБИЛЕЙ. ХИМИЧЕСКИЙ СОСТАВ: ЭТИЛ-2-ЦИАНАКРИЛАТ 100 % КЛЕЙ ОДНОКОМПОНЕНТНЫЙ , ЖИДКИЙ НА ОСНОВЕ ЦИАНАКРИЛАТА, НЕ СОДЕРЖИТ ЭТИЛОВОГО СПИРТА, В ПЛАСТИКОВЫХ ФЛАКОНАХ ПО 0.1 КГ ИСПОЛЬЗУЕТСЯ В ДЛЯ СКЛЕИВАНИЯ ДЕТАЛЕЙ ПРИ ПРОИЗВОДСТВЕ ВНУТРЕННЕЙ ОТДЕЛКИ АВТОМОБИЛЕЙ. ХИМИЧЕСКИЙ СОСТАВ: ЭТИЛ-2-ЦИАНАКРИЛАТ 100 %</t>
  </si>
  <si>
    <t>H.B.FULLER ADHESIVES DEUTSCHLAND GMBH</t>
  </si>
  <si>
    <t>10009100/080419/0002066</t>
  </si>
  <si>
    <t>АДГЕЗИВ НА ОСНОВЕ КАУЧУКА СТИРОЛБУТАДИЕНОВОГО (60%), МЕТИЛАЦЕТАТА (20-40%), ЦИКЛОГЕКСАНА (2,5-5%), БЕНЗИНА-РАСТВОРИТЕЛЯ (МЕНЕЕ 20%), ПРИМЕНЯЕТСЯ В АВТОМОБИЛЬНОЙ ИНДУСТРИИ ДЛЯ СКЛЕИВАНИЯ ТЕКСТИЛЬНЫХ МАТЕРИАЛОВ И ПОРИСТОЙ РЕЗИНЫ, НЕ СОДЕРЖИТ ОЗОНОРАЗРУШАЮЩИХ ВЕЩЕСТВ , МОДЕЛЬ: УПАКОВКА - АЭРОЗ.ЖЕСТ.БАЛ. ЁМК. 0,4 Л, АРТ:</t>
  </si>
  <si>
    <t>38436, WOLFSBURG, BERLINER RING 2</t>
  </si>
  <si>
    <t>10009100/200319/0001003</t>
  </si>
  <si>
    <t>10109060/290419/0006077</t>
  </si>
  <si>
    <t>EMFI  SAS</t>
  </si>
  <si>
    <t>ПРЕПОЛИМЕРЫ-КЛЕИ-ГЕРМЕТИКИ, ИСПОЛЬЗУЕМЫЕ В АВТОМОБИЛЬНОЙ ПРОМЫШЛЕННОСТИ И АВТОМАСТЕРСКИХ ПРИ СБОРКЕ, СОСТОЯЩИЕ ИЗ СМЕСИ ПОЛИУРЕТАНОВЫХ СМОЛ. ПРИМЕНЯЮТСЯ ДЛЯ ВКЛЕЙКИ АВТОМОБИЛЬНЫХ СТЁКОЛ, РАЗЛИЧНЫХ ДЕТАЛЕЙ КУЗОВА. РАСФАСОВАНЫ В ИНДИВИДУАЛЬНУЮ УПАКОВКУ ДЛЯ РОЗНИЧНОЙ ПРОДАЖИ. ОДНОКОМПОНЕНТНЫЙ ПОЛИУРЕТАНОВЫЙ КЛЕЙ-ГЕРМЕТИК БЕЖЕВЫЙ. ХИМ. СОСТАВ: 94% ПОЛИУРЕТАН, 6%-ДОБАВКИ:ТОЛУЕН-3.5%, ДИФЕНИЛМЕТАНДИИЗОЦИАНИД-2,5%. РАСФАСОВАН В ТУБАХ ПО 310МЛ. (12 ТЮБИКОВ В КАЖДОЙ КОРОБКЕ, ВСЕГО КОРОБОК 223ШТ, ВСЕГО ТЮБИКОВ 2676ШТ.) ОДНОКОМПОНЕНТНЫЙ ПОЛИУРЕТАНОВЫЙ КЛЕЙ-ГЕРМЕТИК БЕЛЫЙ. ХИМ. СОСТАВ: 94% ПОЛИУРЕТАН, 6%-ДОБАВКИ:ТОЛУЕН-3.5%, ДИФЕНИЛМЕТАНДИИЗОЦИАНИД-2,5%. РАСФАСОВАН В ТУБАХ ПО 310МЛ. (12 ТЮБИКОВ В КАЖДОЙ КОРОБКЕ, ВСЕГО КОРОБОК 189ШТ, ВСЕГО ТЮБИКОВ 2268ШТ.) ОДНОКОМПОНЕНТНЫЙ ПОЛИУРЕТАНОВЫЙ КЛЕЙ-ГЕРМЕТИК СЕРЫЙ. ХИМ. СОСТАВ: 94% ПОЛИУРЕТАН, 6%-ДОБАВКИ:ТОЛУЕН-3.5%, ДИФЕНИЛМЕТАНДИИЗОЦИАНИД-2,5%. РАСФАСОВАН В ТУБАХ ПО 310МЛ. (12 ТЮБИКОВ В КАЖДОЙ КОРОБКЕ, ВСЕГО КОРОБОК 531ШТ, ВСЕГО ТЮБИКОВ 6372ШТ.) ОДНОКОМПОНЕНТНЫЙ ПОЛИУРЕТАНОВЫЙ КЛЕЙ-ГЕРМЕТИК ЧЕРНЫЙ. ХИМ. СОСТАВ: 94% ПОЛИУРЕТАН, 6%-ДОБАВКИ:ТОЛУЕН-3.5%, ДИФЕНИЛМЕТАНДИИЗОЦИАНИД-2,5%. РАСФАСОВАН В ТУБАХ ПО 310МЛ. (12 ТЮБИКОВ В КАЖДОЙ КОРОБКЕ, ВСЕГО КОРОБОК 200ШТ, ВСЕГО ТЮБИКОВ 2400ШТ.) ОДНОКОМПОНЕНТНЫЙ ПОЛИУРЕТАНОВЫЙ КЛЕЙ-ГЕРМЕТИК, 2 ЧАСОВОЙ. ХИМ. СОСТАВ: 94% ПОЛИУРЕТАН, 6%-ДОБАВКИ:ТОЛУЕН-3.5%, ДИФЕНИЛМЕТАНДИИЗОЦИАНИД-2,5%. РАСФАСОВАН В ТУБАХ ПО 310МЛ. (12 ТЮБИКОВ В КАЖДОЙ КОРОБКЕ, ВСЕГО КОРОБОК 553ШТ, ВСЕГО ТЮБИКОВ 6636ШТ.) ОДНОКОМПОНЕНТНЫЙ ПОЛИУРЕТАНОВЫЙ КЛЕЙ-ГЕРМЕТИК, 1 ЧАСОВОЙ. ХИМ. СОСТАВ: 94% ПОЛИУРЕТАН, 6%-ДОБАВКИ:ТОЛУЕН-3.5%, ДИФЕНИЛМЕТАНДИИЗОЦИАНИД-2,5%. РАСФАСОВАН В ТУБАХ ПО 310МЛ. (12 ТЮБИКОВ В КАЖДОЙ КОРОБКЕ, ВСЕГО КОРОБОК 301ШТ, ВСЕГО ТЮБИКОВ 3612ШТ.)</t>
  </si>
  <si>
    <t>10113110/170419/0053340</t>
  </si>
  <si>
    <t>КЛЕЙ, РАСФАСОВАННЫЙ ДЛЯ РОЗНИЧНОЙ ПРОДАЖИ, НЕТТО-МАССОЙ МЕНЕЕ 1 КГ, НЕ МЕДИЦИНСКОГО НАЗНАЧЕНИЯ, НЕ СОДЕРЖИТ ПРЕКУРСОРЫ: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СЕРЫЙ, В КАРТ.КОР. ПО 12 ПЛАСТИК. КАРТРИДЖЕЙ ЕМК.300 МЛ</t>
  </si>
  <si>
    <t>CYBERBOND LLC</t>
  </si>
  <si>
    <t>CYBERBOND</t>
  </si>
  <si>
    <t>INDUSTRIE CHIMICHE FORESTALI S.P.A.</t>
  </si>
  <si>
    <t>SCOTCH-WELD</t>
  </si>
  <si>
    <t>10418010/110419/0090408</t>
  </si>
  <si>
    <t>EFBOND</t>
  </si>
  <si>
    <t>PMA/TOOLS AG</t>
  </si>
  <si>
    <t>47877, WILLICH, SIEMENSRING 42</t>
  </si>
  <si>
    <t>7743208298</t>
  </si>
  <si>
    <t>127550, 127550, ГОРОД МОСКВА, УЛИЦА ПРЯНИШНИКОВА, ДОМ 5А, ЭТАЖ 4 ОФИС 5</t>
  </si>
  <si>
    <t>VIEVIS, KAUNO G. 55</t>
  </si>
  <si>
    <t>СЛОВАКИЯ</t>
  </si>
  <si>
    <t>ЧЖЭНЬЦЗЯН СИНСАТ АВТОПАРТС КО.ЛТД</t>
  </si>
  <si>
    <t>10009100/200619/0013231</t>
  </si>
  <si>
    <t>3906376209</t>
  </si>
  <si>
    <t>3905053340</t>
  </si>
  <si>
    <t>10012020/220619/0072432</t>
  </si>
  <si>
    <t>5250018433</t>
  </si>
  <si>
    <t>10210130/010719/0005282</t>
  </si>
  <si>
    <t>198097, ГОРОД САНКТ-ПЕТЕРБУРГ, ПР-КТ СТАЧЕК, Д 45 К 2 ЛИТЕР А, ПОМ 3Н</t>
  </si>
  <si>
    <t>ОДНОКОМПОНЕНТНЫЙ ПОЛИУРЕТАНОВЫЙ КЛЕЙ ДЛЯ УСТАНОВКИ АВТОМОБИЛЬНЫХ СТЕКОЛ, РАСФАСОВАННЫЙ В ТУБЫ ПО 310 МЛ., УПАКОВАН В КОМПЛЕКТЕ С ПЛАСТИКОВЫМИ НАСАДКАМИ, КИСТОЧКАМИ ДЛЯ НАНЕСЕНИЯ КЛЕЯ. МАРКИРОВКА PUR &amp; SIMPLE PLUS. СОСТАВ: 4,4-МЕТИЛЕНДИФЕНИЛДИИЗОЦИ АНАТ - 0,1-1%, ЛИГРОИН ТЯЖЕЛЫЙ, ОБРАБОТАНЫЙ ВОДОРОДОМ - 1-5%, УГЛЕРОД ЧЕРНЫЙ - 1-20%, ДИИЗОНОНОНИОФТАЛАТ - 5-15%, ДИОКСИД КРЕМНИЯ - 1-10%. CAS - 101-68-8, 64742-48-9, 202-966-0, 265-150-3. НОВЫЙ. :</t>
  </si>
  <si>
    <t>P.С. GROUP S.R.O.</t>
  </si>
  <si>
    <t>АО 3М РОССИЯ</t>
  </si>
  <si>
    <t>LG ELECTRONICS INC.</t>
  </si>
  <si>
    <t>150-721, KOREA, SEOUL, YEOUI-DAERO, LG TWIN TOWERS 128, YOUNGDUNGPO-GU</t>
  </si>
  <si>
    <t>143160, МОСКОВСКАЯ ОБЛАСТЬ, РУЗСКИЙ Р-Н, ТЕР С.П.ДОРОХОВСКОЕ 86 КМ.МИНСКОГО ШОССЕ, Д 9</t>
  </si>
  <si>
    <t>3M COMPANY СОЕДИНЕННЫЕ ШТАТЫ</t>
  </si>
  <si>
    <t>10009100/190719/0020040</t>
  </si>
  <si>
    <t>236011, ГОРОД КАЛИНИНГРАД, УЛ ДВИНСКАЯ, Д 89</t>
  </si>
  <si>
    <t>10012020/130719/0082429</t>
  </si>
  <si>
    <t>ООО "М.Н.БАЛТИКА"</t>
  </si>
  <si>
    <t>DOW EUROPE GMBH</t>
  </si>
  <si>
    <t>JAGUAR LAND ROVER LIMITED</t>
  </si>
  <si>
    <t>CV3 4LF, COVENTRY, WHITLEY, ABBEY ROAD</t>
  </si>
  <si>
    <t>5047095543</t>
  </si>
  <si>
    <t>SIKA AUTOMOTIVE AG</t>
  </si>
  <si>
    <t>JAGUAR</t>
  </si>
  <si>
    <t>LAND ROVER</t>
  </si>
  <si>
    <t>10113110/010719/0093615</t>
  </si>
  <si>
    <t>N.P.T. S.R.L. A SOCIO UNICO / FROM UAB SECTRUM LOGISTIKA KIRTIMU 67 VILNIUS LT</t>
  </si>
  <si>
    <t>КЛЕЙ-ГЕРМЕТИК, ПРЕДСТАВЛЯЕТ СОБОЙ СОЧЕТАНИЯ КЛЕЯ И ГЕРМЕТИКА В ОДНОМ КАРТРИДЖЕ, ОДНОКОМПОНЕНТНЫЙ,РАСФАСОВАННЫЙ ДЛЯ РОЗНИЧНОЙ ПРОДАЖИ, НЕТТО-МАССОЙ НЕ БОЛЕЕ 1 КГ: ПРОИЗВ.: N.P.T. S.R.L. A SOCIO UNICO, (TM) SOLID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БЕЛЫЙ, ХИМ.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СЕРЫЙ, ХИМ.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ЧЕРНЫЙ, ХИМ. СОСТАВ: ПОЛИУРЕТАНОВЫЙ ПОЛИМЕР 40-55%, УГЛЕРОД ЧЕРНЫЙ 15-25%, КАРБОНАТ КАЛЬЦИЯ 10-20%, ДРУГИЕ НАПОЛНИТЕЛИ 10-15%, ПЛАСТИФИКАТОР (DINP) 5 -15%, Н-БУТИЛ АЦЕТАТ 10-30%, ГЕПТАН-2-ВАН - 2,5-10%, СОЛЬВЕНТ (НЕФТЯНОЙ), ЛЕГКИЙ АРОМАТИЧЕСКИЙ РАСТВОРИТЕЛЬ 2,5-10%, 4-МЕТИЛППЕНТАН-2-ВАН - 2,5-10%, БИС (1,2,2,6,6-ПЕНТАМЕТИЛ-4-ПИПЕРИДИНИЛ) СЕБАСАТ - МЕНЬШЕ 0,5%, ДИБУТИЛОЛОВОДИЛАУРАТЫ - МЕНЬШЕ 0,5%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ХИМИЧЕСКИЙ СОСТАВ: ПОЛИУРЕТАНОВАЯ СМОЛА 40-55%, ТЕХНИЧЕСКИЙ УГЛЕРОД 15-25%, КАРБОНАТ КАЛЬЦИЯ 10-20%, ПЛАСТИФИКАТОРЫ (ДИНФ) 5-15%, ДРУГИЕ ДОБАВКИ 10-15%, ГЕКСАМЕТИЛЕН-1,6-ДИИЗОЦИАНАТ ГОМОПОЛИМЕР 4,5-5%, ДИФЕНИЛМЕТАН-4,4-ДИИЗОЦИАНАТА 0,9-1%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РАСФАСОВАН В КАРТРИДЖИ ПО 310 МЛ, ХИМ. СОСТАВ: ПОЛИУРЕТАНОВАЯ СМОЛА 40-55%, ТЕХНИЧЕСКИЙ УГЛЕРОД 15-25%, КАРБОНАТ КАЛЬЦИЯ 10-20%, ПЛАСТИФИКАТОРЫ (ДИНФ) 5-15%, ДРУГИЕ ДОБАВКИ 10-15% КЛЕЙ-ГЕРМЕТИК, ПРЕДСТАВЛЯЕТ СОБОЙ СОЧЕТАНИЯ КЛЕЯ И ГЕРМЕТИКА В ОДНОМ КАРТРИДЖЕ</t>
  </si>
  <si>
    <t>248926, ГОРОД КАЛУГА, УЛ АВТОМОБИЛЬНАЯ, Д 1</t>
  </si>
  <si>
    <t>10113110/100719/0099815</t>
  </si>
  <si>
    <t>КЛЕЙ, РАСФАСОВАННЫЙ ДЛЯ РОЗНИЧНОЙ ПРОДАЖИ, НЕТТО-МАССОЙ МЕНЕЕ 1 КГ, НЕ МЕДИЦИНСКОГО НАЗНАЧЕНИЯ, НЕ СОДЕРЖИТ ПРЕКУРСОРЫ: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СЕРЫЙ, В КАРТ.КОР. ПО 12 ПЛАСТИК. КАРТРИДЖЕЙ ЕМК.300 МЛ КОНТАКТНЫЙ РАСПЫЛЯЕМЫЙ КЛЕЙ ДЛЯ СКЛЕИВАНИЯ КАРТОНА, БУМАГИ, ВОЙЛОКА, ПОРИСТОЙ РЕЗИНЫ, А ТАКЖЕ МЕТАЛЛА И ДЕРЕВА.СОСТАВ - НЕФТЬ ГИДРИРОВАННАЯ ОЧИЩЕННАЯ- 50.1%, ДИЭТИЛОВЫЙ СПИРТ- 34.8 %, ДОБАВКИ- 15.1 %, В КАРТ.КОР. ПО 12 АЭРОЗОЛ.БАЛЛОНОВ ЁМК.400 МЛ</t>
  </si>
  <si>
    <t>10113110/250719/0109310</t>
  </si>
  <si>
    <t>КЛЕЙ, РАСФАСОВАННЫЙ ДЛЯ РОЗНИЧНОЙ ПРОДАЖИ, НЕТТО-МАССОЙ МЕНЕЕ 1 КГ, НЕ МЕДИЦИНСКОГО НАЗНАЧЕНИЯ, НЕ СОДЕРЖИТ ПРЕКУРСОРЫ: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СЕРЫЙ, В КАРТ.КОР. ПО 12 ПЛАСТИК. КАРТРИДЖЕЙ ЕМК.300 МЛ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ЧЕРНЫЙ, В КАРТ.КОР. ПО 12 ПЛАСТИК. КАРТРИДЖЕЙ ЕМК.300 МЛ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СЕРЫЙ, В КАРТ.КОР. ПО 20 ТУБ ИЗ ФОЛЬГИ ЕМК.600 МЛ</t>
  </si>
  <si>
    <t>67501, HAGUENAU, 3 RUE ETTORE BUGATTI</t>
  </si>
  <si>
    <t>10418010/220719/0187356</t>
  </si>
  <si>
    <t>5249015251</t>
  </si>
  <si>
    <t>АО ДЗЕРЖИНСКОЕ ПРОИЗВОДСТВЕННОЕ ОБЪЕДИНЕНИЕ ПЛАСТИК</t>
  </si>
  <si>
    <t>606000, НИЖЕГОРОДСКАЯ область город ДЗЕРЖИНСК, ИГУМНОВСКОЕ ШОССЕ, дом 15А</t>
  </si>
  <si>
    <t>KAUTEX MASCHINENBAU GMBH</t>
  </si>
  <si>
    <t>53229, BONN, KAUTEXSTRASSE, 54</t>
  </si>
  <si>
    <t>ДВУХКОМПОНЕНТНЫЙ АКРИЛОВЫЙ КЛЕЙ S/WELD EXP DP 8005 3M - 264 ШТ., ЦВЕТ БЕЛЫЙ, УПАКОВКА КЛЕЯ - КАРТРИДЖ ОБЪЁМОМ 38 МЛ В КОМПЛЕКТЕ С НАСАДКОЙ-НОСИКОМ ДЛЯ СМЕШИВАНИЯ КОМПОНЕНТОВ КЛЕЯ, НЕ СОДЕРЖИТ ЭТИЛОВЫЙ СПИРТ, СОСТАВ КЛЕЯ / ИНФОРМАЦИЯ ОБ ИНГРЕДИЕНТАХ: ТЕТРАГИДРОФУРФУРИЛМЕТАКРИЛАТ 30-70%, АКРИЛАТНЫЙ ПОЛИМЕР 10-30%, 2-ЭТИЛГЕКСИЛМЕТАКРИЛАТ 10-30%, БУТАНОВАЯ КИСЛОТА 1-15%, БУТАНДИОВАЯ КИСЛОТА 1-10%, ЦЕНОСФЕРЫ (ОСТАТКИ ЗОЛЫ) 1-5%, ЯНТАРНЫЙ АНГИДРИД 0,1-1%, 2- ГИДРОКСИЭТИЛМЕТАКРИЛАТ 1%, КЛЕЙ СОСТОИТ ИЗ ДВУХ НЕЗАВИСИМО УПАКОВАННЫХ КОМПОНЕНТОВ, КОМПОНЕНТЫ УПАКОВАНЫ В ПЛАСТИКОВЫЙ СДВОЕННЫЙ КАРТРИДЖ ДЛЯ УДОБСТВА СМЕШИВАНИЯ КОМПОНЕНТОВ КЛЕЯ, КЛЕЙ ВЫДАВЛИВАЕТСЯ С ПОМОЩЬЮ РУЧНОГО ПИСТОЛЕТА И СМЕШИВАЕТСЯ В НАСАДКЕ-НОСИКЕ, ПОЛУЧЕННЫЙ ПОСЛЕ СМЕШИВАНИЯ ДВУХ КОМПОНЕНТОВ КЛЕЙ ГОТОВ К ПРИМЕНЕНИЮ, НАЗНАЧЕНИЕ КЛЕЯ: СТРУКТУРНЫЙ АДГЕЗИВ, СКЛЕИВАНИЕ СУБСТРАТОВ С НИЗКОЙ ПОВЕРХНОСТНОЙ ЭНЕРГИЕЙ, ТОВАР ПОСТАВЛЯЕТСЯ В КАЧЕСТВЕ ОБРАЗЦОВ ДЛЯ ТЕСТИРОВАНИЯ ОБОРУДОВАНИЯ ПО ПРОИЗВОДСТВУ ЛЕЙНЕРОВ ДЛЯ ГАЗОВЫХ БАЛЛОНОВ, ПРЕДНАЗНАЧЕННЫХ ДЛЯ ХРАНЕНИЯ ПРИРОДНОГО ГАЗОВОГО ТОПЛИВА В ТРАНСПОРТНЫХ СРЕДСТВАХ</t>
  </si>
  <si>
    <t>10009100/010819/0022972</t>
  </si>
  <si>
    <t>10012020/170819/0098737</t>
  </si>
  <si>
    <t>630108, ГОРОД НОВОСИБИРСК, УЛ СТАНЦИОННАЯ, Д 30А, ПОМ 705</t>
  </si>
  <si>
    <t>UNI - TECH S. R. O.</t>
  </si>
  <si>
    <t>7840387765</t>
  </si>
  <si>
    <t>10210130/050819/0006227</t>
  </si>
  <si>
    <t>ОДНОКОМПОНЕНТНЫЙ ПОЛИУРЕТАНОВЫЙ КЛЕЙ ДЛЯ УСТАНОВКИ АВТОМОБИЛЬНЫХ СТЕКОЛ, РАСФАСОВАННЫЙ В ТУБЫ ПО 310 И ПО 600 МЛ., УПАКОВАН В КОМПЛЕКТЕ С ПЛАСТИКОВЫМИ НАСАДКАМИ, КИСТОЧКАМИ ДЛЯ НАНЕСЕНИЯ КЛЕЯ. МАРКИРОВКА PUR &amp; SIMPLE PLUS. СОСТАВ: 4,4-МЕТИЛЕНДИФЕН ИЛДИИЗОЦИАНАТ - 0,1-1%, ЛИГРОИН ТЯЖЕЛЫЙ, ОБРАБОТАНЫЙ ВОДОРОДОМ - 1-5%, УГЛЕРОД ЧЕРНЫЙ - 1-20%, ДИИЗОНОНОНИОФТАЛАТ - 5-15%, ДИОКСИД КРЕМНИЯ - 1-10%. CAS - 101-68-8, 64742-48-9, 202-966-0, 265-150-3. НОВЫЙ. :</t>
  </si>
  <si>
    <t>JIANGSU PROVINCE, ZHENJIANG CITY, HONGXI ROAD, BAOWAN LOGISTICS PARK</t>
  </si>
  <si>
    <t>VOLKSWAGEN A.G.</t>
  </si>
  <si>
    <t>10113110/050919/0133450</t>
  </si>
  <si>
    <t>10113110/240919/0143842</t>
  </si>
  <si>
    <t>КЛЕЙ-ГЕРМЕТИК, ПРЕДСТАВЛЯЕТ СОБОЙ СОЧЕТАНИЯ КЛЕЯ И ГЕРМЕТИКА В ОДНОМ КАРТРИДЖЕ, ОДНОКОМПОНЕНТНЫЙ,РАСФАСОВАННЫЙ ДЛЯ РОЗНИЧНОЙ ПРОДАЖИ, НЕТТО-МАССОЙ НЕ БОЛЕЕ 1 КГ: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БЕЛЫЙ, ХИМИЧЕСКИЙ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СЕРЫЙ, ХИМИЧЕСКИЙ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ЧЕРНЫЙ, ХИМИЧЕСКИЙ СОСТАВ: ПОЛИУРЕТАНОВЫЙ ПОЛИМЕР 40-55%, УГЛЕРОД ЧЕРНЫЙ 15-25%, КАРБОНАТ КАЛЬЦИЯ 10-20%, ДРУГИЕ НАПОЛНИТЕЛИ 10-15%, ПЛАСТИФИКАТОР ( DINP) 5-15%, Н-БУТИЛ АЦЕТАТ 10-30%, ГЕПТАН-2-ВАН - 2,5-10%, СОЛЬВЕНТ (НЕФТЯНОЙ), ЛЕГКИЙ АРОМАТИЧЕСКИЙ РАСТВОРИТЕЛЬ 2,5-10%, 4-МЕТИЛППЕНТАН-2-ВАН - 2,5-10%, БИС (1,2,2,6,6-ПЕНТАМЕТИЛ-4-ПИПЕРИДИНИЛ) СЕБАСАТ - МЕНЬШЕ 0,5%, ДИБУТИЛОЛОВОДИЛАУРАТЫ - МЕНЬШЕ 0,5%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ХИМИЧЕСКИЙ СОСТАВ: ПОЛИУРЕТАНОВАЯ СМОЛА 40-55%, ТЕХНИЧЕСКИЙ УГЛЕРОД 15-25%, КАРБОНАТ КАЛЬЦИЯ 10-20%, ПЛАСТИФИКАТОРЫ (ДИНФ) 5-15%, ДРУГИЕ ДОБАВКИ 10-15%, ГЕКСАМЕТИЛЕН-1,6-ДИИЗОЦИАНАТ ГОМОПОЛИМЕР 4,5-5%, ДИФЕНИЛМЕТАН-4,4-ДИИЗОЦИАНАТА 0,9-1%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РАСФАСОВАН В КАРТРИДЖИ ПО 310 МЛ, СОСТАВ ПОЛИУРЕТАНОВАЯ СМОЛА 40-55%, ТЕХНИЧЕСКИЙ УГЛЕРОД 15-25%, КАРБОНАТ КАЛЬЦИЯ 10-20%, ПЛАСТИФИКАТОРЫ (ДИНФ) 5-15%, ДРУГИЕ ДОБАВКИ 10-15%</t>
  </si>
  <si>
    <t>10113110/240919/0143856</t>
  </si>
  <si>
    <t>КЛЕЙ, РАСФАСОВАННЫЙ ДЛЯ РОЗНИЧНОЙ ПРОДАЖИ, НЕТТО-МАССОЙ МЕНЕЕ 1 КГ, НЕ МЕДИЦИНСКОГО НАЗНАЧЕНИЯ, НЕ СОДЕРЖИТ ПРЕКУРСОРЫ: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ЧЕРНЫЙ, В КАРТ.КОР. ПО 12 ПЛАСТИК. КАРТРИДЖЕЙ ЕМК.300 МЛ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СЕРЫЙ, В КАРТ.КОР. ПО 12 ПЛАСТИК. КАРТРИДЖЕЙ ЕМК.300 МЛ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БЕЛЫЙ, В КАРТ.КОР. ПО 12 ПЛАСТИК. КАРТРИДЖЕЙ ЕМК.300 МЛ</t>
  </si>
  <si>
    <t>10418010/090919/0237211</t>
  </si>
  <si>
    <t>10005030/211019/0288051</t>
  </si>
  <si>
    <t>ПРОДУКТЫ, ПРИГОДНЫЕ ДЛЯ ИСПОЛЬЗОВАНИЯ В КАЧЕСТВЕ КЛЕЕВ, РАСФАСОВАННЫЕ ДЛЯ РОЗНИЧНОЙ ПРОДАЖИ НЕТТО-МАССОЙ НЕ БОЛЕЕ 1 КГ: ВСЕГО 220 (ШТ)/ВВОЗ В КАЧЕСТВЕ КОМПЛЕКТУЮЩИХ ТОВАРОВ К ПРОДУКЦИИ, ВЫПУСКАЕМОЙ НА ТЕРРИТОРИИ РФ/ АКРИЛАТНЫЙ КЛЕЙ СОСТАВ: ДИМЕТАКРИЛАТ ТРИЭТИЛЕНГЛИКОЛЯ CAS 109-16-0 -60-90%, МЕТАКРИЛОВАЯ КИСЛОТА, СЛОЖНЫЙ МОНОЭФИР С ПРОПАН 1.2-ДИОЛОМ, CAS 27813-02-1 -1-10%, А-А-ДИМЕТИЛБЕНЗИЛ ГИДРОПЕРОКСИД CAS 80-15-9 -1-5%, АКРИЛОВАЯ КИСЛОТА CAS 79-10-7 -1-5%, 1.2 -БЕНЗИЗОТИАЗОЛ-3 (2H)-ОН1.1-ДИОКСИД CAS 81-07-2 -МЕНЕЕ 1%, 1-АЦЕТИЛ-2 ФЕНИЛГИДРАЗИН CAS 114-83-0 -МЕНЕЕ 1%/ В ТЮБИКАХ ПО 50 МЛ. НЕ СОДЕРЖИТ ЭТИЛОВЫЙ СПИРТ. ИСПОЛЬЗУЕТСЯ ДЛЯ ПРОМЫШЛЕННОЙ СБОРКИ ХОЛОДИЛЬНИКОВ, ДЛЯ ФИКСАЦИИ КОЛЬЦА.</t>
  </si>
  <si>
    <t>10012020/201019/0128093</t>
  </si>
  <si>
    <t>10210130/291019/0008895</t>
  </si>
  <si>
    <t>ОДНОКОМПОНЕНТНЫЙ ПОЛИУРЕТАНОВЫЙ КЛЕЙ ДЛЯ УСТАНОВКИ АВТОМОБИЛЬНЫХ СТЕКОЛ, РАСФАСОВАННЫЙ В ТУБЫ ПО 310 МЛ. И ПО 600 МЛ., УПАКОВАН В КОМПЛЕКТЕ С ПЛАСТИКОВЫМИ НАСАДКАМИ, КИСТОЧКАМИ ДЛЯ НАНЕСЕНИЯ КЛЕЯ. МАРКИРОВКА PUR &amp; SIMPLE PLUS. СОСТАВ: 4,4-МЕТИЛЕНД ИФЕНИЛДИИЗОЦИАНАТ - 0,1-1%, ЛИГРОИН ТЯЖЕЛЫЙ, ОБРАБОТАНЫЙ ВОДОРОДОМ - 1-5%, УГЛЕРОД ЧЕРНЫЙ - 1-20%, ДИИЗОНОНОНИОФТАЛАТ - 5-15%, ДИОКСИД КРЕМНИЯ - 1-10%. CAS - 101-68-8, 64742-48-9, 202-966-0, 265-150-3. НОВЫЙ. :</t>
  </si>
  <si>
    <t>RENZ</t>
  </si>
  <si>
    <t>UNICO LOGISTICS CO. LTD. O/B OF PANTOS LOGISTICS CO. LTD. O/B OF LG ELECTRONICS INC</t>
  </si>
  <si>
    <t>АКРИЛАТНЫЙ КЛЕЙ МАРКИ TL90 НА ОСНОВЕ СИНТЕТИЧЕСКИХ ПОЛИМЕРОВ. В ТЮБИКАХ ПО 50 МЛ.ДЛЯ ПРОМЫШЛЕННОЙ СБОРКИ ХОЛОДИЛЬНИКОВ.СОСТАВ :ДИМЕТАКРИЛАТ ТРИЭТИЛЕНГЛИКОЛЯ- 60~90%;МЕТАКРИЛОВАЯ КИСЛОТА, СЛОЖНЫЙ МОНОЭФИР С ПРОПАН-1,2-ДИОЛОМ-1~10%;А, А-ДИМЕТИЛБЕНЗИЛ ГИДРОПЕРОКСИД-1~5%;АКРИЛОВАЯ КИСЛОТА-1~5%;1,2-БЕНЗИЗОТИАЗОЛ-3 (2H) -ОН 1,1-ДИОКСИД-1%;1-АЦЕТИЛ-2-ФЕНИЛГИДРАЗИН- 0.5%. :</t>
  </si>
  <si>
    <t>10009100/131119/0049154</t>
  </si>
  <si>
    <t>АДГЕЗИВ НА ОСНОВЕ КАУЧУКА СТИРОЛБУТАДИЕНОВОГО (60%), МЕТИЛАЦЕТАТА (20-40%), ЦИКЛОГЕКСАНА (2,5-5%), БЕНЗИНА-РАСТВОРИТЕЛЯ (МЕНЕЕ 20%), ПРИМЕНЯЕТСЯ В АВТОМОБИЛЬНОЙ ИНДУСТРИИ ДЛЯ СКЛЕИВАНИЯ ТЕКСТИЛЬНЫХ МАТЕРИАЛОВ И ПОРИСТОЙ РЕЗИНЫ, НЕ СОДЕРЖИТ ОЗОНОРАЗРУШАЮЩИХ ВЕЩЕСТВ, МАРКА LIQUI MOLY, НАИМЕНОВАНИЕ: УПАКОВКА - 2 КАРТ. КОР. (НОРМА УПАКОВКИ/ТИП ИНДИВ. УПАКОВКИ: 12/АЭРОЗ.ЖЕСТ.БАЛ. ЁМК. 0,4 Л), АРТ:</t>
  </si>
  <si>
    <t>10012020/031119/0135029</t>
  </si>
  <si>
    <t>10103080/281119/0077268</t>
  </si>
  <si>
    <t>398032, ГОРОД ЛИПЕЦК, УЛ ЦИОЛКОВСКОГО, Д 4, ОФ 59</t>
  </si>
  <si>
    <t>ПРЕПОЛИМЕРЫ-КЛЕИ-ГЕРМЕТИКИ, ИСПОЛЬЗУЕМЫЕ В АВТОМОБИЛЬНОЙ ПРОМЫШЛЕННОСТИ И АВТОМАСТЕРСКИХ ПРИ СБОРКЕ, СОСТОЯЩИЕ ИЗ СМЕСИ ПОЛИУРЕТАНОВЫХ СМОЛ. ПРИМЕНЯЮТСЯ ДЛЯ ВКЛЕЙКИ АВТОМОБИЛЬНЫХ СТЁКОЛ, РАЗЛИЧНЫХ ДЕТАЛЕЙ КУЗОВА. РАСФАСОВАНЫ В ИНДИВИДУАЛЬНУЮ УПАКОВКУ ДЛЯ РОЗНИЧНОЙ ПРОДАЖИ. ОДНОКОМПОНЕНТНЫЙ ПОЛИУРЕТАНОВЫЙ КЛЕЙ-ГЕРМЕТИК БЕЛЫЙ. ХИМ. СОСТАВ: 94% ПОЛИУРЕТАН, 6%-ДОБАВКИ:ТОЛУЕН-3.5%, ДИФЕНИЛМЕТАНДИИЗОЦИАНИД-2,5%. РАСФАСОВАН В ТУБАХ ПО 310МЛ. (12 ТЮБИКОВ В КАЖДОЙ КОРОБКЕ) ОДНОКОМПОНЕНТНЫЙ ПОЛИУРЕТАНОВЫЙ КЛЕЙ-ГЕРМЕТИК СЕРЫЙ. ХИМ. СОСТАВ: 94% ПОЛИУРЕТАН, 6%-ДОБАВКИ:ТОЛУЕН-3.5%, ДИФЕНИЛМЕТАНДИИЗОЦИАНИД-2,5%. РАСФАСОВАН В ТУБАХ ПО 310МЛ. (12 ТЮБИКОВ В КАЖДОЙ КОРОБКЕ) ОДНОКОМПОНЕНТНЫЙ ПОЛИУРЕТАНОВЫЙ КЛЕЙ-ГЕРМЕТИК ЧЕРНЫЙ. ХИМ. СОСТАВ: 94% ПОЛИУРЕТАН, 6%-ДОБАВКИ:ТОЛУЕН-3.5%, ДИФЕНИЛМЕТАНДИИЗОЦИАНИД-2,5%. РАСФАСОВАН В ТУБАХ ПО 310МЛ. (12 ТЮБИКОВ В КАЖДОЙ КОРОБКЕ) ОДНОКОМПОНЕНТНЫЙ ПОЛИУРЕТАНОВЫЙ КЛЕЙ-ГЕРМЕТИК, 2 ЧАСОВОЙ. ХИМ. СОСТАВ: 94% ПОЛИУРЕТАН, 6%-ДОБАВКИ:ТОЛУЕН-3.5%, ДИФЕНИЛМЕТАНДИИЗОЦИАНИД-2,5%. РАСФАСОВАН В ТУБАХ ПО 310МЛ. (12 ТЮБИКОВ В КАЖДОЙ КОРОБКЕ)</t>
  </si>
  <si>
    <t>10210200/191119/0202114</t>
  </si>
  <si>
    <t>ОДНОКОМПОНЕНТНЫЙ ПОЛИУРЕТАНОВЫЙ КЛЕЙ ДЛЯ УСТАНОВКИ АВТОМОБИЛЬНЫХ СТЕКОЛ, РАСФАСОВАННЫЙ В ТУБЫ ПО 310 МЛ. УПАКОВАН В КОМПЛЕКТЕ С ПЛАСТИКОВЫМИ НАСАДКАМИ, КИСТОЧКАМИ ДЛЯ НАНЕСЕНИЯ КЛЕЯ. МАРКИРОВКА PUR &amp; SIMPLE PLUS. СОСТАВ: 4,4-МЕТИЛЕНДИФЕНИЛДИИЗОЦИАН АТ - 0,1-1%, ЛИГРОИН ТЯЖЕЛЫЙ, ОБРАБОТАНЫЙ ВОДОРОДОМ - 1-5%, УГЛЕРОД ЧЕРНЫЙ - 1-20%, ДИИЗОНОНОНИОФТАЛАТ - 5-15%, ДИОКСИД КРЕМНИЯ - 1-10%. CAS - 101-68-8, 64742-48-9, 202-966-0, 265-150-3. НОВЫЙ. :</t>
  </si>
  <si>
    <t>10313140/211119/0077927</t>
  </si>
  <si>
    <t>ЗАГОРУЙКО ТАТЬЯНА ВАСИЛЬЕВНА</t>
  </si>
  <si>
    <t>0, ЛУГАНСКАЯ ОБЛАСТЬ, город ЛУГАНСК,  квартира  КОМАРОВА, дом 10 А,  квартира  42</t>
  </si>
  <si>
    <t>0, ЛУГАНСКАЯ ОБЛАСТЬ, ГОРОД ЛУГАНСК,  КВАРТИРА  КОМАРОВА, ДОМ 10 А,  КВАРТИРА  42</t>
  </si>
  <si>
    <t>ПРОДУКТЫ, ПРИГОДНЫЕ ДЛЯ ИСПОЛЬЗОВАНИЯ В КАЧЕСТВЕ КЛЕЕВ НА ОСНОВЕ ПОЛИУРЕТАНА, РАСФАСОВАННЫЕ ДЛЯ РОЗНИЧНОЙ ПРОДАЖИ В ЕМКОСТИ НЕТТО-МАССОЙ НЕ БОЛЕЕ 1 КГ. НАБОР ДЛЯ ВКЛЕЙКИ АВТОСТЕКОЛ</t>
  </si>
  <si>
    <t>10418010/111119/0304266</t>
  </si>
  <si>
    <t>NVH KOREA INC.</t>
  </si>
  <si>
    <t>7840394360</t>
  </si>
  <si>
    <t>MCS CO. LTD.</t>
  </si>
  <si>
    <t>TOYOTA TSUSHO CORPORATION</t>
  </si>
  <si>
    <t>7840337919</t>
  </si>
  <si>
    <t>TOYOTA BOSHOKU CORPORATION</t>
  </si>
  <si>
    <t>ZELU CHEMIE GMBH</t>
  </si>
  <si>
    <t>ZELU</t>
  </si>
  <si>
    <t>DOW</t>
  </si>
  <si>
    <t>PPG INDUSTRIES LACKFABRIK GMBH</t>
  </si>
  <si>
    <t>PPG</t>
  </si>
  <si>
    <t>REVOCOAT S.A.S.</t>
  </si>
  <si>
    <t>BETAGUARD</t>
  </si>
  <si>
    <t>SKODA AUTO A.S.</t>
  </si>
  <si>
    <t>HP PELZER S.R.O. FROM CUSTOM WAREHOUSE IVABALTE PA0192 STOTIES STR. 23 LT-42164 ROKISKIS LITHUANIA</t>
  </si>
  <si>
    <t>43801, ZATEC, 1187 RAISOVA</t>
  </si>
  <si>
    <t>4027093923</t>
  </si>
  <si>
    <t>248033, КАЛУЖСКАЯ ОБЛАСТЬ, ГОРОД КАЛУГА, АКАДЕМИЧЕСКИЙ 3-Й ПРОЕЗД, 19-2</t>
  </si>
  <si>
    <t>КАУЧУКОВЫЙ</t>
  </si>
  <si>
    <t>450-8575, AICHI, NAGOYA, 9-8 MEIEKI NAKAMURA NIPPON</t>
  </si>
  <si>
    <t>L&amp;L PRODUCTS INC.</t>
  </si>
  <si>
    <t>FOMOCO</t>
  </si>
  <si>
    <t>38436X, DEUTSCHLAND, WOLFSBURG, DEUTSCHLAND</t>
  </si>
  <si>
    <t>10113110/060219/0014132</t>
  </si>
  <si>
    <t>ДВУХКОМПОНЕНТНЫЙ КЛЕЙ ZELUGEN CURVALIN D3602 СОДЕРЖАЩИЙ ПОЛИУРЕТАНОВЫЙ КАУЧУК 21%, РАСТВОРИТЕЛЬ 79% (ЭТИЛАЦЕТАТ 59%, АЦЕТОН 20%), В КОМПЛЕКТЕ С ОТВЕРДИТЕЛЕМ ZELUDUR 300, НЕ СОДЕРЖИТ ЭТИЛОВЫЙ СПИРТ, НЕ ПРЕДНАЗНАЧЕН ДЛЯ ИСПОЛЬЗОВАНИЯ В БЫТУ, НЕТТО/ МАССОЙ БОЛЕЕ 1 КГ, НЕ ДЛЯ РОЗНИЧНОЙ ПРОДАЖИ КЛЕЙ, ДВУХКОМПОНЕНТНЫЙ ЖИДКИЙ, НА ОСНОВЕ ПОЛИУРИТАНА, ИСПОЛЬЗУЕТСЯ В АВТОМОБИЛЬНОЙ ПРОМЫШЛЕННОСТИ ДЛЯ СКЛЕЕВАНИЯ ЭЛЕМЕНТОВ ОТДЕЛКИ САЛОНА А/М . КЛЕЙ ZELUGEN CURVALIN D3602 УПАКОВАН В 1 БОЧКУ ВЕСОМ 1000.00 КГ, ОТВЕРДИТЕЛЬ ZELUDUR 300 УПАКОВАН В 1 УПАКОВКУ ВЕСОМ 70.00 КГ. ТОВАР ВВОЗИТСЯ В КАЧЕСТВЕ СЫРЬЯ ДЛЯ ПРОДУКЦИИ, ВЫПУСКАЕМОЙ В ОБРАЩЕНИЕ НА ТЕРРИТОРИИ РФ ООО ХП ПЕЛЬЦЕР РУС</t>
  </si>
  <si>
    <t>29360, ЧЕХИЯ, MLADA BOLESLAV, SITZ TR. VACLAVA KLEMENTA 869</t>
  </si>
  <si>
    <t>29301, MLADA BOLESLAV II, V. KLEMENTA 869</t>
  </si>
  <si>
    <t>38436, WOLFSBURG, BERLINER RING, 2</t>
  </si>
  <si>
    <t>SIKA AUTOMOTIVE HAMBURG GMBH</t>
  </si>
  <si>
    <t>ASC AUTOMOTIVE SYNCHRONISATION CENTER GMBH</t>
  </si>
  <si>
    <t>50735, KOLN, GEESTEMUNDER STR. 41</t>
  </si>
  <si>
    <t>7706800837</t>
  </si>
  <si>
    <t>10418010/020719/0168015</t>
  </si>
  <si>
    <t>KOMMERLING</t>
  </si>
  <si>
    <t>10418010/130819/0209105</t>
  </si>
  <si>
    <t>10106060/290919/0005530</t>
  </si>
  <si>
    <t>38436, WOLFSBURG, HESSLINGER STR. 12</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</si>
  <si>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КОД ОКП 225700: ТОВАР ПОСТАВЛЯЕТСЯ В МНОГООБОРОТНОЙ ТАРЕ, ДЕРЕВЯННЫЙ ПОДДОН, ВЕС УПАКОВКИ 63.000 КГ. КЛЕЙ-ГЕРМЕТИК НА ОСНОВЕ СИНТЕТИЧЕСКОГО КАУЧУКА ДЛЯ СКЛЕИВАНИЯ ЭЛЕМЕНТОВ КУЗОВА ПРИ ИХ ТОЧЕЧНОЙ СВАРКЕ НЕ СОДЕРЖИТ СПИРТА И НЕ В АЭРОЗОЛЬНОЙ УПАКОВКЕ В МЕТАЛЛИЧЕСКИХ (НЕВОЗВРАТНЫХ) БОЧКАХ ПО 26 КГ, ХИМИЧЕСКИЙ СОСТАВ: ОКСИД ЦИНКА - 0.2%, ОКСИД КАЛЬЦИЯ - 2.7%, 1.3- ДЕФИНИЛГУАНИДИН - 0.9%, КАЛЬЦИЙ КАРБОНАТ-67.4%, БУТАДИЕНОВЫЙ КАУЧУК-25.7%,СЕРА-1.5%, КАРБОНАТ МАГНИЯ-0.6%, САЖА-0.5%, СТЕАРИНОВАЯ КИСЛОТА-0.4%, ПРИМЕСИ-0.1%</t>
  </si>
  <si>
    <t>D-22502, HAMBURG, REICHSBAHNSTRASSE 99, POSTFACH 540209</t>
  </si>
  <si>
    <t>AGC AUTOMOTIVE CZECH A.S.</t>
  </si>
  <si>
    <t>5246002261</t>
  </si>
  <si>
    <t>ОАО ЭЙ ДЖИ СИ БСЗ</t>
  </si>
  <si>
    <t>10106060/151019/0005897</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</si>
  <si>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(БОЧКА); ТОВАР ПОСТАВЛЯЕТСЯ В МНОГООБОРОТНОЙ ТАРЕ, ЯЩИКИ С ПОДДОНОМ, ВЕС УПАКОВКИ 20.549 КГ, КОД ОКП 225700 КЛЕЙ-ГЕРМЕТИК НА ОСНОВЕ СИНТЕТИЧЕСКОГО КАУЧУКА ДЛЯ СКЛЕИВАНИЯ ЭЛЕМЕНТОВ КУЗОВА ПРИ ИХ ТОЧЕЧНОЙ СВАРКЕ НЕ СОДЕРЖИТ СПИРТА И НЕ В АЭРОЗОЛЬНОЙ УПАКОВКЕ В МЕТАЛЛИЧЕСКИХ (НЕВОЗВРАТНЫХ) БОЧКАХ ПО 26 КГ, ХИМИЧЕСКИЙ СОСТАВ: ОКСИД ЦИНКА - 0.2%, ОКСИД КАЛЬЦИЯ - 2.7%, 1.3- ДЕФИНИЛГУАНИДИН - 0.9%, КАЛЬЦИЙ КАРБОНАТ-67.4%, БУТАДИЕНОВЫЙ КАУЧУК-25.7%,СЕРА-1.5%, КАРБОНАТ МАГНИЯ-0.6%, САЖА-0.5%, СТЕАРИНОВАЯ КИСЛОТА-0.4%, ПРИМЕСИ-0.1%</t>
  </si>
  <si>
    <t>50769, KOLN, NB / 1110 HENRY FORD STRASSE 1</t>
  </si>
  <si>
    <t>10106060/111119/0006415</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</si>
  <si>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КОД ОКП 225700: ТОВАР ПОСТАВЛЯЕТСЯ В МНОГООБОРОТНОЙ ТАРЕ, ЯЩИКИ С ПОДДОНОМ, ВЕС УПАКОВКИ 63.000 КГ. КЛЕЙ-ГЕРМЕТИК НА ОСНОВЕ СИНТЕТИЧЕСКОГО КАУЧУКА ДЛЯ СКЛЕИВАНИЯ ЭЛЕМЕНТОВ КУЗОВА ПРИ ИХ ТОЧЕЧНОЙ СВАРКЕ НЕ СОДЕРЖИТ СПИРТА И НЕ В АЭРОЗОЛЬНОЙ УПАКОВКЕ В МЕТАЛЛИЧЕСКИХ (НЕВОЗВРАТНЫХ) БОЧКАХ ПО 26 КГ, ХИМИЧЕСКИЙ СОСТАВ: ОКСИД ЦИНКА - 0.2%, ОКСИД КАЛЬЦИЯ - 2.7%, 1.3- ДЕФИНИЛГУАНИДИН - 0.9%, КАЛЬЦИЙ КАРБОНАТ-67.4%, БУТАДИЕНОВЫЙ КАУЧУК-25.7%,СЕРА-1.5%, КАРБОНАТ МАГНИЯ-0.6%, САЖА-0.5%, СТЕАРИНОВАЯ КИСЛОТА-0.4%, ПРИМЕСИ-0.1%</t>
  </si>
  <si>
    <t>ZHENJIANG XINSATE AUTO PARTS CO.LTD</t>
  </si>
  <si>
    <t>BAOWAN, HANGHAI, BAOWAN LOGISTICS PARK HONGXI ROAD</t>
  </si>
  <si>
    <t>10702070/070919/0180693</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</si>
  <si>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ПРЕДНАЗНАЧЕН ДЛЯ ПРЯМОГО ОСТЕКЛЕНИЯ ТРАНСПОРТНЫХ СРЕДСТВ. :ГЕРМЕТИК ПОЛИУРЕТАНОВЫЙ 310ML</t>
  </si>
  <si>
    <t>10702070/100919/0182848</t>
  </si>
  <si>
    <t>ПРОДУКТЫ, ПРИГОДНЫЕ ДЛЯ ИСПОЛЬЗОВАНИЯ В КАЧЕСТВЕ КЛЕЕВ ИЛИ АДГЕЗИВОВ,РАСФАСОВАННЫЕ ДЛЯ РОЗНИЧНОЙ ПРОДАЖИ В КАЧЕСТВЕ КЛЕЕВ ИЛИ АДГЕЗИВОВ, НЕТТО-МАССОЙ НЕ БОЛЕЕ 1 КГ, ПРЕДНАЗНАЧЕН ДЛЯ ПРЯМОГО ОСТЕКЛЕНИЯ ТРАНСПОРТНЫХ СРЕДСТВ,РАСФАСОВАН В НЕАЭРОЗОЛЬНЫЕ У ПАКОВКИ :ГЕРМЕТИК ПОЛИУРЕТАНОВЫЙ 310ML</t>
  </si>
  <si>
    <t>10702070/160919/0188189</t>
  </si>
  <si>
    <t>ПРОДУКТЫ, ПРИГОДНЫЕ ДЛЯ ИСПОЛЬЗОВАНИЯ В КАЧЕСТВЕ КЛЕЕВ ИЛИ АДГЕЗИВОВ,РАСФАСОВАННЫЕ ДЛЯ РОЗНИЧНОЙ ПРОДАЖИ В КАЧЕСТВЕ КЛЕЕВ ИЛИ АДГЕЗИВОВ, НЕТТО-МАССОЙ НЕ БОЛЕЕ 1 КГ, ПРЕДНАЗНАЧЕН ДЛЯ ПРЯМОГО ОСТЕКЛЕНИЯ ТРАНСПОРТНЫХ СРЕДСТВ,РАСФАСОВАН В :ГЕРМЕТИК ПОЛИУРЕТАНОВЫЙ 310ML</t>
  </si>
  <si>
    <t>10113110/041219/0185410</t>
  </si>
  <si>
    <t>N.P.T. S.R.L. A SOCIO UNICO / FROM WAREHOUSE CUSTOM UAB CUST LT</t>
  </si>
  <si>
    <t>КЛЕЙ-ГЕРМЕТИК, ПРЕДСТАВЛЯЕТ СОБОЙ СОЧЕТАНИЯ КЛЕЯ И ГЕРМЕТИКА В ОДНОМ КАРТРИДЖЕ, ОДНОКОМПОНЕНТНЫЙ,РАСФАСОВАННЫЙ ДЛЯ РОЗНИЧНОЙ ПРОДАЖИ, НЕТТО-МАССОЙ НЕ БОЛЕЕ 1 КГ: ПРОИЗВ.: N.P.T. S.R.L. A SOCIO UNICO, (TM) SOLID ГЕРМЕТИК-КЛЕЙ, ПРЕДСТАВЛЯЕТ СОБОЙ СОЧЕТАНИЕ КЛЕЯ И ГЕРМЕТИКА В ОДНОМ КАТРИДЖЕ,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ЦВЕТ СЕРЫЙ, ХИМИЧЕСКИЙ СОСТАВ: ПОЛИЭФИР-ПОЛИУРЕТАНОВЫЙ ПОЛИМЕР НА ОСНОВЕ MDI 20-30%, ОРГАНИЧЕСКИЕ НАПОЛНИТЕЛИ, ПОЛИМЕРНЫЕ (ПВХ) 15-25%, ДИОКТИЛ-АДИПИНАТ 10-20%, КАЛЬЦИНИРОВАННАЯ КАОЛИНОВАЯ ГЛИНА 10-20%, КАРБОНАТ КАЛЬЦИЯ 5-15%, ПИРОГЕННЫЙ КРЕМНЕЗЕМ 5-10%, РАСТВОРИТЕЛЬ КСИЛОЛ 5-10%, ДИОКСИД ТИТАНА 2-7%, ПИГМЕНТЫ МИНЕРАЛЬНЫЕ (ОКСИДЫ ЖЕЛЕЗА) 2-5%, ДОБАВКИ, УФ-СТАБИЛИЗАТОРЫ (АМИН СМЕСЬ) 1-2%, ХИМИЧЕСКАЯ СМЕСЬ ЭТИЛБЕНЗОЛА, М-КСИЛОЛА И П-КСИЛОЛА 0-8,3%, КСИЛОЛ (БЕНЗОЛ МЕНЬШЕ 0,01%) 0-8,3%, ЭТИЛАЦЕТАТ 1-1,5%, ДИФЕНИЛМЕТАН ДИИЗОЦИАНАТ, ИЗОМЕРЫ И ГОМОЛОГИЧНЫЕ 0,8-0,9%, ДИФЕНИЛМЕТАН-4,4 - ДИИЗОЦИАНАТ 0,6-0,7%, ФОСФОРНАЯ КИСЛОТА 0-0,05%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В АВТОСЕРВИСАХ, РАСФАСОВАННЫЕ ДЛЯ РОЗНИЧНОЙ ПРОДАЖИ В КАРТРИДЖИ ПО 310 МЛ, ХИМИЧЕСКИЙ СОСТАВ: ПОЛИУРЕТАНОВАЯ СМОЛА 40-55%, ТЕХНИЧЕСКИЙ УГЛЕРОД 15-25%, КАРБОНАТ КАЛЬЦИЯ 10-20%, ПЛАСТИФИКАТОРЫ (ДИНФ) 5-15%, ДРУГИЕ ДОБАВКИ 10-15%, ГЕКСАМЕТИЛЕН-1,6-ДИИЗОЦИАНАТ ГОМОПОЛИМЕР 4,5-5%, ДИФЕНИЛМЕТАН-4,4-ДИИЗОЦИАНАТА 0,9-1% КЛЕЙ-ГЕРМЕТИК, ПРЕДСТАВЛЯЕТ СОБОЙ СОЧЕТАНИЯ КЛЕЯ И ГЕРМЕТИКА В ОДНОМ КАРТРИДЖЕ, ОДНОКОМПОНЕНТНЫЙ, ВЛАГООТВЕРЖДАЕМЫЙ, НЕ СОДЕРЖИТ СПИРТА, НЕ В АЭРОЗОЛЬНОЙ УПАКОВКЕ, ОБЛАДАЕТ ВЫСОКОЙ ПРОЧНОСТЬЮ И ВЫСОКОЙ АДГЕЗИЕЙ, ПРОДУКТ ПРЕДНАЗНАЧЕН ДЛЯ ВКЛЕЙКИ АВТОМОБИЛЬНЫХ СТЕКОЛ, РАСФАСОВАН В КАРТРИДЖИ ПО 310 МЛ, СОСТАВ ПОЛИУРЕТАНОВАЯ СМОЛА 40-55%, ТЕХНИЧЕСКИЙ УГЛЕРОД 15-25%, КАРБОНАТ КАЛЬЦИЯ 10-20%, ПЛАСТИФИКАТОРЫ (ДИНФ) 5-15%, ДРУГИЕ ДОБАВКИ 10-15% КЛЕЙ-ГЕРМЕТИК, ПРЕДСТАВЛЯЕТ СОБОЙ СОЧЕТАНИЯ КЛЕЯ И ГЕРМЕТИКА В ОДНОМ КАРТРИДЖЕ, ОДНОКОМПОНЕНТНЫЙ, НЕ СОДЕРЖИТ СПИРТА, НЕ В АЭРОЗОЛЬНОЙ УПАКОВКЕ, ОБЛАДАЕТ ВЫСОКОЙ ПРОЧНОСТЬЮ И ВЫСОКОЙ АДГЕЗИЕЙ, ПРОДУКТ ПРЕДНАЗНАЧЕН ДЛЯ КУЗОВНЫХ РАБОТ В АВТОМОБИЛЬНОЙ ПРОМЫШЛЕННОСТИ ПУТЕМ РАСПЫЛЕНИЯ, РАСФАСОВАН В КАРТРИДЖИ ПО 290 МЛ, ЦВЕТ БЕЖЕВЫЙ, СОСТАВ: КАРБОНАТ КАЛЬЦИЯ(МЕЛ) 50-60%, МОДИФИЦИРОВ. ПОЛИУРЕТАН 15-25%, ПЛАСТИФИКАТОР 10-15%, АЛКАНЫ (ПАРАФИНЫ) 5-10%, ДИОКСИД ТИТАНА 3-5%, АЛКОКСИЛАНЫ 2-3%, АМИНЫЙ КАТ. 0,5%, УФ- СТАБИЛИЗАТОР 0,2-0,4%, ПИГМЕНТ METALLO-ORGANIC 0,2-0,4%, ПИГМЕНТ МЕТ. ОРГ. 0,1-0,2%</t>
  </si>
  <si>
    <t>10210200/171219/0231177</t>
  </si>
  <si>
    <t>10012020/121219/0154064</t>
  </si>
  <si>
    <t>MCNS POLYURETHANES EUROPE SP. Z O.O.</t>
  </si>
  <si>
    <t>58-200, DZIERZONIOW, UL. STREFOWA 16</t>
  </si>
  <si>
    <t>3906320100</t>
  </si>
  <si>
    <t>236029, 236029, ОБЛАСТЬ КАЛИНИНГРАДСКАЯ, ГОРОД КАЛИНИНГРАД, УЛИЦА БОЛЬШАЯ ОКРУЖНАЯ 4-Я, ДОМ 1А, ЛИТЕР А, А1, ЭТАЖ 2</t>
  </si>
  <si>
    <t>КЛЕЙ НА ОСНОВЕ КАУЧУКА, ПРЕДНАЗНАЧЕН ДЛЯ РЕМОНТА ПОВРЕЖДЕННЫХ ИЗДЕЛИЙ ИЗ ПЕНОПОЛИУРЕТАНА ВО ВРЕМЯ НАСТРОЙКИ ОБОРУДОВАНИЯ ПО ПРОИЗВОДСТВУ ИЗДЕЛИЙ ИЗ ФОРМОВАННОГО ПЕНОПОЛИУРЕТАНА,НАПОЛНИТЕЛЕЙ АВТОМОБИЛЬНЫХ СИДЕНИЙ, НЕ СОДЕРЖИТ ЭТИЛОВЫЙ СПИРТ, НЕ СОДЕРЖИТ ОЗОНОРАЗРУШАЮЩИХ ВЕЩЕСТВ. КЛЕЙ КОНТАКТНЫЙ BOSTIK CONTACT A3 , В МЕТАЛЛИЧЕСКИХ ВЕДРАХ ПО 20 КГ, НА ОСНОВЕ НЕОПРЕНА (СИНТЕТИЧЕСКОГО КАУЧУКА), СИНТЕТИЧЕСКИХ СМОЛ И СТАБИЛИЗАТОРОВ, РАСТВОРЕННЫХ В ОРГАНИЧЕСКИХ РАСТВОРИТЕЛЯХ,СВЯЗУЮЩЕЕ ВЕЩЕСТВО НЕОПРЕН (СИНТЕТИЧЕСКИЙ КАУЧУК), СИНТЕТИЧЕСКИЕ СМОЛЫ, СТАБИЛИЗАТОРЫ, РАСТВОРИТЕЛЬ АЛИФАТИЧЕСКИЕ И АРОМАТИЧЕСКИЕ УГЛЕВОДОРОДЫ, КЕТОНЫ.</t>
  </si>
  <si>
    <t>MCNS</t>
  </si>
  <si>
    <t>APHYS</t>
  </si>
  <si>
    <t>Отсуствует</t>
  </si>
  <si>
    <t>109316, город Москва, Волгоградский пр-кт, д 42 к 36</t>
  </si>
  <si>
    <t>236011, город Калининград, ул Двинская, д 89</t>
  </si>
  <si>
    <t>ЭКВАДОР</t>
  </si>
  <si>
    <t>248926, город Калуга, ул Автомобильная, д 1</t>
  </si>
  <si>
    <t>108811, город Москва, км Киевское шоссе 22-й (п Московский), д 6 стр 1</t>
  </si>
  <si>
    <t>105082, город Москва, ул Фридриха Энгельса, д 75 стр 3, комн 10</t>
  </si>
  <si>
    <t>141411, город Москва, Международное шоссе, д 28Б стр 2</t>
  </si>
  <si>
    <t>630108, город Новосибирск, ул Станционная, д 30А, пом 705</t>
  </si>
  <si>
    <t>198097, город Санкт-Петербург, пр-кт Стачек, д 45 к 2 литер а, пом 3Н</t>
  </si>
  <si>
    <t>N. P. T. S. R. L. A SOCIO UNICO</t>
  </si>
  <si>
    <t>143160, Московская область, Рузский р-н, тер С.П.Дороховское 86 км.Минского шоссе, д 9</t>
  </si>
  <si>
    <t>606440, Нижегородская область, город Бор</t>
  </si>
  <si>
    <t>АКРИЛАТНЫЙ КЛЕЙ МАРКИ TL90 НА ОСНОВЕ СИНТЕТИЧЕСКИХ ПОЛИМЕРОВ. В ТЮБИКАХ ПО 50 МЛ.ДЛЯ ПРОМЫШЛЕННОЙ СБОРКИ ХОЛОДИЛЬНИКОВ.СОСТАВ :ДИМЕТАКРИЛАТ ТРИЭТИЛЕНГЛИКОЛЯ- 60~90%;МЕТАКРИЛОВАЯ КИСЛОТА, СЛОЖНЫЙ МОНОЭФИР С ПРОПАН-1,2-ДИОЛОМ-1~10%;А, А-ДИМЕТИЛБЕНЗИЛ : ГИДРОПЕРОКСИД-1~5%;АКРИЛОВАЯ КИСЛОТА-1~5%;1,2-БЕНЗИЗОТИАЗОЛ-3 (2H) -ОН 1,1-ДИОКСИД-1%;1-АЦЕТИЛ-2-ФЕНИЛГИДРАЗИН- 0.5%. 3M COMPANY НЕ ОБОЗНАЧЕН TL90 RAC35737701 НЕ ОБОЗНАЧЕНА 1</t>
  </si>
  <si>
    <t>КЛЕИ, РАСФАСОВАННЫЕ ДЛЯ РОЗНИЧНОЙ ПРОДАЖИ НЕТТО-МАССОЙ НЕ БОЛЕЕ 1 КГ: ОДНОКОМПОНЕНТНЫЙ ПОЛИУРЕТАНОВЫЙ КЛЕЙ-ГЕРМЕТИК ДЛЯ ПРЯМОГО ОСТЕКЛЕНИЯ ПРИ ЗАМЕНЕ АВТОМОБИЛЬНЫХ СТЕКОЛ ДЛЯ ВСЕХ ВИДОВ ТРАНСПОРТА, В МЯГКИХ УПАКОВКАХ ОБЪЕМОМ 600 МЛ.</t>
  </si>
  <si>
    <t>92513, FRANCE, BOULOGNE BILLANCOURT CEDEX, 13/15 QUAI ALPHONSE LE GALLO</t>
  </si>
  <si>
    <t>КЛЕЙ НА ПОЛИУРЕТАНОВОЙ ОСНОВЕ, НЕ СОДЕРЖИТ ЭТИЛОВОГО СПИРТА НОВЫЕ ДЛЯ РЕМОНТА И СЕРВИСНОГО ОБСЛУЖИВАНИЯ ЛЕГКОВЫХ АВТОМОБИЛЕЙ МАРКИ RENAULT:</t>
  </si>
  <si>
    <t>АКРИЛАТНЫЙ КЛЕЙ МАРКИ TL90 НА ОСНОВЕ СИНТЕТИЧЕСКИХ ПОЛИМЕРОВ. В ТЮБИКАХ ПО 50 МЛ.ДЛЯ ПРОМЫШЛЕННОЙ СБОРКИ ХОЛОДИЛЬНИКОВ.СОСТАВ :ДИМЕТАКРИЛАТ ТРИЭТИЛЕНГЛИКОЛЯ- 60~90%;МЕТАКРИЛОВАЯ КИСЛОТА, СЛОЖНЫЙ МОНОЭФИР С ПРОПАН-1,2-ДИОЛОМ-1~10%;А, А-ДИМЕТИЛБЕНЗИЛ : ГИДРОПЕРОКСИД-1~5%;АКРИЛОВАЯ КИСЛОТА-1~5%;1,2-БЕНЗИЗОТИАЗОЛ-3 (2H) -ОН 1,1-ДИОКСИД-1%;1-АЦЕТИЛ-2-ФЕНИЛГИДРАЗИН- 0.5%. 3M COMPANY НЕ ОБОЗНАЧЕН RAC35737701 1</t>
  </si>
  <si>
    <t>ПРОДУКТЫ, ИСПОЛЬЗУЕМЫЕ В КАЧЕСТВЕ КЛЕЕВ ИЛИ АДГЕЗИВОВ, РАСФАСОВАННЫЕ ДЛЯ РОЗНИЧНОЙ ПРОДАЖИ НЕТТО-МАССОЙ НЕ БОЛЕЕ 1 КГ, КОД ОКПД2-20.52.10: ГЕРМЕТИК ПОЛИУРЕТАНОВЫЙ ОДНОКОМПОНЕНТНЫЙ В НЕАЭРОЗОЛЬНЫХ ПЛАСТИКОВЫХ ТУБАХ ПО 310 МЛ. ДЛЯ ВКЛЕЙКИ АВТОМОБИЛЬНЫХ :ПОЛИУРЕТАНОВЫЙ ГЕРМЕТИК СТЕКОЛ BEIJING COMENS NEW MATERIALS CO. LTD. SAT ST-5111-A 5000</t>
  </si>
  <si>
    <t>603116, Нижегородская область, город Нижний Новгород, ул Гордеевская, д 1, оф 307</t>
  </si>
  <si>
    <t>КЛЕЙ-ГЕРМЕТИК ПОЛИУРЕТАНОВЫЙ :КЛЕЙ-ГЕРМЕТИК ПОЛИУРЕТАНОВЫЙ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КЛЕЙ-ГЕРМЕТИК ПОЛИУРЕТАНОВЫЙ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КЛЕЙ-ГЕРМЕТИК ПОЛИУРЕТАНОВЫЙ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 КЛЕЙ-ГЕРМЕТИК ПОЛИУРЕТАНОВЫЙ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 КЛЕЙ-ГЕРМЕТИК ПОЛИУРЕТАНОВЫЙ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 КЛЕЙ-ГЕРМЕТИК ПОЛИУРЕТАНОВЫЙ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КЛЕЙ-ГЕРМЕТИК ПОЛИУРЕТАНОВЫЙ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 НЕ СОДЕРЖИТ ЭТИЛОВЫЙ СПИРТ, РАСФАСОВАННЫЙ ДЛЯ РОЗНИЧНОЙ ПРОДАЖИ В АЛЮМИНИЕВЫХ ТЮБИКАХ ПО 300 МЛ , ПРЕДНАЗНАЧЕН ДЛЯ ГЕРМЕТИЗАЦИИ ЛОБОВЫХ СТЕКОЛ АВТОМОБИЛЕЙ ЧНОЙ ПРОДАЖИ В ФОЛЬГИРОВАННОЙ УПАКОВКЕ ПО 600 МЛ, ПРЕДНАЗНАЧЕН ДЛЯ ВКЛЕЙКИ ЛОБОВЫХ, ЗАДНИХ И БОКОВЫХ СТЕКОЛ КУЗОВА РАЗЛИЧНЫХ АВТОМОБИЛЕЙ ПАСТООБРАЗНЫЙ, НЕ СОДЕРЖИТ ЭТИЛОВЫЙ СПИРТ, РАСФАСОВАННЫЙ ДЛЯ РОЗНИЧНОЙ ПРОДАЖИ В АЛЮМИНИЕВЫХ ТЮБИКАХ ПО 300 МЛ , ПРЕДНАЗНАЧЕН ДЛЯ ГЕРМЕТИЗАЦИИ ЛОБОВЫХ СТЕКОЛ АВТОМОБИЛЕЙ ЧНОЙ ПРОДАЖИ В АЛЮМИНИЕВЫХ ТЮБИКАХ ПО 310 МЛ , ПРЕДНАЗНАЧЕН ДЛЯ ВКЛЕЙКИ ЛОБОВЫХ, ЗАДНИХ И БОКОВЫХ СТЕКОЛ КУЗОВА РАЗЛИЧНЫХ АВТОМОБИЛЕЙ ПАСТООБРАЗНЫЙ, НЕ СОДЕРЖИТ ЭТИЛОВЫЙ СПИРТ, РАСФАСОВАННЫЙ ДЛЯ РОЗНИЧНОЙ ПРОДАЖИ В АЛЮМИНИЕВЫХ ТЮБИКАХ ПО 300 МЛ , ПРЕДНАЗНАЧЕН ДЛЯ ГЕРМЕТИЗАЦИИ ЛОБОВЫХ СТЕКОЛ АВТОМОБИЛЕЙ ЧНОЙ ПРОДАЖИ В В АЛЮМИНИЕВЫХ ТЮБИКАХ ПО 310 МЛ, ПРЕДНАЗНАЧЕН ДЛЯ ВКЛЕЙКИ ЛОБОВЫХ, ЗАДНИХ И БОКОВЫХ СТЕКОЛ КУЗОВА РАЗЛИЧНЫХ АВТОМОБИЛЕЙ , ПАСТООБРАЗНЫЙ, НЕ СОДЕРЖИТ ЭТИЛОВЫЙ СПИРТ, РАСФАСОВАННЫЙ ДЛЯ РОЗНИЧНОЙ ПРОДАЖИ В АЛЮМИНИЕВЫХ ТЮБИКАХ ПО 300 МЛ , ПРЕДНАЗНАЧЕН ДЛЯ ГЕРМЕТИЗАЦИИ ЛОБОВЫХ СТЕКОЛ АВТОМОБИЛЕЙ IDEALE SISTEMA LTD ISISTEM ISISTEM ISEAL ОТСУТСТВУЕТ 6420 IDEALE SISTEMA LTD ISISTEM ISISTEM ISEAL ОТСУТСТВУЕТ 3612 IDEALE SISTEMA LTD ISISTEM ISISTEM ISEAL ОТСУТСТВУЕТ 3660 IDEALE SISTEMA LTD ISISTEM ISISTEM ISEAL ОТСУТСТВУЕТ 2736 IDEALE SISTEMA LTD ISISTEM ISISTEM IGLASS FAST PLUS ОТСУТСТВУЕТ 1092 IDEALE SISTEMA LTD ISISTEM ISISTEM IGLASS NORMAL ОТСУТСТВУЕТ 12732 IDEALE SISTEMA LTD ISISTEM ISISTEM IGLASS NORMAL ОТСУТСТВУЕТ 1380</t>
  </si>
  <si>
    <t>141733, Московская область, город Лобня, ул Гагарина, д 14</t>
  </si>
  <si>
    <t>АДГЕЗИВ НА ОСНОВЕ ПОЛИМЕРОВ, РАСФАСОВ.ДЛЯ РОЗНИЧНОЙ ПРОДАЖИ: ГИБРИДНЫЙ ОДНОКОМПОНЕНТНЫЙ КЛЕЙ-ГЕРМЕТИК, ЯВЛЯЕТСЯ СМЕСЬЮ НА ОСНОВЕ КАРБОТАТА КАЛЬЦИЯ И ПОЛИЭФИРА С ДОБАВЛЕНИЕМ ДИИЗОДЕЦИЛ ФТАЛАТА,ДИОКСИДА ТИТАНА, ИЗВЕСТНЯКА,ОКСИДОВ КАЛЬЦИЯ И ЖЕЛЕЗА,ФЕНОЛ АЛКИД СУЛЬФОНАТА,БИС(2,2,6,6-ТЕТРАМЕТИЛ-4-ПИПЕРИДИНИЛ) СЕБАЦИНАТА,(ТРИМЕТОКСИСИЛИЛПРОПИЛ)ЭТИЛЕНДИАМИНА И УГОЛЬНОЙ ЧЕРНИ,ПРИМЕНЯЕТСЯ ДЛЯ СКЛЕИВАНИЯ И ГЕРМЕТИЗАЦИИ В СТРОИТЕЛЬСТВЕ И АВТОМОБИЛЬНОЙ ПРОМЫШЛЕННОСТИ (ДОП.АРТ. DE272928396)-12 КАРТР.ПО 295МЛ 3M FRANCE 3M 7000032428 760 12</t>
  </si>
  <si>
    <t>КЛЕЙ ЭПОКСИДНЫЙ ДВУХКОМПОНЕНТНЫЙ КЛЕЙ ЭПОКСИДНЫЙ ДВУХКОМПОНЕНТНЫЙ УДАРОПРОЧНЫЙ ДЛЯ АВТОМОБИЛЬНОЙ ПРОМЫШЛЕННОСТИ (ОСНОВА- ЭПОКСИДНАЯ СМОЛА, ОТВЕРДИТЕЛЬ- МОДИФИЦИРОВАННЫЙ АМИН) (ДОП.АРТ. 60455083331)-3 КАРТР.ПО 200МЛ 3M COMPANY 3M 7100050351 07333 IRSA 3</t>
  </si>
  <si>
    <t>АДГЕЗИВ НА ОСНОВЕ ПОЛИМЕРОВ,РАСФАСОВ.ДЛЯ РОЗНИЧНОЙ ПРОДАЖИ: ДВУХКОМПОНЕНТНЫЙ SCOTCH-WELD (ЧАСТЬ А:40-60% ПОЛИЭФИРНЫЙ ПЛАСТИФИКАТОР,15-40% ТРИМЕТИЛОЛПРОПАН ТРИС(3-(2-МЕТИЛАЗИРИДИНИЛ)ПРОПАНОАТ),10-30% АМИНОБОРАНОВЫЙ КОМПЛЕКС,0.5-1.5% АМОРФНЫЙ КРЕМНИЙ,0.1-1% ДИОКСИД ТИТАНА;ЧАСТЬ В:40-60% ГИБРИДНЫЙ ОДНОКОМПОНЕНТНЫЙ КЛЕЙ-ГЕРМЕТИК ,ЯВЛЯЕТСЯ СМЕСЬЮ НА ОСНОВЕ КАРБОТАТА КАЛЬЦИЯ И ПОЛИЭФИРА С ДОБАВЛЕНИЕМ ДИИЗОДЕЦИЛ ФТАЛАТА,ДИОКСИДА ТИТАНА,ИЗВЕСТНЯКА,ОКСИДОВ КАЛЬЦИЯ И ЖЕЛЕЗА,ФЕНОЛ АЛКИД СУЛЬФОНАТА,БИС(2,2,6,6-ТЕТРАМЕТИЛ-4-ПИПЕРИДИНИЛ) ТЕТРАГИДРОФУРФУРИЛМЕТАКРИЛАТ,10-30% АКРИЛОНИТРИЛ-БУТАДИЕН-СТИРОЛЬНАЯ СМОЛА,10-30% 2-ЭТИЛГЕКСИЛМЕТАКРИЛАТ,1-5% ПЕПЕЛ,1-3% МОДИФИЦИРОВАННЫЙ БУТАНДИОИЦЕТИЛОВЫЙ ЭФИР СУКЦИННЫЙ АНГИДРИД) (ДОП.АРТ. FS910040500)-24 КАРТР.ПО 38МЛ СЕБАЦИНАТА,(ТРИМЕТОКСИСИЛИЛПРОПИЛ)ЭТИЛЕНДИАМИНА И УГОЛЬНОЙ ЧЕРНИ,ПРИМЕНЯЕТСЯ ДЛЯ СКЛЕИВАНИЯ И ГЕРМЕТИЗАЦИИ В СТРОИТЕЛЬСТВЕ И АВТОМОБИЛЬНОЙ ПРОМЫШЛЕННОСТИ (ДОП.АРТ. DE272928354)-12 КАРТР.ПО 295МЛ 3M FRANCE 3M 7000032427 760 12 3M FRANCE 3M 7000033793 DP8005 24</t>
  </si>
  <si>
    <t>ПРОДУКТЫ, ИСПОЛЬЗУЕМЫЕ В КАЧЕСТВЕ КЛЕЕВ ИЛИ АДГЕЗИВОВ, РАСФАСОВАННЫЕ ДЛЯ РОЗНИЧНОЙ ПРОДАЖИ НЕТТО-МАССОЙ НЕ БОЛЕЕ 1 КГ НЕ В АЭРОЗОЛЬНОЙ УПАКОВКЕ: ГЕРМЕТИК ПОЛИУРЕТАНОВЫЙ 310 И 600 МЛ (ПРОПАН-1,2-ДИОЛ ПРОПОКСИЛИРОВАННЫЙ - 45-50%; БИС 2-ЭТИЛГЕКСИЛ ФТАЛА :ПОЛИУРЕТАНОВЫЙ ГЕРМЕТИК ПОЛИУРЕТАНОВЫЙ ГЕРМЕТИК ПРАЙМЕР ДЛЯ МОНТАЖА СТЕКЛА Т - 20-25%; 4-МЕТИЛЕНДИФЕНИЛДИИЗОЦИАНАТ - 15-20%; ЧЕРНЫЙ УГОЛЬ - 5%); ПРАЙМЕР 100 МЛ (АЦЕТАТ ЭТИЛА - 60-65%; БУТИЛАЦЕТАТЫ - 20%; 1-МЕТОКСИ-2-ПРОПИЛАЦЕТАТ - 5%; ТОЛУОЛ ДИИЗОЦИАНАТ - 5-10%; П-ТОЛУОЛСУЛЬФОНИЛ ИЗОЦИАНАТ - 5-10%; ТРИС (4-ИЗОЦИАНАТОФЕНИЛ ) ТИОФОСФАТ - 5%). ПРИМЕНЯЕТСЯ ПРИ УСТАНОВКЕ АВТОМОБИЛЬНОГО СТЕКЛА. СОСТОЯНИЕ - НОВЫЕ BEIJING COMENS NEW MATERIALS CO. LTD SAT ST-5110 1980 BEIJING COMENS NEW MATERIALS CO. LTD SAT ST-5111-A 4200 BEIJING COMENS NEW MATERIALS CO. LTD SAT ST-5115 1450</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</si>
  <si>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 НАБОР ДЛЯ ВКЛЕЙКИ АВТОМОБИЛЬНЫХ СТЕКОЛ, СОСТОИТ ИЗ КЛЕЯ И ПРАЙМЕРА, КЛЕЙ РАСФАСОВАН В МЕТАЛЛИЧЕСКИЕ ТУБЫ, ОБЪЕМ 310 МЛ., ПРАЙМЕР РАСФАСОВАН В МЕТАЛЛИЧЕСКИЕ БАНКИ, ОБЪЕМ 30 МЛ. SIKA AUTOMOTIVE GMBH LAND ROVER LR057984 SIKA TACK 5</t>
  </si>
  <si>
    <t>398032, Липецкая область, город Липецк, ул Циолковского, д 4, оф 59</t>
  </si>
  <si>
    <t>КЛЕИ, РАСФАСОВАННЫЕ ДЛЯ РОЗНИЧНОЙ ПРОДАЖИ НЕТТО-МАССОЙ НЕ БОЛЕЕ 1 КГ: ОДНОКОМПОНЕНТНЫЙ ПОЛИУРЕТАНОВЫЙ КЛЕЙ-ГЕРМЕТИК ДЛЯ ПРЯМОГО ОСТЕКЛЕНИЯ ПРИ ЗАМЕНЕ АВТОМОБИЛЬНЫХ СТЕКОЛ ДЛЯ ВСЕХ ВИДОВ ТРАНСПОРТА, В МЯГКИХ УПАКОВКАХ ОБЪЕМОМ 600 МЛ. :КЛЕЙ PT 290 PLUS HM/LC, 600ML, ПО 20 КАРТРИДЖЕЙ В КОРОБКЕ, ВСЕГО 180 КОРОБОК PMA/TOOLS AG PMA/TOOLS PT 290 PLUS HM/LC 13345005 PT 290 PLUS HM/LC, 600ML 3600</t>
  </si>
  <si>
    <t>N.P.T. S.R.L А SOCIO UNICO</t>
  </si>
  <si>
    <t>40053, BOLOGNA, VALSAMOGGIA, VIA GUIDO ROSSA , 2 LOC. CRESPELLANO</t>
  </si>
  <si>
    <t>КЛЕЙ РАСФАСОВАННЫЙ ДЛЯ РОЗНИЧНОЙ ПРОДАЖИ, НЕТТО-МАССОЙ НЕ БОЛЕЕ 1КГ НЕ МЕДИЦИНСКИЙ, В ВИДЕ ОДНОРОДНОЙ ФЛУОРЕСЦЕНТНОЙ ЖИДКОСТИ, БЕЗ ДОБАВОК, ПРИМЕНЯЕМЫЙ ДЛЯ ПРИКЛЕИВАНИЯ И ГЕРМЕТИЗАЦИИ РЕЗЬБОВОГО СОЕДИНЕНИЯ ДЕТАЛЕЙ В А/М, СТРОИТЕЛЬНЫХ РАБОТ: ГЕРМЕТИКА SMP SEAL 25HM С МАРКИРОВКОЙWURTH ДЛЯ СТРОИТЕЛЬНОГО И ПРОМЫШЛЕННОГО ПРИМЕНЕНИЯ N.P.T. S.R.L. A SOCIO UNICO WURTH 0893237153 3120</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</si>
  <si>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В КАЧЕСТВЕ ЗАПАСНЫХ ЧАСТЕЙ ДЛЯ РЕМОНТА РАНЕЕ ВВЕЗЕННЫХ АВТОМОБИЛЕЙ LAND ROVER, КЛЕЙ УНИВЕРСАЛЬНЫЙ НА ПОЛИУРЕТАНОВОЙ ОСНОВЕ-НАБОР ДЛЯ ВКЛЕЙКИ АВТОМОБИЛЬНЫХ СТЕКОЛ, СОСТОИТ ИЗ КЛЕЯ SIKATACK, ПРАЙМЕРАSIKA PRIMER-217 LUM, РАСФАСОВАН В ПЛАСТМАССОВЫЕ ТУБЫ, ОБЪЕМ 300 МЛ., ПРАЙМЕР В МЕТАЛЛИЧ. БАНКИ НОВЫЕ : SIKA AUTOMOTIVE AG LAND ROVER LR078295 SIKATACK 38</t>
  </si>
  <si>
    <t>АДГЕЗИВ НА ОСНОВЕ ПОЛИМЕРОВ, РАСФАСОВ.ДЛЯ РОЗНИЧНОЙ ПРОДАЖИ: ГИБРИДНЫЙ ОДНОКОМПОНЕНТНЫЙ КЛЕЙ-ГЕРМЕТИК ,ЯВЛЯЕТСЯ СМЕСЬЮ НА ОСНОВЕ КАРБОТАТА КАЛЬЦИЯ И ПОЛИЭФИРА С ДОБАВЛЕНИЕМ ДИИЗОДЕЦИЛ ФТАЛАТА,ДИОКСИДА ТИТАНА,ИЗВЕСТНЯКА,ОКСИДОВ КАЛЬЦИЯ И ЖЕЛЕЗА,ФЕНОЛ АЛКИД СУЛЬФОНАТА,БИС(2,2,6,6-ТЕТРАМЕТИЛ-4-ПИПЕРИДИНИЛ) СЕБАЦИНАТА,(ТРИМЕТОКСИСИЛИЛПРОПИЛ)ЭТИЛЕНДИАМИНА И УГОЛЬНОЙ ЧЕРНИ,ПРИМЕНЯЕТСЯ ДЛЯ СКЛЕИВАНИЯ И ГЕРМЕТИЗАЦИИ В СТРОИТЕЛЬСТВЕ И АВТОМОБИЛЬНОЙ ПРОМЫШЛЕННОСТИ (ДОП.АРТ. DE272928438)-12 КАРТР.ПО 295МЛ 3M FRANCE 3M 7000032429 760 12</t>
  </si>
  <si>
    <t>КЛЕЙ, РАСФАСОВАННЫЙ ДЛЯ РОЗНИЧНОЙ ПРОДАЖИ, НЕТТО-МАССОЙ МЕНЕЕ 1 КГ, НЕ МЕДИЦИНСКОГО НАЗНАЧЕНИЯ, НЕ СОДЕРЖИТ ПРЕКУРСОРЫ: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 ВСПОМОГАТЕЛЬНЫЕ ВЕЩЕСТВА- 5%, ЦВЕТ - БЕЛЫЙ, В КАРТ.КОР. ПО 20 ТУБ ИЗ ФОЛЬГИ ЕМК.600 МЛ %, ВСПОМОГАТЕЛЬНЫЕ ВЕЩЕСТВА- 5%, ЦВЕТ - ЧЕРНЫЙ, В КАРТ.КОР. ПО 20 ТУБ ИЗ ФОЛЬГИ ЕМК.600 МЛ DINOL GMBH DINITROL DINITROL 410 UV (NF) BLACK 600 ML 1265700 DINITROL 410 UV (NF) 340 DINOL GMBH DINITROL DINITROL 410 UV (NF) WHITE 600 ML 1265900 DINITROL 410 UV (NF) 100</t>
  </si>
  <si>
    <t>АДГЕЗИВ НА ОСНОВЕ ПОЛИМЕРОВ,РАСФАСОВ.ДЛЯ РОЗНИЧНОЙ ПРОДАЖИ: ДВУХКОМПОНЕНТНЫЙ SCOTCH-WELD (ЧАСТЬ А:40-60% ПОЛИЭФИРНЫЙ ПЛАСТИФИКАТОР,15-40% ТРИМЕТИЛОЛПРОПАН ТРИС(3-(2-МЕТИЛАЗИРИДИНИЛ)ПРОПАНОАТ),10-30% АМИНОБОРАНОВЫЙ КОМПЛЕКС,0.5-1.5% АМОРФНЫЙ КРЕМНИЙ,0.1-1% ДИОКСИД ТИТАНА;ЧАСТЬ В:40-60% ГИБРИДНЫЙ ОДНОКОМПОНЕНТНЫЙ КЛЕЙ-ГЕРМЕТИК ,ЯВЛЯЕТСЯ СМЕСЬЮ НА ОСНОВЕ КАРБОТАТА КАЛЬЦИЯ И ПОЛИЭФИРА С ДОБАВЛЕНИЕМ ДИИЗОДЕЦИЛ ФТАЛАТА,ДИОКСИДА ТИТАНА,ИЗВЕСТНЯКА,ОКСИДОВ КАЛЬЦИЯ И ЖЕЛЕЗА,ФЕНОЛ АЛКИД СУЛЬФОНАТА,БИС(2,2,6,6-ТЕТРАМЕТИЛ-4-ПИПЕРИДИНИЛ) ТЕТРАГИДРОФУРФУРИЛМЕТАКРИЛАТ,10-30% АКРИЛОНИТРИЛ-БУТАДИЕН-СТИРОЛЬНАЯ СМОЛА,10-30% 2-ЭТИЛГЕКСИЛМЕТАКРИЛАТ,1-5% ПЕПЕЛ,1-3% МОДИФИЦИРОВАННЫЙ БУТАНДИОИЦЕТИЛОВЫЙ ЭФИР СУКЦИННЫЙ АНГИДРИД) (ДОП.АРТ. FS910040500)-12 КАРТР.ПО 38МЛ СЕБАЦИНАТА,(ТРИМЕТОКСИСИЛИЛПРОПИЛ)ЭТИЛЕНДИАМИНА И УГОЛЬНОЙ ЧЕРНИ,ПРИМЕНЯЕТСЯ ДЛЯ СКЛЕИВАНИЯ И ГЕРМЕТИЗАЦИИ В СТРОИТЕЛЬСТВЕ И АВТОМОБИЛЬНОЙ ПРОМЫШЛЕННОСТИ (ДОП.АРТ. DE272928396)-12 КАРТР.ПО 295МЛ 3M FRANCE 3M 7000032428 760 12 3M FRANCE 3M 7000033793 DP8005 12</t>
  </si>
  <si>
    <t>ОДНОКОМПОНЕНТНЫЙ ПОЛИУРЕТАНОВЫЙ КЛЕЙ ДЛЯ УСТАНОВКИ АВТОМОБИЛЬНЫХ СТЕКОЛ, РАСФАСОВАННЫЙ В ТУБЫ ПО 310 МЛ., УПАКОВАН В КОМПЛЕКТЕ С ПЛАСТИКОВЫМИ НАСАДКАМИ, КИСТОЧКАМИ ДЛЯ НАНЕСЕНИЯ КЛЕЯ. МАРКИРОВКА PUR &amp; SIMPLE PLUS. СОСТАВ: 4,4-МЕТИЛЕНДИФЕНИЛДИИЗОЦИА : НАТ - 0,1-1%, ЛИГРОИН ТЯЖЕЛЫЙ, ОБРАБОТАНЫЙ ВОДОРОДОМ - 1-5%, УГЛЕРОД ЧЕРНЫЙ - 1-20%, ДИИЗОНОНОНИОФТАЛАТ - 5-15%, ДИОКСИД КРЕМНИЯ - 1-10%. CAS - 101-68-8, 64742-48-9, 202-966-0, 265-150-3. НОВЫЙ. PILKINGTON AUTOMOTIVE POLAND SP. Z. O. O. PILKINGTON PUR &amp; SIMPLE PLUS T40275 МОДЕЛЬ ОТСУТСТВУЕТ 2016</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</si>
  <si>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 НАБОР ДЛЯ ВКЛЕЙКИ АВТОМОБИЛЬНЫХ СТЕКОЛ, СОСТОИТ ИЗ КЛЕЯ SIKATACK И ПРАЙМЕРА SIKA PRIMER-217 LUM, КЛЕЙ РАСФАСОВАН В МЕТАЛЛИЧЕСКИЕ ТУБЫ, ОБЪЕМ 300 МЛ., ПРАЙМЕР РАСФАСОВАН В МЕТАЛЛИЧЕСКИЕ БАНКИ, ОБЪЕМ 30 МЛ. SIKA AUTOMOTIVE AG JAGUAR C2D49241 ADHESIVE-GLASS 73</t>
  </si>
  <si>
    <t>ООО ТД АВТОГРАФ</t>
  </si>
  <si>
    <t>ПРОДУКТЫ, ИСПОЛЬЗУЕМЫЕ В КАЧЕСТВЕ КЛЕЕВ ИЛИ АДГЕЗИВОВ, РАСФАСОВАННЫЕ ДЛЯ РОЗНИЧНОЙ ПРОДАЖИ НЕТТО-МАССОЙ НЕ БОЛЕЕ 1 КГ НЕ В АЭРОЗОЛЬНОЙ УПАКОВКЕ: ГЕРМЕТИК ПОЛИУРЕТАНОВЫЙ 310 И 600 МЛ (ПРОПАН-1,2-ДИОЛ ПРОПОКСИЛИРОВАННЫЙ - 45-50%; БИС 2-ЭТИЛГЕКСИЛ ФТАЛА :ПОЛИУРЕТАНОВЫЙ ГЕРМЕТИК ПОЛИУРЕТАНОВЫЙ ГЕРМЕТИК ПРАЙМЕР ДЛЯ МОНТАЖА СТЕКЛА Т - 20-25%; 4-МЕТИЛЕНДИФЕНИЛДИИЗОЦИАНАТ - 15-20%; ЧЕРНЫЙ УГОЛЬ - 5%); ПРАЙМЕР 100 МЛ (АЦЕТАТ ЭТИЛА - 60-65%; БУТИЛАЦЕТАТЫ - 20%; 1-МЕТОКСИ-2-ПРОПИЛАЦЕТАТ - 5%; ТОЛУОЛ ДИИЗОЦИАНАТ - 5-10%; П-ТОЛУОЛСУЛЬФОНИЛ ИЗОЦИАНАТ - 5-10%; ТРИС (4-ИЗОЦИАНАТОФЕНИЛ ) ТИОФОСФАТ - 5%). ПРИМЕНЯЕТСЯ ПРИ УСТАНОВКЕ АВТОМОБИЛЬНОГО СТЕКЛА. СОСТОЯНИЕ - НОВЫЕ BEIJING COMENS NEW MATERIALS CO. LTD SAT ST-5110 3960 BEIJING COMENS NEW MATERIALS CO. LTD SAT ST-5111-A 8000 BEIJING COMENS NEW MATERIALS CO. LTD SAT ST-5115 1000</t>
  </si>
  <si>
    <t>КЛЕЙ-ГЕРМЕТИК ПОЛИУРЕТАНОВЫЙ, НЕ СОДЕРЖИТ ЭТИЛОВЫЙ СПИРТ, РАСФАСОВАННЫЙ ДЛЯ РОЗНИЧНОЙ ПРОДАЖИ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 НЕ СОДЕРЖИТ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РОЗНИЧНОЙ ПРОДАЖИ В ФОЛЬГИРОВАННОЙ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РОЗНИЧНОЙ ПРОДАЖИ В ФОЛЬГИРОВАННО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РОЗНИЧНОЙ ПРОДАЖИ В АЛЮМИНИЕВЫХ (ПРЕПОЛИМЕР ПОЛИУРЕТАНА, ОСНОВАННЫЙ НА ДИФЕНИЛМЕТАНДИИЗОЦИАНИДЕ - 94-96%, ТОЛУОЛ - 2-5%, БЕНЗИН ДЕГИДРИРОВАННЫЙ - 1-5%, ДИФЕНИЛМЕТАНДИИЗОЦИАНИД - 0,5-1%), В ФОРМЕ ПАСТЫ, НЕ СОДЕРЖИТ ЭТИЛОВЫЙ СПИРТ, РАСФАСОВАННЫЙ ДЛЯ РОЗНИЧНОЙ ПРОДАЖИ В АЛЮМИНИЕВЫХ Т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 НЕ СОДЕРЖИТ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 НЕ СОДЕРЖИТ УПАКОВКЕ ПО 600 МЛ , ПРЕДНАЗНАЧЕН ДЛЯ ВКЛЕЙКИ ЛОБОВЫХ, ЗАДНИХ И БОКОВЫХ СТЕКОЛ КУЗОВА РАЗЛИЧНЫХ АВТОМОБИЛЕЙ Й УПАКОВКЕ ПО 600 МЛ, ПРЕДНАЗНАЧЕН ДЛЯ ВКЛЕЙКИ ЛОБОВЫХ, ЗАДНИХ И БОКОВЫХ СТЕКОЛ КУЗОВА РАЗЛИЧНЫХ АВТОМОБИЛЕЙ ЭТИЛОВЫЙ СПИРТ, РАСФАСОВАННЫЙ ДЛЯ РОЗНИЧНОЙ ПРОДАЖИ В АЛЮМИНИЕВЫХ ТЮБИКАХ ПО 300 МЛ , ПРЕДНАЗНАЧЕН ДЛЯ ГЕРМЕТИЗАЦИИ ЛОБОВЫХ СТЕКОЛ АВТОМОБИЛЕЙ ЮБИКАХ ПО 310 МЛ , ПРЕДНАЗНАЧЕН ДЛЯ ВКЛЕЙКИ ЛОБОВЫХ, ЗАДНИХ И БОКОВЫХ СТЕКОЛ КУЗОВА РАЗЛИЧНЫХ АВТОМОБИЛЕЙ ЭТИЛОВЫЙ СПИРТ, РАСФАСОВАННЫЙ ДЛЯ РОЗНИЧНОЙ ПРОДАЖИ В АЛЮМИНИЕВЫХ ТЮБИКАХ ПО 300 МЛ , ПРЕДНАЗНАЧЕН ДЛЯ ГЕРМЕТИЗАЦИИ ЛОБОВЫХ СТЕКОЛ АВТОМОБИЛЕЙ ТЮБИКАХ ПО 310 МЛ, ПРЕДНАЗНАЧЕН ДЛЯ ВКЛЕЙКИ ЛОБОВЫХ, ЗАДНИХ И БОКОВЫХ СТЕКОЛ КУЗОВА РАЗЛИЧНЫХ АВТОМОБИЛЕЙ ЭТИЛОВЫЙ СПИРТ, РАСФАСОВАННЫЙ ДЛЯ РОЗНИЧНОЙ ПРОДАЖИ В АЛЮМИНИЕВЫХ ТЮБИКАХ ПО 300 МЛ , ПРЕДНАЗНАЧЕН ДЛЯ ГЕРМЕТИЗАЦИИ ЛОБОВЫХ СТЕКОЛ АВТОМОБИЛЕЙ IDEALE SISTEMA LTD ISISTEM ISISTEM ОТСУТСТВУЕТ ISEAL 7500 IDEALE SISTEMA LTD ISISTEM ISISTEM ОТСУТСТВУЕТ ISEAL 4896 IDEALE SISTEMA LTD ISISTEM ISISTEM ОТСУТСТВУЕТ ISEAL 2484 IDEALE SISTEMA LTD ISISTEM ISISTEM ОТСУТСТВУЕТ IGLASS FAST PLUS 720 IDEALE SISTEMA LTD ISISTEM ISISTEM ОТСУТСТВУЕТ IGLASS FAST PLUS 1296 IDEALE SISTEMA LTD ISISTEM ISISTEM ОТСУТСТВУЕТ IGLASS NORMAL 11556 IDEALE SISTEMA LTD ISISTEM ISISTEM ОТСУТСТВУЕТ IGLASS NORMAL 720</t>
  </si>
  <si>
    <t>КЛЕЙ-ГЕРМЕТИК ПОЛИУРЕТАНОВЫЙ, НЕ СОДЕРЖИТ ЭТИЛОВЫЙ СПИРТ, РАСФАСОВАННЫЙ ДЛЯ РОЗНИЧНОЙ ПРОДАЖИ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 В АЛЮМИНИЕВЫ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ПАСТООБРАЗНЫЙ,В ФОЛЬГИРОВАНН (ПРЕПОЛИМЕР ПОЛИУРЕТАНА, ОСНОВАННЫЙ НА ДИФЕНИЛМЕТАНДИИЗОЦИАНИДЕ - 94-96%, ТОЛУОЛ - 2-5%, БЕНЗИН ДЕГИДРИРОВАННЫЙ - 1-5%, ДИФЕНИЛМЕТАНДИИЗОЦИАНИД - 0,5-1%), В ФОРМЕ ПАСТЫ, В ФОЛЬГИРОВАННОЙ УПАКОВКЕ ПО 600 МЛ, ПРЕДНАЗНАЧЕН ДЛЯ ВКЛЕЙКИ ЛОБОВЫХ, ЗАДНИХ И (ПРЕПОЛИМЕР ПОЛИУРЕТАНА, ОСНОВАННЫЙ НА ДИФЕНИЛМЕТАНДИИЗОЦИАНИДЕ - 94-96%, ТОЛУОЛ - 2-5%, БЕНЗИН ДЕГИДРИРОВАННЫЙ - 1-5%, ДИФЕНИЛМЕТАНДИИЗОЦИАНИД - 0,5-1%), В ФОРМЕ ПАСТЫ, В АЛЮМИНИЕВЫХ ТЮБИКАХ ПО 310 МЛ, ПРЕДНАЗНАЧЕН ДЛЯ ВКЛЕЙКИ ЛОБОВЫХ, ЗАДНИХ И БО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ДИФЕНИЛМЕТАНДИИЗОЦИАНИД - МЕНЕЕ 0,5%), ПАСТООБРАЗНЫЙ, В АЛЮМИНИЕВЫ ОЙ УПАКОВКЕ ПО 600 МЛ , ПРЕДНАЗНАЧЕН ДЛЯ ГЕРМЕТИЗАЦИИ ЛОБОВЫХ СТЕКОЛ АВТОМОБИЛЕЙ БОКОВЫХ СТЕКОЛ КУЗОВА РАЗЛИЧНЫХ АВТОМОБИЛЕЙ Х ТЮБИКАХ ПО 300 МЛ , ПРЕДНАЗНАЧЕН ДЛЯ ГЕРМЕТИЗАЦИИ ЛОБОВЫХ СТЕКОЛ АВТОМОБИЛЕЙ КОВЫХ СТЕКОЛ КУЗОВА РАЗЛИЧНЫХ АВТОМОБИЛЕЙ Х ТЮБИКАХ ПО 300 МЛ , ПРЕДНАЗНАЧЕН ДЛЯ ГЕРМЕТИЗАЦИИ ЛОБОВЫХ СТЕКОЛ АВТОМОБИЛЕЙ IDEALE SISTEMA LTD ISISTEM ISISTEM ОТСУТСТВУЕТ ISEAL 3744 IDEALE SISTEMA LTD ISISTEM ISISTEM ОТСУТСТВУЕТ ISEAL 6372 IDEALE SISTEMA LTD ISISTEM ISISTEM ОТСУТСТВУЕТ ISEAL 760 IDEALE SISTEMA LTD ISISTEM ISISTEM ОТСУТСТВУЕТ IGLASS NORMAL 3588 IDEALE SISTEMA LTD ISISTEM ISISTEM ОТСУТСТВУЕТ IGLASS NORMAL 1440</t>
  </si>
  <si>
    <t>ПРОДУКТЫ, ИСПОЛЬЗУЕМЫЕ В КАЧЕСТВЕ КЛЕЕВ ИЛИ АДГЕЗИВОВ, РАСФАСОВАННЫЕ ДЛЯ РОЗНИЧНОЙ ПРОДАЖИ НЕТТО-МАССОЙ НЕ БОЛЕЕ 1 КГ НЕ В АЭРОЗОЛЬНОЙ УПАКОВКЕ - ГЕРМЕТИК ПОЛИУРЕТАНОВЫЙ 310 МЛ. ПРИМЕНЯЕТСЯ ПРИ УСТАНОВКЕ АВТОМОБИЛЬНОГО СТЕКЛА. СОСТОЯНИЕ - НОВЫЕ</t>
  </si>
  <si>
    <t>КЛЕИ НА ПОЛИУРЕТАНОВОЙ ОСНОВЕ, НЕ СОДЕРЖИТ ЭТИЛОВОГО СПИРТА, ДЛЯ РЕМОНТА И СЕРВИСНОГО ОБСЛУЖИВАНИЯ ЛЕГКОВЫХ АВТОМОБИЛЕЙ МАРКИ RENAULT:</t>
  </si>
  <si>
    <t>КЛЕЙ ОДНОКОМПОНЕНТНЫЙ НА ПОЛИМЕРНОЙ ОСНОВЕ (ПОЛИУРЕТАНОВЫЙ), ВЛАГООТВЕРЖДАЕМЫЙ, В ПАСТООБРАЗНОЙ ФОРМЕ, РАСФАСОВАННЫЙ ДЛЯ РОЗНИЧНОЙ ПРОДАЖИ В УПАКОВКИ НЕТТО-МАССОЙ НЕ БОЛЕЕ 1 КГ, ПРЕДНАЗНАЧЕН ДЛЯ ВКЛЕЙКИ АВТОМОБИЛЬНЫХ СТЕКОЛ (НЕ СОДЕРЖИТ РАСТВОРИТЕЛЬ</t>
  </si>
  <si>
    <t>АДГЕЗИВЫ (КЛЕЙ) ОДНОКОМПОНЕНТНЫЙ ПОЛИУРЕТАНОВЫЙ КЛЕЙ-ГЕРМЕТИК ДЛЯ ВКЛЕИВАНИЯ АВТОМОБИЛЬНЫХ СТЕКОЛ MANNOL WINDSHIELD SEALANT СОСТАВ- ПОЛИУРЕТАНОВЫЙ ПОЛИМЕР 99 %</t>
  </si>
  <si>
    <t>КЛЕЙ БЫСТРОПОЛИМЕРИЗУЮЩИЙСЯ ОДНОКОМПОНЕНТНЫЙ ЦИАНАКРИЛАТНЫЙ, НЕ СОДЕРЖИТ ЭТИЛОВОГО СПИРТА, РАСФАСОВАН В ПЛАСТИКОВЫЕ ФЛАКОНЫ ПО 0.1 КГ. ДЛЯ СКЛЕИВАНИЯ ДЕТАЛЕЙ ПРИ ПРОИЗВОДСТВЕ ВНУТРЕННЕЙ ОТДЕЛКИ АВТОМОБИЛЕЙ. ХИМИЧЕСКИЙ СОСТАВ: ЭТИЛ-2-ЦИАНАКРИЛАТ 100</t>
  </si>
  <si>
    <t>236013, город Калининград, ул Магнитогорская, д 4А, оф 301</t>
  </si>
  <si>
    <t>ПРЕПОЛИМЕРЫ-КЛЕИ-ГЕРМЕТИКИ, ИСПОЛЬЗУЕМЫЕ В АВТОМОБИЛЬНОЙ ПРОМЫШЛЕННОСТИ И АВТОМАСТЕРСКИХ ПРИ СБОРКЕ, СОСТОЯЩИЕ ИЗ СМЕСИ ПОЛИУРЕТАНОВЫХ СМОЛ. ПРИМЕНЯЮТСЯ ДЛЯ ВКЛЕЙКИ АВТОМОБИЛЬНЫХ СТЁКОЛ, РАЗЛИЧНЫХ ДЕТАЛЕЙ КУЗОВА. РАСФАСОВАНЫ В ИНДИВИДУАЛЬНУЮ УПАКОВКУ</t>
  </si>
  <si>
    <t>D-08258, D-08258, MARKNEUKIRCHEN, GEWERBEPARK, 11</t>
  </si>
  <si>
    <t>GUANGDONG PUSTAR ADHESIVES&amp;SEALANTS CO. LTD.</t>
  </si>
  <si>
    <t>JETAPRO</t>
  </si>
  <si>
    <t>196626, город Санкт-Петербург, поселок Шушары, ул Софийская, д 115 литер а</t>
  </si>
  <si>
    <t>194361, город Санкт-Петербург, поселок Левашово, Горское шоссе, д 165 к 7 литер д</t>
  </si>
  <si>
    <t>423601, Респ Татарстан, Елабужский р-н, тер ОЭЗ Алабуга, ул Ш-2, к 1/1</t>
  </si>
  <si>
    <t>АДГЕЗИВЫ НА ОСНОВЕ ПОЛИМЕРОВ ТОВАРНЫХ ПОЗИЦИЙ 3901-3913 ИЛИ КАУЧУКА, ПОСТАВЛЯЕМЫЕ В КАЧЕСТВЕ КОМПЛЕКТУЮЩИХ ДЛЯ СБОРКИ АВТОМОБИЛЕЙ МАРКИ ФОРД АДГЕЗИВ L-5573 В ВИДЕ ПЛАСТИНЫ НА ОСНОВЕ ЭПОКСИДНОЙ СМОЛЫ 53-76% (CAS 25068-38-6, 28064-14-4, 25036-25-3, 68610-41-3) С ДОБАВЛЕНИЕМ ИЗМЕЛЬЧЕННОГО СТЕКЛА 5-8% (CAS 65997-17-3), ИЗВЕСТНЯКА 3-6% (CAS 1317-65-3), АЗОДИКАРБОНАМИДА 3% (CAS 123-77-3), АДГЕЗИВ L-5001 В ВИДЕ ПЛАСТИНЫ 4Х4СМ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8Х4.2СМ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ПОЛИМЕРА С ЭПИХЛОРГИДРИНОМ 3% (CAS 68413-24-1). НА БУМАЖНОЙ ПОДЛОЖКЕ. ПРИМЕНЯЕТСЯ ДЛЯ СКЛЕИВАНИЯ ШВОВ КУЗОВА.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ПОДЛОЖКЕ 26.5Х38СМ. ПРИМЕНЯЕТСЯ ДЛЯ СКЛЕИВАНИЯ ШВОВ КУЗОВА. ПОДЛОЖКЕ 26.5Х38СМ. НА БУМАЖНОЙ ПОДЛОЖКЕ. ПРИМЕНЯЕТСЯ ДЛЯ СКЛЕИВАНИЯ ШВОВ КУЗОВА. ПОДЛОЖКЕ. ПРИМЕНЯЕТСЯ ДЛЯ СКЛЕИВАНИЯ ШВОВ КУЗОВА. L&amp;L PRODUCTS INC. FOMOCO BK31-V277C12-HA 140 L&amp;L PRODUCTS INC. FOMOCO BK31-V518C22-EA 480 L&amp;L PRODUCTS INC. FOMOCO BK31-V278D52-FC 1320 L&amp;L PRODUCTS INC. FOMOCO BK31-V412A36-MB 1170</t>
  </si>
  <si>
    <t>50769, KOLN, NB /1110 HENRY FORD STRASSE 1</t>
  </si>
  <si>
    <t>АДГЕЗИВЫ НА ОСНОВЕ ПОЛИМЕРОВ ТОВАРНЫХ ПОЗИЦИЙ 3901-3913 ИЛИ КАУЧУКА, ПОСТАВЛЯЕМЫЕ В КАЧЕСТВЕ КОМПЛЕКТУЮЩИХ ДЛЯ СБОРКИ АВТОМОБИЛЕЙ МАРКИ ФОРД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4Х4СМ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ПОДЛОЖКЕ. ПРИМЕНЯЕТСЯ ДЛЯ СКЛЕИВАНИЯ ШВОВ КУЗОВА. ПОДЛОЖКЕ 26.5Х38СМ. ПРИМЕНЯЕТСЯ ДЛЯ СКЛЕИВАНИЯ ШВОВ КУЗОВА. ПОДЛОЖКЕ 26.5Х38СМ. ПРИМЕНЯЕТСЯ ДЛЯ СКЛЕИВАНИЯ ШВОВ КУЗОВА. ПОДЛОЖКЕ 26.5Х38СМ. НА БУМАЖНОЙ ПОДЛОЖКЕ. ПРИМЕНЯЕТСЯ ДЛЯ СКЛЕИВАНИЯ ШВОВ КУЗОВА. L&amp;L PRODUCTS INC. FOMOCO BK31-V277C12-HA 280 L&amp;L PRODUCTS INC. FOMOCO BK31-V412A36-CA 3510 L&amp;L PRODUCTS INC. FOMOCO BK31-V277C12-AA 1540 L&amp;L PRODUCTS INC. FOMOCO BK31-V278D52-FC 1980</t>
  </si>
  <si>
    <t>АДГЕЗИВЫ НА ОСНОВЕ ПОЛИМЕРОВ ТОВАРНЫХ ПОЗИЦИЙ 3901-3913 ИЛИ КАУЧУКА, ПОСТАВЛЯЕМЫЕ В КАЧЕСТВЕ КОМПЛЕКТУЮЩИХ ДЛЯ СБОРКИ АВТОМОБИЛЕЙ МАРКИ ФОРД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L-5575 В ВИДЕ ПЛАСТИНЫ 3Х5.5СМ НА ОСНОВЕ ЭПОКСИДНОЙ СМОЛЫ (25-70%) С ДОБАВЛЕНИЕМ С,САЗОДИ (ФОРМАМИДА) (РАСТВОРИТЕЛЬ - 2.5-10%), ДИЦИАНДИАМИДА (ИНГИБИТОР - 2.5-10%), ДИМЕТИЛБИС (ДИМЕТИЛМОЧЕВИНЫ) ДЛЯ УМЕНЬШЕНИЯ ГИГРОСКОПИЧНОСТИ (2.5-10%). НА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БУМАЖНОЙ ПОДЛОЖКЕ. ПРИМЕНЯЕТСЯ ДЛЯ СКЛЕИВАНИЯ ШВОВ КУЗОВА. ПОДЛОЖКЕ 26.5Х38СМ. НА БУМАЖНОЙ ПОДЛОЖКЕ. ПРИМЕНЯЕТСЯ ДЛЯ СКЛЕИВАНИЯ ШВОВ КУЗОВА. L&amp;L PRODUCTS INC. FOMOCO BK31-V412A36-CA 3510 L&amp;L PRODUCTS INC. FOMOCO BK31-V027A05-BC 1568</t>
  </si>
  <si>
    <t>603004, Нижегородская область, город Нижний Новгород, пр-кт Ильича, д 5</t>
  </si>
  <si>
    <t>50735, KOLN/NIEHL, ASC, GEESTEMDERSTRASSE, 41</t>
  </si>
  <si>
    <t>АДГЕЗИВЫ НА ОСНОВЕ ПОЛИМЕРОВ ТОВАРНЫХ ПОЗИЦИЙ 3901-3913 ИЛИ КАУЧУКА, ПОСТАВЛЯЕМЫЕ В КАЧЕСТВЕ КОМПЛЕКТУЮЩИХ ДЛЯ СБОРКИ АВТОМОБИЛЕЙ МАРКИ ФОРД АДГЕЗИВ L-5573 В ВИДЕ ПЛАСТИНЫ НА ОСНОВЕ ЭПОКСИДНОЙ СМОЛЫ 53-76% (CAS 25068-38-6, 28064-14-4, 25036-25-3, 68610-41-3) С ДОБАВЛЕНИЕМ ИЗМЕЛЬЧЕННОГО СТЕКЛА 5-8% (CAS 65997-17-3), ИЗВЕСТНЯКА 3-6% (CAS 1317-65-3), АЗОДИКАРБОНАМИДА 3% (CAS 123-77-3), АДГЕЗИВ L-5001 В ВИДЕ ПЛАСТИНЫ 4Х4СМ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АДГЕЗИВ L-5001 В ВИДЕ ПЛАСТИНЫ НА ОСНОВЕ ЭПОКСИДНОЙ СМОЛЫ 20-50% (CAS 25085-99-8, CAS 25036-25-3), С ДОБАВЛЕНИЕМ БУТАДИЕН-АКРИЛОНИТРИЛЬНОГО КАУЧУКА (CAS 68610-41-3) ДЛЯ УВЕЛИЧЕНИЯ СТОЙКОСТИ К ДЕЙСТВИЮ АГРЕССИВНЫХ СРЕД 2.5-10%, С СОДЕРЖАНИЕМ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ПОЛИМЕРА С ЭПИХЛОРГИДРИНОМ 3% (CAS 68413-24-1). НА БУМАЖНОЙ ПОДЛОЖКЕ. ПРИМЕНЯЕТСЯ ДЛЯ СКЛЕИВАНИЯ ШВОВ КУЗОВА. ОСТАТОЧНЫХ МАСЕЛ НЕФТЕПРОДУКТОВ 2.5-10%, ТЕХНИЧЕСКОГО УГЛЕРОДА 2.5% (CAS 1333-86-4), АЗОТ КАРБАМИДА (ФОРМАМИД) 1% (CAS 123-77-3), ЦИАНОГУАНИДИНА 2.5% (CAS 461-58-5), ПОЛИПРОПИЛЕНГЛИКОЛЬ ДИГЛИЦИДИЛ 2.5% (CAS 26142-30-3). НА БУМАЖНОЙ ПОДЛОЖКЕ 26.5Х38СМ. ПРИМЕНЯЕТСЯ ДЛЯ СКЛЕИВАНИЯ ШВОВ КУЗОВА. ПОДЛОЖКЕ 26.5Х38СМ. НА БУМАЖНОЙ ПОДЛОЖКЕ. ПРИМЕНЯЕТСЯ ДЛЯ СКЛЕИВАНИЯ ШВОВ КУЗОВА. ПОДЛОЖКЕ 26.5Х38СМ. НА БУМАЖНОЙ ПОДЛОЖКЕ. ПРИМЕНЯЕТСЯ ДЛЯ СКЛЕИВАНИЯ ШВОВ КУЗОВА. L&amp;L PRODUCTS INC. FOMOCO BK31-V277C12-HA 560 L&amp;L PRODUCTS INC. FOMOCO BK31-V412A36-CA 3510 L&amp;L PRODUCTS INC. FOMOCO BK31-V278D52-FC 660 L&amp;L PRODUCTS INC. FOMOCO BK31-V412A36-MB 1170</t>
  </si>
  <si>
    <t>МНОГОФУНКЦИОНАЛЬНЫЙ ТЕРМОПЛАСТИЧНЫЙ КЛЕЙ-РАСПЛАВ НА ОСНОВЕ МОДИФИЦИРОВАННОГО АМОРФНОГО ПОЛИОЛЕФИНА (МОДИФИЦИРОВАННЫЙ СОПОЛИМЕР ПОЛИЭТИЛЕНА) ДЛЯ СБОРОЧНЫХ ОПЕРАЦИЙ SIKAMELT-172 В КОРОБКАХ ПО 10КГ СОСТАВ(%)-ПОЛИОЛЕФИН АМОРФНЫЙ55-60, НЕФТЯНЫЕ СМОЛЫ15-20, ПОЛИПРОПИЛЕН10-15, 2,5-ФУРАНДИОН, ПОЛИМЕР С 1-ПРОПЕНОМ10-15 SIKA AUTOMOTIVE GMBH SIKA 610343 2</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</si>
  <si>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КОД ОКП 225700: КЛЕЙ-ГЕРМЕТИК НА ОСНОВЕ СИНТЕТИЧЕСКОГО КАУЧУКА ДЛЯ СКЛЕИВАНИЯ ЭЛЕМЕНТОВ КУЗОВА ПРИ ИХ ТОЧЕЧНОЙ СВАРКЕ НЕ СОДЕРЖИТ СПИРТА И НЕ В АЭРОЗОЛЬНОЙ УПАКОВКЕ ПОСТАВЛЯЕТСЯ В НЕВОЗВРАТНЫХ БОЧКАХ ПО 50 КГ (БОЧКИ); ХИМИЧЕСКИЙ СОСТАВ: СИНТЕТИЧЕСКИЙ КАУЧУК - 20-26%, СЕРА, УСКОРИТЕЛИ - 5-10%, НАПОЛНИТЕЛЬ РЕАЛОГИЧЕСКОЙ СИСТЕМЫ - 50-60%, ДОБАВКИ - 10-20%; ТОВАР ПОСТАВЛЯЕТСЯ В МНОГООБОРОТНОЙ ТАРЕ, ПОДДОНЫ, ВЕС УПАКОВКИ 33.913 КГ. HENKEL AG &amp; CO. KGAA TEROSON TEROSON RB 3216 AMV153W2402 4</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</si>
  <si>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КЛЕЙ-ГЕРМЕТИК НА ОСНОВЕ СИНТЕТИЧЕСКОГО КАУЧУКА ДЛЯ СКЛЕИВАНИЯ ЭЛЕМЕНТОВ КУЗОВА ПРИ ИХ ТОЧЕЧНОЙ СВАРКЕ НЕ СОДЕРЖИТ СПИРТА И НЕ В АЭРОЗОЛЬНОЙ УПАКОВКЕ ПОСТАВЛЯЕТСЯ В НЕВОЗВРАТНЫХ БОЧКАХ ПО 50 КГ ХИМИЧЕСКИЙ СОСТАВ: СИНТЕТИЧЕСКИЙ КАУЧУК - 20-26%, СЕРА, УСКОРИТЕЛИ - 5-10%, НАПОЛНИТЕЛЬ РЕАЛОГИЧЕСКОЙ СИСТЕМЫ - 50-60%, ДОБАВКИ - 10-20%; (БОЧКИ); ТОВАР ПОСТАВЛЯЕТСЯ В МНОГООБОРОТНОЙ ТАРЕ, ЯЩИКИ С ПОДДОНОМ, ВЕС УПАКОВКИ 114.000 КГ. HENKEL AG &amp; CO. KGAA TEROSON TEROSON RB 3216 AMV153W2402 4</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</si>
  <si>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КОД ОКП 225700: КЛЕЙ-ГЕРМЕТИК НА ОСНОВЕ СИНТЕТИЧЕСКОГО КАУЧУКА ДЛЯ СКЛЕИВАНИЯ ЭЛЕМЕНТОВ КУЗОВА ПРИ ИХ ТОЧЕЧНОЙ СВАРКЕ НЕ СОДЕРЖИТ СПИРТА И НЕ В АЭРОЗОЛЬНОЙ УПАКОВКЕ В МЕТАЛЛИЧЕСКИХ (НЕВОЗВРАТНЫХ) БОЧКАХ ПО 26 КГ, ХИМИЧЕСКИЙ СОСТАВ: ОКСИД ЦИНКА - 0.2%, ОКСИД КАЛЬЦИЯ - 2.7%, 1.3- ДЕФИНИЛГУАНИДИН - 0.9%, КАЛЬЦИЙ КАРБОНАТ-67.4%, БУТАДИЕНОВЫЙ КАУЧУК-25.7%, СЕРА-1.5%, КАРБОНАТ МАГНИЯ-0.6%, САЖА-0.5%, СТЕАРИНОВАЯ КИСЛОТА-0.4%, ПРИМЕСИ-0.1%, (БОЧКИ); ТОВАР ПОСТАВЛЯЕТСЯ В МНОГООБОРОТНОЙ ТАРЕ, ЯЩИКИ С ПОДДОНОМ, ВЕС УПАКОВКИ 128.909 КГ PPG INDUSTRIES LACKFABRIK GMBH PPG CORABOND VMB 645 AKD464001 2</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</si>
  <si>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ФОЛЬКСВАГЕН ТИГУАН, ПОЛО, ВЕНТО КОД ОКП 225700: КЛЕЙ-ГЕРМЕТИК НА ОСНОВЕ СИНТЕТИЧЕСКОГО КАУЧУКА ДЛЯ СКЛЕИВАНИЯ ЭЛЕМЕНТОВ КУЗОВА ПРИ ИХ ТОЧЕЧНОЙ СВАРКЕ НЕ СОДЕРЖИТ СПИРТА И НЕ В АЭРОЗОЛЬНОЙ УПАКОВКЕ ХИМИЧЕСКИЙ СОСТАВ: ОКСИД ЦИНКА - 0.2%, ОКСИД КАЛЬЦИЯ - 2.7%, 1.3- ДЕФИНИЛГУАНИДИН - 0.9%, КАЛЬЦИЙ КАРБОНАТ-67.4%, БУТАДИЕНОВЫЙ КАУЧУК-25.7%,СЕРА-1.5%, КАРБОНАТ МАГНИЯ-0.6%, САЖА-0.5%, СТЕАРИНОВАЯ КИСЛОТА-0.4%, ПРИМЕСИ-0.1%. (БОЧКА); ТОВАР ПОСТАВЛЯЕТСЯ В МНОГООБОРОТНОЙ ТАРЕ, ЯЩИКИ С ПОДДОНОМ, ВЕС УПАКОВКИ 50.706 КГ. PPG INDUSTRIES LACKFABRIK GMBH PPG CORABOND VMB 645 AKD464001 1</t>
  </si>
  <si>
    <t>SKODA AUTO A.S. CENTRUM SKD/CKD ZAHRANICNI VYBORA VOZU</t>
  </si>
  <si>
    <t>29360, MLADA BOLESLAV, V. KLEMENTA 869</t>
  </si>
  <si>
    <t>КЛЕЙ НА ОСНОВЕ СИНТЕТИЧЕСКОГО КАУЧУКА ДЛЯ СБОРКИ А/М СИДЕНИЙ</t>
  </si>
  <si>
    <t>UNI-TECH S.R.O.</t>
  </si>
  <si>
    <t>02001, PUCHOV, KPT. JAROSA 1893/47</t>
  </si>
  <si>
    <t>196626, город Санкт-Петербург, поселок Шушары, ул Ленина, д 39 литер а</t>
  </si>
  <si>
    <t>КОНСТРУКЦИОННЫЙ КЛЕЙ ТИП D, ОДНОКОМПОНЕНТНЫЙ, НА ОСНОВЕ ЭПОКСИДНОЙ СМОЛЫ, ПРЕДНАЗНАЧЕННЫЙ ДЛЯ ПЛОТНОГО СКЛЕИВАНИЯ МЕТАЛЛИЧЕСКИХ ПОВЕРХНОСТЕЙ В КЛЕЕ-СВАРНЫХ СОЕДИНЕНИЯХ, ПРИМЕНЯЕТСЯ ПРИ ТОЧЕЧНОЙ СВАРКЕ АВТОМОБИЛЬНЫХ КУЗОВНЫХ ДЕТАЛЕЙ ИЗ ЛИСТОВОЙ КОНСТРУКЦИОННЫЙ КЛЕЙ ТИП D(MS715-60D). ПОСТАВЛЯЕТСЯ В МЕТ.БОЧКАХ (ОБЪЕМОМ 100Л) ПО 100КГ-10ШТ., В МЕТ.БОЧКАХ (ОБЪЕМОМ 20Л) ПО 20КГ- 6 ШТ СТАЛИ И АНАЛОГИЧНЫХ РАБОТАХ, НЕ СОДЕРЖИТ РАСТВОРИТЕЛЕЙ, АКТИВИРУЕТСЯ ПРИ НАГРЕВАНИИ. ПОСТАВЛЯЕТСЯ В БОЧКЕ ОБЪЕМОМ 100 Л СО 100 КГ КОНСТРУКЦИОННОГО КЛЕЯ (ВСЕГО 10 БОЧЕК) И В БАНКАХ ОБЪЕМОМ 20Л C 20 КГ КОНСТРУКЦИОННОГО КЛЕЯ (ВСЕГО 6 БАНОК). UNI - TECH, S. R. O. ОТСУТСТВУЕТ UNITECH ОТСУТСТВУЕТ D 1120</t>
  </si>
  <si>
    <t>КЛЕЙ-ГЕРМЕТИК НА ОСНОВЕ СИНТЕТИЧЕСКОГО КАУЧУКА ДЛЯ СКЛЕИВАНИЯ ЭЛЕМЕНТОВ КУЗОВА ПРИ ИХ ТОЧЕЧНОЙ СВАРКЕ НЕ СОДЕРЖИТ СПИРТА И НЕ В АЭРОЗОЛЬНОЙ УПАКОВКЕ ИСПОЛЬЗУТСЯ ПРИ ПРОИЗВОДСТВЕ А/М ШКОДА РАПИД:</t>
  </si>
  <si>
    <t>PPG INDUSTRIES</t>
  </si>
  <si>
    <t>UNI - TECH S. R. O</t>
  </si>
  <si>
    <t>PPG CEED.O.O</t>
  </si>
  <si>
    <t>1230, DOMZALE, USNJARSKA ULICA 4</t>
  </si>
  <si>
    <t>DUPONT</t>
  </si>
  <si>
    <t>ОДНОКОМПОНЕНТНЫЙ ВЫСОКОВЯЗСКИЙ ПОЛИУРЕТАНОВЫЙ КЛЕЙ- ГЕРМЕТИК ДЛЯ ВЫСОКОПРОЧНЫХ ЭЛАСТИЧНЫХ СОЕДИНЕНИЙ, ИСПОЛЬЗУЕМЫЙ ДЛЯ УСТАНОВКИ СТЕКОЛ ПРИ ПРОИЗВОДСТВЕ А/М;КЛЕЙ-ГЕРМЕТИК BETASEAL 1230 - 1968 КГ. РАСФАСОВАННО В 8 МЕТАЛ.БОЧКАХ ЕМК. ПО 246 КГ.(СОСТАВ</t>
  </si>
  <si>
    <t>КОНСТРУКЦИОННЫЙ КЛЕЙ ТИП D, ОДНОКОМПОНЕНТНЫЙ, НА ОСНОВЕ ЭПОКСИДНОЙ СМОЛЫ, ПРЕДНАЗНАЧЕННЫЙ ДЛЯ ПЛОТНОГО СКЛЕИВАНИЯ МЕТАЛЛИЧЕСКИХ ПОВЕРХНОСТЕЙ В КЛЕЕ-СВАРНЫХ СОЕДИНЕНИЯХ, ПРИМЕНЯЕТСЯ ПРИ ТОЧЕЧНОЙ СВАРКЕ АВТОМОБИЛЬНЫХ КУЗОВНЫХ ДЕТАЛЕЙ ИЗ ЛИСТОВОЙ</t>
  </si>
  <si>
    <t>ДВУХКОМПОНЕНТНЫЙ КЛЕЙ НА ОСНОВЕ ПОЛИОЛЕФИНА, С СОДЕРЖАНИЕМ РАСТВОРИТЕЛЕЙ ДЛЯ ДЛЯ ЭКСТРУЗИИ ИЛИ ЛИТЬЕ ПОД ДАВЛЕНИЕМ ТЕРМОПЛАСТИЧНЫХ ЭЛАСТОМЕРОВ К СТЕКЛУ, В ТОМ ЧИСЛЕ К АВТОМОБИЛЬНЫМ СТЕКЛАМ, ПРИ ПРОИЗВОДСТВЕ АВТОМОБИЛЕЙ.</t>
  </si>
  <si>
    <t>ОДНОКОМПОНЕНТНЫЙ ВЫСОКОВЯЗСКИЙ ПОЛИУРЕТАНОВЫЙ КЛЕЙ- ГЕРМЕТИК ДЛЯ ВЫСОКОПРОЧНЫХ ЭЛАСТИЧНЫХ СОЕДИНЕНИЙ, ИСПОЛЬЗУЕМЫЙ ДЛЯ УСТАНОВКИ СТЕКОЛ ПРИ ПРОИЗВОДСТВЕ А/М;КЛЕЙ- ГЕРМЕТИК BETASEAL 1230 - 2016 ШТ, РАСФАСОВАННО В 2016ТУБАХ (0.3 Л/ 0.369 КГ</t>
  </si>
  <si>
    <t>SHANGHAI APHYS DONNTAL CHEMICALS CO. LTD.</t>
  </si>
  <si>
    <t>ФИЗИЧЕСКОЕ ЛИЦО-ПРЕДПРИНИМАТЕЛЬ ЯЦУК АНДРЕЙ ВАЛЕНТИНОВИЧ</t>
  </si>
  <si>
    <t>ПРЕПОЛИМЕРЫ-КЛЕИ-ГЕРМЕТИКИ, ИСПОЛЬЗУЕМЫЕ В АВТОМОБИЛЬНОЙ ПРОМЫШЛЕННОСТИ И АВТОМАСТЕРСКИХ ПРИ СБОРКЕ, СОСТОЯЩИЕ ИЗ СМЕСИ ПОЛИУРЕТАНОВЫХ СМОЛ. ПРИМЕНЯЮТСЯ ДЛЯ ВКЛЕЙКИ АВТОМОБИЛЬНЫХ СТЁКОЛ, РАЗЛИЧНЫХ ДЕТАЛЕЙ КУЗОВА. РАСФАСОВАНЫ В ИНДИВИДУАЛЬНУЮ</t>
  </si>
  <si>
    <t>АДГЕЗИВЫ НА ОСНОВЕ КАУЧУКА. ТОВАР ПОСТАВЛЯЕТСЯ В КАЧЕСТВЕ СЫРЬЯ ДЛЯ ПРОИЗВОДСТВА УЗЛОВ И АГРЕГАТОВ ЛЕГКОВЫХ АВТОМОБИЛЕЙ.</t>
  </si>
  <si>
    <t>SHANGHAI APHYS DONNTAL CHEMICALS CO.LTD</t>
  </si>
  <si>
    <t>47877, WILLICH, SIEMENSRING 42,</t>
  </si>
  <si>
    <t>7804157910</t>
  </si>
  <si>
    <t>601021, Владимирская область, Киржачский р-н, деревня Федоровское, ул Сельская, д 49</t>
  </si>
  <si>
    <t>5027222095</t>
  </si>
  <si>
    <t>DANYANG SAT AUTOPARTS CO. LTD</t>
  </si>
  <si>
    <t>КЛЕИ, РАСФАСОВАННЫЕ ДЛЯ РОЗНИЧНОЙ ПРОДАЖИ НЕТТО-МАССОЙ НЕ БОЛЕЕ 1 КГ: ОДНОКОМПОНЕНТНЫЙ ПОЛИУРЕТАНОВЫЙ КЛЕЙ-ГЕРМЕТИК ДЛЯ ПРЯМОГО ОСТЕКЛЕНИЯ ПРИ ЗАМЕНЕ АВТОМОБИЛЬНЫХ СТЕКОЛ ДЛЯ ВСЕХ ВИДОВ ТРАНСПОРТА, В МЯГКИХ УПАКОВКАХ ОБЪЕМОМ 600.</t>
  </si>
  <si>
    <t>UAB DGL LOGISTIKOS CENTRAS BY ORDER: EMFI SAS</t>
  </si>
  <si>
    <t>140090, Московская область, город Дзержинский, ул Садовая, д 5, пом 3</t>
  </si>
  <si>
    <t>КЛЕЙ-ГЕРМЕТИК ПОЛИУРЕТАНОВЫЙ, ПАСТООБРАЗНЫЙ, НЕ СОДЕРЖИТ ЭТИЛОВЫЙ СПИРТ, РАСФАСОВАННЫЙ ДЛЯ РОЗНИЧНОЙ ПРОДАЖИ В ФОЛЬГИРОВАННОЙ УПАКОВКЕ ПО 600 МЛ, ПРЕДНАЗНАЧЕН ДЛЯ ГЕРМЕТИЗАЦИИ ЛОБОВЫХ СТЕКОЛ АВТОМОБИЛЕЙ</t>
  </si>
  <si>
    <t>231003793410</t>
  </si>
  <si>
    <t>2311250600</t>
  </si>
  <si>
    <t>ООО "ЛАДО"</t>
  </si>
  <si>
    <t>86120, город МАКЕЕВКА, ЧЕРВОНОГВАРДЕЙСКИЙ район, улица С. ЛАЗО, дом 73/17,  квартира  44</t>
  </si>
  <si>
    <t>7816417497</t>
  </si>
  <si>
    <t>5263099630</t>
  </si>
  <si>
    <t>INDUSTRIE CHIMICHE FORESTALI S.p.A.</t>
  </si>
  <si>
    <t>GUANGDONG PUSTAR ADHESIVES &amp; SEALANTS Co., Ltd.</t>
  </si>
  <si>
    <t>350000, город Краснодар</t>
  </si>
  <si>
    <t>S</t>
  </si>
  <si>
    <t>D</t>
  </si>
  <si>
    <t>ИП Гончаров Евгений Иванович</t>
  </si>
  <si>
    <t>DONGGUAN CITY, QINGXI TOWN, EAST DONGFENG ROAD</t>
  </si>
  <si>
    <t>236029, город Калининград, ул Кольцова, д 32 литера а, помещ 6</t>
  </si>
  <si>
    <t>-</t>
  </si>
  <si>
    <t>ГОТОВЫЙ К ИСПОЛЬЗОВАНИЮ ОДНОКОМПОНЕНТНЫЙ КЛЕЙ BOSTIK LADH 1211E, НА ОСНОВЕ СИНТЕТИЧЕСКОГО КАУЧУКА И СИНТЕТИЧ.СМОЛ, РАСТВОРИТЕЛЯ, С ДОБАВКАМИ ДЛЯ ВУЛКАНИЗАЦИИ, В ВИДЕ ЖИДКОСТИ СИНЕГО ЦВЕТА УМЕРЕННОЙ ВЯЗКОСТИ, БЕЗ СОДЕРЖ.ЭТИЛ.И ЭТИЛ.ДЕНАТУРИР.</t>
  </si>
  <si>
    <t>КЛЕЙ ПОЛИУРЕТАНОВЫЙ GLASS MASTER, ПРЕДНАЗНАЧЕН ДЛЯ ВКЛЕЙКИ АВТОСТЕКОЛ</t>
  </si>
  <si>
    <t>AUTOMOTIVE INTERIOR WORLD PRODUCTION GmbH</t>
  </si>
  <si>
    <t>КЛЕЙ ПРОМЫШЛЕННЫЙ, ЖИДКИЙ НА ОСНОВЕ ПОЛИУРЕТАНА, СОСТОЯЩИЙ ИЗ ДИСПЕРГИРОВАННОГО В ВОДЕ ПОЛИУРЕТАНА, НЕ СОДЕРЖИТ ЭТИЛОВОГО СПИРТА, В УПАКОВКАХ ПО 25 КГ, ДЛЯ СКЛЕИВАНИЯ ДЕТАЛЕЙ ВНУТРЕННЕЙ ОТДЕЛКИ АВТОМОБИЛЕЙ. ХИМИЧЕСКИЙ СОСТАВ: ПОЛИУРЕТАНЫ 60%, ВОДА</t>
  </si>
  <si>
    <t>КЛЕЙ ПРОМЫШЛЕННЫЙ,ЖИДКИЙ НА ОСНОВЕ ПОЛИУРЕТАНА,СОСТОЯЩИЙ ИЗ ДИСПЕРГИРОВАННОГО В ВОДЕ ПОЛИУРЕТАНА,НЕ СОДЕРЖИТ ЭТИЛОВОГО СПИРТА,В УПАКОВКАХ ПО 25 КГ,ДЛЯ СКЛЕИВАНИЯ ДЕТАЛЕЙ ВНУТРЕННЕЙ ОТДЕЛКИ АВТОМОБИЛЕЙ. ХИМИЧЕСКИЙ СОСТАВ: ПОЛИУРЕТАНЫ 60%,ВОДА</t>
  </si>
  <si>
    <t>350002, КРАСНОДАРСКИЙ КРАЙ, город КРАСНОДАР, улица КАРАСУНСКАЯ НАБЕРЕЖНАЯ, ДОМ 99</t>
  </si>
  <si>
    <t>GUANGDONG, DONGGUAN CITY, QINGXI TOWN, DONGFENG</t>
  </si>
  <si>
    <t>7816741292</t>
  </si>
  <si>
    <t>198095, ГОРОД, САНКТ-ПЕТЕРБУРГ, ВН. ТЕР. город МУНИЦИПАЛЬНЫЙ ОКРУГ ИЗМАЙЛОВСКОЕ, Ш МИ</t>
  </si>
  <si>
    <t>ОДНОКОМПОНЕНТНЫЙ ПОЛИУРЕТАНОВЫЙ КЛЕЙ-ГЕРМЕТИК ДЛЯ УСТАНОВКИ АВТОМОБИЛЬНЫХ СТЕКОЛ. В КОМПЛЕКТЕ С ПЛАСТИКОВЫМИ НАСАДКАМИ. РАСФАСОВАНН ДЛЯ РОЗНИЧНОЙ ПРОДАЖИ НЕТТО-МАССОЙ НЕ БОЛЕЕ 1 КГ.</t>
  </si>
  <si>
    <t>DOW CHEMICAL</t>
  </si>
  <si>
    <t>DOW CHEMICAL COMPANY LTD</t>
  </si>
  <si>
    <t>603158, 603158, ОБЛАСТЬ НИЖЕГОРОДСКАЯ, ГОРОД НИЖНИЙ НОВГОРОД, УЛИЦА ЗАЙЦЕВА, 31, ПОМ. 47-51</t>
  </si>
  <si>
    <t>DDP SPECIALITY PRODUCTS GERMANY GMBH &amp; CO. KG</t>
  </si>
  <si>
    <t>ООО ЗИКА</t>
  </si>
  <si>
    <t>VOLKSWAGEN KONZERNLOGISTIK GMBH&amp;CO. OHG</t>
  </si>
  <si>
    <t>КЛЕЙ МАРКИ BETAMATE 1025VG НА ОСНОВЕ ЭПОКСИДНОЙ СМОЛЫ АРТ. AMV167021 - 200 КГ (РАСФАСОВАН В 1 БОЧКУ ПО 200 КГ, ТАРА ЯВЛЯЕТСЯ НЕ ВОЗВРАТНОЙ), НЕ СОДЕРЖИТ СПИРТ : ОТНОСИТЕЛЬНАЯ ПЛОТНОСТЬ 1.25 Г/КУБ.СМ, ФОРМА ВЕЩЕСТВА: ПАСТА ОРАНЖЕВОГО ЦВЕТА, БЕЗ ЗАПАХА. ХИМИЧЕСКИЙ СОСТАВ: ПРОДУКТ РЕАКЦИИ БИСФЕНОЛА А (ЭПИХЛОРГИДРИН) И ЭПОКСИДНОГО ПОЛИМЕРА (МОЛЕКУЛЯРНАЯ СРЕДНЕЧИСЛЕННАЯ МАССА 700 - 1100) - 55 %; ПРОДУКТ РЕАКЦИИ: БИСФЕНОЛА (ЭПИХЛОРГИДРИН) - ЭПОКСИДНЫЙ ПОЛИМЕР (СРЕДНЕЧИСЛОВАЯ МОЛЕКУЛЯРНАЯ МАССА 700) - 37 %; КАЛЬЦИЙ ОКСИД - 5%, ГЛИЦИДИЛ-НЕОДЕКАНОАТ - 2 %, БИСФЕНОЛ А -1%. СОДЕРЖАНИЕ МОНОМЕРНЫХ ЗВЕНЬЕВ 30%-50%. ПРИМЕНЯЕТСЯ ДЛЯ СКЛЕИВАНИЯ КОНСТРУКЦИОННЫХ И УСИЛИТЕЛЬНЫХ ДЕТАЛЕЙ КУЗОВА В ЦЕХЕ СВАРКИ ДЛЯ СБОРКИ АВТОМОБИЛЕЙ МОДЕЛЬНОГО РЯДА КОНЦЕРНА VOLKSWAGEN, ИСПОЛЬЗУЕТСЯ ПРЕДПРИЯТИЯМИ НА ТЕРРИТОРИИ НИЖЕГОРОДСКОЙ ОБЛАСТИ. DOW CHEMICAL COMPANY LTD DOW 0</t>
  </si>
  <si>
    <t>КЛЕЙ МАРКИ BETAMATE 1025VG АРТ. AMV167021 001 - 160 КГ (РАСФАСОВАН В 8 БОЧКИ ПО 20 КГ, ТАРА ЯВЛЯЕТСЯ НЕ ВОЗВРАТНОЙ), НЕ СОДЕРЖИТ СПИРТ, ОТНОСИТЕЛЬНАЯ ПЛОТНОСТЬ 1.25 Г/КУБ.СМ,ФОРМА ВЕЩЕСТВА: ПАСТА ОРАНЖЕВОГО ЦВЕТА БЕЗ ЗАПАХА. ХИМИЧЕСКИЙ СОСТАВ: ПРОДУКТ РЕАКЦИИ БИСФЕНОЛА А (ЭПИХЛОРГИДРИН) И ЭПОКСИДНОГО ПОЛИМЕРА (МОЛЕКУЛЯРНАЯ СРЕДНЕЧИСЛЕННАЯ МАССА 700 - 1100) - 55 %; ПРОДУКТ РЕАКЦИИ: БИСФЕНОЛА (ЭПИХЛОРГИДРИН) - ЭПОКСИДНЫЙ ПОЛИМЕР (СРЕДНЕЧИСЛОВАЯ МОЛЕКУЛЯРНАЯ МАССА 700) - 37 %; КАЛЬЦИЙ ОКСИД - 5%, ГЛИЦИДИЛ-НЕОДЕКАНОАТ - 2 %, БИСФЕНОЛ А -1%. СОДЕРЖАНИЕ МОНОМЕРНЫХ ЗВЕНЬЕВ 30%-50%. ПРИМЕНЯЕТСЯ ДЛЯ СКЛЕИВАНИЯ КОНСТРУКЦИОННЫХ И УСИЛИТЕЛЬНЫХ ДЕТАЛЕЙ КУЗОВА В ЦЕХЕ СВАРКИ ДЛЯ СБОРКИ АВТОМОБИЛЕЙ МОДЕЛЬНОГО РЯДА КОНЦЕРНА VOLKSWAGEN, ИСПОЛЬЗУЕТСЯ ПРЕДПРИЯТИЯМИ НА ТЕРРИТОРИИ НИЖЕГОРОДСКОЙ ОБЛАСТИ. КЛЕЙ МАРКИ BETAMATE TM 1040 АРТ. AMV167W10002 - 120 КГ (РАСФАСОВАН В 6 БОЧЕК ПО 20 КГ, ТАРА ЯВЛЯЕТСЯ НЕ ВОЗВРАТНОЙ), НЕ СОДЕРЖИТ СПИРТА, ОТНОСИТЕЛЬНАЯ ПЛОТНОСТЬ 1.25 Г/КУБ.СМ. ФОРМА ВЕЩЕСТВА: ПАСТА ЗЕЛЕНОГО ЦВЕТА, БЕЗ ЗАПАХА. СОДЕРЖАНИЕ МОНОМЕРНЫХ ЗВЕНЬЕВ 60-80%. ХИМИЧЕСКИЙ СОСТАВ: ПРОДУКТ РЕАКЦИИ: БИСФЕНОЛ А (ЭПИХЛОРГИДРИН) - ЭПОКСИДНЫЙ ПОЛИМЕР (СРЕДНЕЧИСЛОВАЯ МОЛЕКУЛЯРНАЯ МАССА 700) - 40 %; БИСФЕНОЛ А (ЭПИХЛОРГИДРИН) - ЭПОКСИДНЫЙ ПОЛИМЕР (СРЕДНЕЧИСЛОВАЯ МОЛЕКУЛЯРНАЯ МАССА 700-1100) - 25%, КАЛЬЦИЙ ОКСИД - 20 %, ГЛИЦИДИЛ-НЕОДЕКАНОАТ - 5 %, БИСФЕНОЛ А - 10 %; ПРИМЕНЯЕТСЯ ДЛЯ СКЛЕИВАНИЯ КОНСТРУКЦИОННЫХ И УСИЛИТЕЛЬНЫХ ДЕТАЛЕЙ КУЗОВА, ИСПОЛЬЗУЕМЫХ ПРЕДПРИЯТИЯМИ НА ТЕРРИТОРИИ НИЖЕГОРОДСКОЙ ОБЛАСТИ ПРИ ПРОИЗВОДСТВЕ АВТОМОБИЛЕЙ МОДЕЛЬНОГО РЯДА КОНЦЕРНА VOLKSWAGEN. DOW CHEMICAL COMPANY LTD DOW 0</t>
  </si>
  <si>
    <t>КЛЕЙ МАРКИ BETAMATE TM 1040 НА ОСНОВЕ ЭПОКСИДНОЙ СМОЛЫ АРТ. AMV167W10002 - 160 КГ (РАСФАСОВАН В 8 БОЧЕК ПО 20 КГ, ТАРА ЯВЛЯЕТСЯ НЕ ВОЗВРАТНОЙ), НЕ СОДЕРЖИТ СПИРТА, ОТНОСИТЕЛЬНАЯ ПЛОТНОСТЬ 1.25 Г/КУБ.СМ. : ФОРМА ВЕЩЕСТВА: ПАСТА ЗЕЛЕНОГО ЦВЕТА, БЕЗ ЗАПАХА. СОДЕРЖАНИЕ МОНОМЕРНЫХ ЗВЕНЬЕВ 60-80%. ХИМИЧЕСКИЙ СОСТАВ: ПРОДУКТ РЕАКЦИИ: БИСФЕНОЛ А (ЭПИХЛОРГИДРИН) - ЭПОКСИДНЫЙ ПОЛИМЕР (СРЕДНЕЧИСЛОВАЯ МОЛЕКУЛЯРНАЯ МАССА 700) - 40 %; БИСФЕНОЛ А ( ЭПИХЛОРГИДРИН) - ЭПОКСИДНЫЙ ПОЛИМЕР (СРЕДНЕЧИСЛОВАЯ МОЛЕКУЛЯРНАЯ МАССА 700-1100) - 25%, КАЛЬЦИЙ ОКСИД - 20 %, ГЛИЦИДИЛ-НЕОДЕКАНОАТ - 5 %, БИСФЕНОЛ А - 10 %; ПРИМЕНЯЕТСЯ ДЛЯ СКЛЕИВАНИЯ КОНСТРУКЦИОННЫХ И УСИЛИТЕЛЬНЫХ ДЕТАЛЕЙ КУЗОВА, ИСПОЛЬЗУЕМЫХ ПРЕДПРИЯТИЯМИ НА ТЕРРИТОРИИ НИЖЕГОРОДСКОЙ ОБЛАСТИ ПРИ ПРОИЗВОДСТВЕ АВТОМОБИЛЕЙ МОДЕЛЬНОГО РЯДА КОНЦЕРНА VOLKSWAGEN. DOW CHEMICAL COMPANY LTD DOW 0</t>
  </si>
  <si>
    <t>КЛЕЙ МАРКИ BETAMATE TM 1040 НА ОСНОВЕ ЭПОКСИДНОЙ СМОЛЫ АРТ. AMV167W10 - 400 КГ (РАСФАСОВАН В 2 БОЧКИ ПО 200 КГ, ТАРА ЯВЛЯЕТСЯ НЕ ВОЗВРАТНОЙ), НЕ СОДЕРЖИТ СПИРТА, ОТНОСИТЕЛЬНАЯ ПЛОТНОСТЬ 1.25 Г/КУБ.СМ. : ФОРМА ВЕЩЕСТВА: ПАСТА ЗЕЛЕНОГО ЦВЕТА, БЕЗ ЗАПАХА. СОДЕРЖАНИЕ МОНОМЕРНЫХ ЗВЕНЬЕВ 60-80%. ХИМИЧЕСКИЙ СОСТАВ: ПРОДУКТ РЕАКЦИИ: БИСФЕНОЛ А (ЭПИХЛОРГИДРИН) - ЭПОКСИДНЫЙ ПОЛИМЕР (СРЕДНЕЧИСЛОВАЯ МОЛЕКУЛЯРНАЯ МАССА 700) - 40 %; БИСФЕНОЛ А (ЭПИХЛОРГИДРИН) - ЭПОКСИДНЫЙ ПОЛИМЕР (СРЕДНЕЧИСЛОВАЯ МОЛЕКУЛЯРНАЯ МАССА 700-1100) - 25%, КАЛЬЦИЙ ОКСИД - 20 %, ГЛИЦИДИЛ-НЕОДЕКАНОАТ - 5 %, БИСФЕНОЛ А - 10 %; ПРИМЕНЯЕТСЯ ДЛЯ СКЛЕИВАНИЯ КОНСТРУКЦИОННЫХ И УСИЛИТЕЛЬНЫХ ДЕТАЛЕЙ КУЗОВА, ИСПОЛЬЗУЕМЫХ ПРЕДПРИЯТИЯМИ НА ТЕРРИТОРИИ НИЖЕГОРОДСКОЙ ОБЛАСТИ ПРИ ПРОИЗВОДСТВЕ АВТОМОБИЛЕЙ МОДЕЛЬНОГО РЯДА КОНЦЕРНА VOLKSWAGEN. DOW CHEMICAL COMPANY LTD DOW 0</t>
  </si>
  <si>
    <t>КЛЕИ НА ОСНОВЕ ЭПОКСИДНОЙ СМОЛЫ С СОДЕРЖАНИЕМ МОНОМЕРНЫХ ЗВЕНЬЕВ СОСТАВЛЯЮЩИХ МАССОВУЮ ДОЛЮ 8,5-10 ПРОЦЕНТОВ ОТ СОДЕРЖАНИЯ ПОЛИМЕРА, НЕ СОДЕРЖАТ СПИРТ, ИСПОЛЬЗУЮТСЯ ПРИ ПРОИЗВОДСТВЕ А/М МОДЕЛЬНОГО РЯДА ШКОДА:</t>
  </si>
  <si>
    <t>ИМ_x001E_</t>
  </si>
  <si>
    <t>ADHESIVE BASED CHEMICALS, A DIVISION OF ICF SPA</t>
  </si>
  <si>
    <t>ADHESIVE BASED CHEMICALS S.R.L.</t>
  </si>
  <si>
    <t>EKINOKS KIMYA SAN. PAZ. VE TIC. LTD.</t>
  </si>
  <si>
    <t>10418010/180219/0038029</t>
  </si>
  <si>
    <t>20010, , MARCALLO CON CASONE MI, VIA F.LLI KENNEDY, 75</t>
  </si>
  <si>
    <t>603158, НИЖЕГОРОДСКАЯ ОБЛАСТЬ, НИЖНИЙ НОВГОРОД, УЛ. ЗАЙЦЕВА, 31,П.47-51</t>
  </si>
  <si>
    <t>КЛЕЙ ПОЛИУРЕТАНОВЫЙ ФОРМОВОЧНЫЙ СОДЕРЖАНИЕМ ИЗОЦИАНОВОЙ КИСЛОТЫ, ПОЛИМЕТИЛЕН-ПОЛИПРОПИЛЕНЭСТЕРА 68%, ДИФЕНИЛМЕТАН-4, 4-ДИИЗОЦИАНАТА 17%, СВЯЗУЮЩЕЕ ВЕЩЕСТВО 15%. CAS 9016-87-9. СРОК ГОДНОСТИ 12 МЕСЯЦЕВ. ЖИДКОСТЬ КОРИЧНЕВОГО ЦВЕТА С ХАРАКТЕРНЫМ ЗАПАХОМ. СОДЕРЖАНИЕ МОНОМЕРНЫХ ЗВЕНЬЕВ 21.5 - 23.5%. ПРЕДНАЗНАЧЕН ДЛЯ ИСПОЛЬЗОВАНИЯ В ФОРМОВОЧНОМ ПРОЦЕССЕ ПРОИЗВОДСТВА ПОТОЛОЧНОЙ ОБШИВКИ АВТОМОБИЛЕЙ. ДЛЯ АВТОМОБИЛЬНОЙ ПРОМЫШЛЕННОСТИ. В П/Э ЕМКОСТЯХ ПО 1100 КГ. КЛЕЙ ПОЛИУРЕТАНОВЫЙ AB29ASM. НОМЕР ПАРТИИ 0000696323. ДАТА ПРОИЗВОДСТВА 09.01.2019.</t>
  </si>
  <si>
    <t>76001, , ZLIN, U TESCOMY 206,</t>
  </si>
  <si>
    <t>603000, НИЖЕГОРОДСКАЯ ОБЛ., Н.НОВГОРОД, ШУВАЛОВСКИЙ КАНАЛ, 6,</t>
  </si>
  <si>
    <t>398032, ЛИПЕЦКАЯ ОБЛАСТЬ, ЛИПЕЦК, ЦИОЛКОВСКОГО, Д. 4, КВ. 59,</t>
  </si>
  <si>
    <t>143005, МОСКОВСКАЯ, ОДИНЦОВО, УЛ. ГОВОРОВА, 165 А,</t>
  </si>
  <si>
    <t>6014, , LUZERN, GROSSMATTE 4,</t>
  </si>
  <si>
    <t>67500, , HAGUENAU, 3 RUE ETTORE BUGATTI,</t>
  </si>
  <si>
    <t>ПОЛИУРЕТАНЫ В ПЕРВИЧНЫХ ФОРМАХ, ИСПОЛЬЗУЕМЫЕ В АВТОМОБИЛЬНОЙ ПРОМЫШЛЕННОСТИ И АВТОМАСТЕРСКИХ ПРИ СБОРКЕ, СОСТОЯЩИЕ ИЗ СМЕСИ ПОЛИУРЕТАНОВЫХ СМОЛ. ПРИМЕНЯЮТСЯ ДЛЯ ВКЛЕЙКИ АВТОМОБИЛЬНЫХ СТЁКОЛ. ИСПОЛЬЗУЮТСЯ ПЕРЕД НАНЕСЕНИЕМ ОДНОКОМПОНЕНТНОГО ПОЛИУРЕТАНОВОГО КЛЕЯ-ГЕРМЕТИКА ДЛЯ УЛУЧЕНИЯ АДГЕЗИИ. РАСФАСОВАНЫ В ИНДИВИДУАЛЬНУЮ УПАКОВКУ ДЛЯ РОЗНИЧНОЙ ПРОДАЖИ. БЕЗ СОДЕРЖАНИЯ ЭТИЛОВОГО СПИРТА. ГРУНТ-ПРАЙМЕР ЧЕРНЫЙ АДГЕЗИВНЫЙ. УПАКОВАН В ТУБЫ ЕМКОСТЬЮ 30 МЛ. ХИМ.СОСТАВ: БУТАНОН 35%, ПОЛИИЗОЦИАНАТ 25%, ЭТИЛ-АЦЕТАТ 25%, УГЛЕРОД ЧЕРНЫЙ АМОРФНЫЙ 10%, СИЛАНЫ 2,5%, 2 МЕТИЛ-М-ФЕНИЛЕН-ДИИЗОЦИАНАТ 2,5%. (12 ТУБ В КАЖДОЙ КОРОБКЕ, ВСЕГО КОРОБОК 200ШТ, ВСЕГО ТУБ 2400ШТ.) ГРУНТ-ПРАЙМЕР ЧЕРНЫЙ АДГЕЗИВНЫЙ. УПАКОВАН В ТУБЫ ЕМКОСТЬЮ 250 МЛ. ХИМ.СОСТАВ: БУТАНОН 35%, ПОЛИИЗОЦИАНАТ 25%, ЭТИЛ-АЦЕТАТ 25%, УГЛЕРОД ЧЕРНЫЙ АМОРФНЫЙ 10%, СИЛАНЫ 2,5%, 2 МЕТИЛ-М-ФЕНИЛЕН-ДИИЗОЦИАНАТ 2,5%. (12 ТУБ В КАЖДОЙ КОРОБКЕ, ВСЕГО КОРОБОК 5ШТ, ВСЕГО ТУБ 60ШТ.) ГРУНТ-ПРАЙМЕР ЧЕРНЫЙ АДГЕЗИВНЫЙ. УПАКОВАН В ТУБЫ ЕМКОСТЬЮ 1000 МЛ. ХИМ.СОСТАВ: БУТАНОН 35%, ПОЛИИЗОЦИАНАТ 25%, ЭТИЛ-АЦЕТАТ 25%, УГЛЕРОД ЧЕРНЫЙ АМОРФНЫЙ 10%, СИЛАНЫ 2,5%, 2 МЕТИЛ-М-ФЕНИЛЕН-ДИИЗОЦИАНАТ 2,5%. (8 ТУБ В КАЖДОЙ КОРОБКЕ, ВСЕГО КОРОБОК 36ШТ, ВСЕГО ТУБ 288ШТ.)</t>
  </si>
  <si>
    <t>EFBOND DA 280 ГЕРМЕТИК ДЛЯ А/М СТЕКОЛ НА ОСНОВЕ ПОЛИУРЕТАНОВ ДЛЯ ПРИМЕНЕНИЯ В АВТОМОБИЛЬНОЙ ПРОМЫШЛЕННОСТИ, В БОЧКАХ (ТАРА ОДНОРАЗОВАЯ, НЕВОЗВРАТНАЯ) СОСТАВ: ПОЛИЭФИРПОЛИОЛ 35-40%, ДИФЕНИЛМЕТАНДИИЗОЦИАНАТ &lt;1%, ДИИЗОНОНИЛФТАЛАТ 15-20%, ТЕХУГЛЕРОД 15-50%, ГЛИНА (КАОЛИН) 20-30%, КАТАЛИЗАТОР (СОЕДИНЕНИЯ ОЛОВА) &lt;0.1%, КАТАЛИЗАТОР(АМИНОВЫЙ) &lt;0.2%. :</t>
  </si>
  <si>
    <t>ADHESIVE BASED CHEMICALS</t>
  </si>
  <si>
    <t>121614, ., Г. МОСКВА, УЛ. КРЫЛАТСКАЯ, Д. 17, СТРОЕНИЕ 3,</t>
  </si>
  <si>
    <t>10418010/160719/0181094</t>
  </si>
  <si>
    <t>EFBOND DA 280 ГЕРМЕТИК ДЛЯ А/М СТЕКОЛ НА ОСНОВЕ ПОЛИУРЕТАНОВ ДЛЯ ПРИМЕНЕНИЯ В АВТОМОБИЛЬНОЙ ПРОМЫШЛЕННОСТИ 48 КАРТУШЕЙ ПО 310МЛ КАЖДЫЙ ( 16.00КГ), В ВЕС НЕТТО ВКЛЮЧЕН ВЕС ПЕРВИЧНОЙ УПАКОВКИ 1.68КГ ( ВЕС ОДНОГО КАРТУША СОСТАВЛЯЕТ 0.035КГ) СОСТАВ: ПОЛИЭФИРПОЛИОЛ 35-40%, ДИФЕНИЛМЕТАНДИИЗОЦИАНАТ &lt;1%, ДИИЗОНОНИЛФТАЛАТ 15-20%, ТЕХУГЛЕРОД 15-50%, ГЛИНА (КАОЛИН) 20-30%, КАТАЛИЗАТОР (СОЕДИНЕНИЯ ОЛОВА) &lt;0.1%, КАТАЛИЗАТОР(АМИНОВЫЙ) &lt;0.2%. :</t>
  </si>
  <si>
    <t>EKINOKS KIMYA SANAYI VE PAZARLAMA TICARET LIMITED SIRKETI</t>
  </si>
  <si>
    <t>10113110/060819/0116127</t>
  </si>
  <si>
    <t>40053, КРЕСПЕЛЛАНО, ВАЛЬСАМОДЖА, ВИА ГУИДО РОССА, 2,</t>
  </si>
  <si>
    <t>ПОЛИУРЕТАНОВЫЕ ГЕРМЕТИКИ, ИСПОЛЬЗУЮТСЯ В АВТОМОБИЛЬНОЙ ПРОМЫШЛЕННОСТИ ДЛЯ ГЕРМЕТИЗАЦИИ ШВОВ И СТЫКОВ, В РАЗЛИЧНЫХ ЕМКОСТЯХ, ВЕС БРУТТО С ПОДДОНАМИ 2495,9 КГ: ГЕРМЕТИК ПОЛИУРИТАНОВЫЙ ДЛЯ ГЕРМЕТИЗАЦИИ ШВОВ, СТЫКОВ И СТЕКОЛ, В ПЛАСТИКОВЫХ ТУБАХ ПО 310 МЛ, СЕРЫЙ. ХИМ. СОСТАВ: ПОЛИУРЕТАНОВАЯ СМОЛА 55 - 65%, НАПОЛНИТЕЛЬ ПОЛИВИНИЛХЛОРИД 10 - 15%, ДИОКТИЛАДИПАТ (ПЛАСТИФИКАТОР) 10 - 15%, ОБОЖЖЕННАЯ КАОЛИНОВАЯ ГЛИНА 10 - 15%, КСИЛОЛ 5 - 10%, ДИОКСИД ТИТАНА 2 - 7%, ОКСИД ЖЕЛЕЗА 2 - 5%, ДОБАВКИ, УФ-СТАБИЛИЗАТОРЫ 1 - 2% ГЕРМЕТИК ПОЛИУРИТАНОВЫЙ ДЛЯ ГЕРМЕТИЗАЦИИ ШВОВ, СТЫКОВ И СТЕКОЛ, В ПЛАСТИКОВЫХ ТУБАХ ПО 310 МЛ, СЕРЫЙ. ХИМ. СОСТАВ: ПОЛИУРЕТАНОВАЯ СМОЛА 55 - 65%, НАПОЛНИТЕЛЬ ПОЛИВИНИЛХЛОРИД 10 - 15%, ДИОКТИЛАДИПАТ (ПЛАСТИФИКАТОР) 10 - 15%, ОБОЖЖЕННАЯ КАОЛИНОВАЯ ГЛИНА 10 - 15%, КСИЛОЛ 5 - 10%, ДИОКСИД ТИТАНА 2 - 7%, ОКСИД ЖЕЛЕЗА 2 - 5%, ДОБАВКИ, УФ-СТАБИЛИЗАТОРЫ 1 - 2% ГЕРМЕТИК ПОЛИУРИТАНОВЫЙ ДЛЯ ГЕРМЕТИЗАЦИИ ШВОВ, СТЫКОВ И СТЕКОЛ, В ПЛАСТИКОВЫХ ТУБАХ ПО 310 МЛ, ЧЕРНЫЙ. ХИМ. СОСТАВ: ПОЛИУРЕТАНОВАЯ СМОЛА 55 - 65%, НАПОЛНИТЕЛЬ ПОЛИВИНИЛХЛОРИД 10 - 15%, ДИОКТИЛАДИПАТ (ПЛАСТИФИКАТОР) 10 - 15%, ОБОЖЖЕННАЯ КАОЛИНОВАЯ ГЛИНА 10 - 15%, КСИЛОЛ 5 - 10%, ДИОКСИД ТИТАНА 2 - 7%, ОКСИД ЖЕЛЕЗА 2 - 5%, ДОБАВКИ, УФ-СТАБИЛИЗАТОРЫ 1 - 2% ГЕРМЕТИК ПОЛИУРИТАНОВЫЙ ДЛЯ ГЕРМЕТИЗАЦИИ ШВОВ, СТЫКОВ И СТЕКОЛ, В ПЛАСТИКОВЫХ ТУБАХ ПО 310 МЛ, ЧЕРНЫЙ. ХИМ. СОСТАВ: ПОЛИУРЕТАНОВЫЙ ПОЛИМЕР 55 - 65%, САЖА 15 - 20%, КАРБОНАТ КАЛЬЦИЯ 10 - 15%, ПРОЧИЕ НАПОЛНИТЕЛИ 10 - 15%, ПЛАСТИФИКАТОР ( ДИИЗОНОНИЛФТАЛАТ) 5 - 15%</t>
  </si>
  <si>
    <t>C.A.R. FIT</t>
  </si>
  <si>
    <t>ПОЛИУРЕТАНЫ: 'BETASEAL 15830E' - ОДНОКОМПОНЕНТНЫЙ ВЫСОКОВЯЗКИЙ АДГЕЗИВНЫЙ ПРОДУКТ, ПРЕДНАЗНАЧЕННЫЙ ДЛЯ СКЛЕИВАНИЯ ДЕТАЛЕЙ, УЗЛОВ И ПРОМЫШЛЕННОЙ ВКЛЕЙКИ АВТОМОБИЛЬНЫХ СТЁКОЛ. ИСПОЛЬЗУЕТСЯ В АВТОМОБИЛЬНОЙ ПРОМЫШЛЕННОСТИ (НЕ ДЛЯ ПИЩЕВЫХ ЦЕЛЕЙ, НЕ ДЛЯ ХОЗЯЙСТВЕННО- ПИТЬЕВОГО ВОДОСНАБЖЕНИЯ). ХИМИЧЕСКИЙ СОСТАВ: УРЕТАНОВЫЙ ПРЕПОЛИМЕР (ФОРПОЛИМЕР) НА ОСНОВЕ МДИ 'P83-1015' - 29,75 - 32,75%' ПЛАСТИФИКАТОР: ДИИЗОНОНИЛФТАЛАТ - 27,00 - 29,75%' НАПОЛНИТЕЛИ: ЧЁРНЫЙ УГЛЕРОД (УГЛЕРОДНАЯ САЖА) - 16,25 - 20,00% И КАЛЬЦИНИРОВАННАЯ ГЛИНА (КАОЛИН) - 13,5 - 16,5%' С ДОБАВЛЕНИЕМ ПОЛИМЕРНОГО МДИ - 1,50 - 2,75%' С СОДЕРЖАНИЕМ ПРИМЕСЕЙ СВОБОДНОГО ДИФЕНИЛМЕТАН-4,4-ДИИЗОЦИАНАТА - НЕ БОЛЕЕ 1,25%, И ТРИНОНИЛФЕНИЛФОСФИТА - НЕ БОЛЕЕ 0,75%. НЕ СОДЕРЖИТ ЭТИЛОВОГО СПИРТА. В ВЕДРАХ ПО 22 Л.</t>
  </si>
  <si>
    <t>EFBOND DA 280 ГЕРМЕТИК ДЛЯ А/М СТЕКОЛ НА ОСНОВЕ ПОЛИУРЕТАНОВ ДЛЯ ПРИМЕНЕНИЯ В АВТОМОБИЛЬНОЙ ПРОМЫШЛЕННОСТИ 216 КАРТУШЕЙ ПО 310МЛ КАЖДЫЙ ( 72.00КГ), В ВЕС НЕТТО ВКЛЮЧЕН ВЕС ПЕРВИЧНОЙ УПАКОВКИ 7.56КГ ( ВЕС ОДНОГО КАРТУША СОСТАВЛЯЕТ 0.035КГ) СОСТАВ: ПОЛИЭФИРПОЛИОЛ 35-40%, ДИФЕНИЛМЕТАНДИИЗОЦИАНАТ &lt;1%, ДИИЗОНОНИЛФТАЛАТ 15-20%, ТЕХУГЛЕРОД 15-50%, ГЛИНА (КАОЛИН) 20-30%, КАТАЛИЗАТОР (СОЕДИНЕНИЯ ОЛОВА) &lt;0.1%, КАТАЛИЗАТОР(АМИНОВЫЙ) &lt;0.2%. :</t>
  </si>
  <si>
    <t>ФЕДЕРАТИВНАЯ РЕСПУБЛИКА ГЕРМАНИЯ</t>
  </si>
  <si>
    <t>10103080/041019/0062866</t>
  </si>
  <si>
    <t>D-66954, PIRMASENS, ZWEIBRUEKER STR. 200,</t>
  </si>
  <si>
    <t>142635, Московская область, город Орехово-Зуево, деревня Губино, ул Ленинская 1-я, д 76А</t>
  </si>
  <si>
    <t>КОМПОНЕНТЫ ДЛЯ ПРОИЗВОДСТВА ПРИЦЕПОВ/ПОЛУПРИЦЕПОВ И ГРУЗОВЫХ АВТОМОБИЛЕЙ МОДЕЛИ ТОНАР.КЛЕИ ДВУХКОМПОНЕНТНЫЕ НА ОСНОВЕ ПОЛИУРЕТАНА,ПРЕДНАЗНАЧЕНЫ ДЛЯ СКЛЕИВАНИЯ АЛЮМИНИЯ,СТАЛИ,СТЕКЛОПЛАСТИКА КУЗОВА.БЕЗ СОДЕРЖАНИЯ ЭТИЛОВОГО СПИРТА.ВЕС БРУТТО С ПОДДОНАМИ 6628.818 КГ. В МЕТАЛЛИЧЕСКИХ БОЧКАХ ПО 30КГ В МЕТАЛЛИЧЕСКИХ БОЧКАХ ПО 300КГ</t>
  </si>
  <si>
    <t>20010, MARCALLO CON CASONE MI, VIA F. LLI KENNEDY, 75</t>
  </si>
  <si>
    <t>ADHESIVE BASED CHEMICALS A DIVISION OF ICF SPA</t>
  </si>
  <si>
    <t>ПОЛИУРЕТАНЫ В ПЕРВИЧНЫХ ФОРМАХ, ИСПОЛЬЗУЕМЫЕ В АВТОМОБИЛЬНОЙ ПРОМЫШЛЕННОСТИ И АВТОМАСТЕРСКИХ ПРИ СБОРКЕ, СОСТОЯЩИЕ ИЗ СМЕСИ ПОЛИУРЕТАНОВЫХ СМОЛ. ПРИМЕНЯЮТСЯ ДЛЯ ВКЛЕЙКИ АВТОМОБИЛЬНЫХ СТЁКОЛ. ИСПОЛЬЗУЮТСЯ ПЕРЕД НАНЕСЕНИЕМ ОДНОКОМПОНЕНТНОГО ПОЛИУРЕТАНОВОГО КЛЕЯ-ГЕРМЕТИКА ДЛЯ УЛУЧЕНИЯ АДГЕЗИИ. РАСФАСОВАНЫ В ИНДИВИДУАЛЬНУЮ УПАКОВКУ ДЛЯ РОЗНИЧНОЙ ПРОДАЖИ. БЕЗ СОДЕРЖАНИЯ ЭТИЛОВОГО СПИРТА. ГРУНТ-ПРАЙМЕР ЧЕРНЫЙ АДГЕЗИВНЫЙ. УПАКОВАН В ТУБЫ ЕМКОСТЬЮ 1000 МЛ. ХИМ.СОСТАВ: БУТАНОН 35%, ПОЛИИЗОЦИАНАТ 25%, ЭТИЛ-АЦЕТАТ 25%, УГЛЕРОД ЧЕРНЫЙ АМОРФНЫЙ 10%, СИЛАНЫ 2,5%, 2 МЕТИЛ-М-ФЕНИЛЕН-ДИИЗОЦИАНАТ 2,5%. (8 ТУБ В КАЖДОЙ КОРОБКЕ)</t>
  </si>
  <si>
    <t>10113110/101219/0189368</t>
  </si>
  <si>
    <t>40053, КРЕСПЕЛЛАНО, ВАЛЬСАМОДЖА, ВИА ГУИДО РОССА, 2</t>
  </si>
  <si>
    <t>143005, МОСКОВСКАЯ ОБЛ., Г.ОДИНЦОВО, УЛ ГОВОРОВА, Д 165А</t>
  </si>
  <si>
    <t>ПОЛИУРЕТАНОВЫЕ ГЕРМЕТИКИ, ИСПОЛЬЗУЮТСЯ В АВТОМОБИЛЬНОЙ ПРОМЫШЛЕННОСТИ ДЛЯ ГЕРМЕТИЗАЦИИ ШВОВ И СТЫКОВ, В РАЗЛИЧНЫХ ЕМКОСТЯХ, ВЕС БРУТТО С ПОДДОНАМИ 4441 КГ: ГЕРМЕТИК ПОЛИУРИТАНОВЫЙ ДЛЯ ГЕРМЕТИЗАЦИИ ШВОВ, СТЫКОВ И СТЕКОЛ, В ПЛАСТИКОВЫХ ТУБАХ ПО 310 МЛ, СЕРЫЙ ПОЛИУРЕТАНОВАЯ СМОЛА 55 - 65%, НАПОЛНИТЕЛЬ ПОЛИВИНИЛХЛОРИД 10 - 15%, ДИОКТИЛАДИПАТ (ПЛАСТИФИКАТОР) 10 - 15%, ОБОЖЖЕННАЯ КАОЛИНОВАЯ ГЛИНА 10 - 15%, КСИЛОЛ 5 - 10%, ДИОКСИД ТИТАНА 2 - 7%, ОКСИД ЖЕЛЕЗА 2 - 5%, ДОБАВКИ, УФ-СТАБИЛИЗАТОРЫ 1 - 2% ГЕРМЕТИК ПОЛИУРИТАНОВЫЙ ДЛЯ ГЕРМЕТИЗАЦИИ ШВОВ, СТЫКОВ И СТЕКОЛ, В ПЛАСТИКОВЫХ ТУБАХ ПО 310 МЛ, ЧЕРНЫЙ ПОЛИУРЕТАНОВЫЙ ПОЛИМЕР 55 - 65%, САЖА 15 - 20%, КАРБОНАТ КАЛЬЦИЯ 10 - 15%, ПРОЧИЕ НАПОЛНИТЕЛИ 10 - 15%, ПЛАСТИФИКАТОР (ДИИЗОНОНИЛФТАЛАТ) 5 - 15% ГЕРМЕТИК ПОЛИУРИТАНОВЫЙ ДЛЯ ГЕРМЕТИЗАЦИИ ШВОВ, СТЫКОВ И СТЕКОЛ, В ПЛАСТИКОВЫХ ТУБАХ ПО 310 МЛ, ЧЕРНЫЙ ПОЛИУРЕТАНОВАЯ СМОЛА 55 - 65%, НАПОЛНИТЕЛЬ ПОЛИВИНИЛХЛОРИД 10 - 15%, ДИОКТИЛАДИПАТ (ПЛАСТИФИКАТОР) 10 - 15%, ОБОЖЖЕННАЯ КАОЛИНОВАЯ ГЛИНА 10 - 15%, КСИЛОЛ 5 - 10%, ДИОКСИД ТИТАНА 2 - 7%, ОКСИД ЖЕЛЕЗА 2 - 5%, ДОБАВКИ, УФ-СТАБИЛИЗАТОРЫ 1 - 2% ГЕРМЕТИК ПОЛИУРИТАНОВЫЙ ДЛЯ ГЕРМЕТИЗАЦИИ ШВОВ, СТЫКОВ И СТЕКОЛ, В ПЛАСТИКОВЫХ ТУБАХ ПО 310 МЛ ПОЛИУРЕТАНОВЫЙ ПОЛИМЕР 55 - 65%, САЖА 15 - 20%, КАРБОНАТ КАЛЬЦИЯ 10 - 15%, ПРОЧИЕ НАПОЛНИТЕЛИ 10 - 15%, ПЛАСТИФИКАТОР (ДИИЗОНОНИЛФТАЛАТ) 5 - 15%</t>
  </si>
  <si>
    <t>КЛЕЙ ПОЛИУРЕТАНОВЫЙ ФОРМОВОЧНЫЙ СОДЕРЖАНИЕМ ИЗОЦИАНОВОЙ КИСЛОТЫ, ПОЛИМЕТИЛЕН-ПОЛИПРОПИЛЕНЭСТЕРА 68%, ДИФЕНИЛМЕТАН-4, 4-ДИИЗОЦИАНАТА 17%, СВЯЗУЮЩЕЕ ВЕЩЕСТВО 15%. CAS 9016-87-9. СРОК ГОДНОСТИ 12 МЕСЯЦЕВ. ЖИДКОСТЬ КОРИЧНЕВОГО ЦВЕТА С ХАРАКТЕРНЫМ КЛЕЙ ПОЛИУРЕТАНОВЫЙ AB29ASM. НОМЕР ПАРТИИ 0000697840. ДАТА ПРОИЗВОДСТВА 04.12.2019Г. ЗАПАХОМ. СОДЕРЖАНИЕ МОНОМЕРНЫХ ЗВЕНЬЕВ 21.5 - 23.5%. ПРЕДНАЗНАЧЕН ДЛЯ ИСПОЛЬЗОВАНИЯ В ФОРМОВОЧНОМ ПРОЦЕССЕ ПРОИЗВОДСТВА ПОТОЛОЧНОЙ ОБШИВКИ АВТОМОБИЛЕЙ. ДЛЯ АВТОМОБИЛЬНОЙ ПРОМЫШЛЕННОСТИ. В П/Э ЕМКОСТЯХ ПО 1100 КГ. ADHESIVE BASED CHEMICALS, A DIVISION OF ICF SPA ОТСУТСТВУЕТ AB29ASM 117005640 3300</t>
  </si>
  <si>
    <t>ПОЛИУРЕТАНЫ В ПЕРВИЧНЫХ ФОРМАХ КЛЕЙ- ГЕРМЕТИК ПОЛИУРЕТАНОВЫЙ ОДНОКОМПОНЕНТНЫЙ В ЖЕСТЯНОЙ ТУБЕ ПО 310МЛ VOLKSWAGEN AG VOLKSWAGEN, AUDI D__-469-101-A3 D__-469-101-A3 D__-469-101-A3 12</t>
  </si>
  <si>
    <t>ПОЛИУРЕТАНЫ В ПЕРВИЧНЫХ ФОРМАХ ГЕРМЕТИК ПОЛИУРЕТАНОВЫЙ ОДНОКОМПОНЕНТНЫЙ В ТУБЕ ПО 310МЛ VOLKSWAGEN AG VOLKSWAGEN, AUDI AKD-476-KD5-05 AKD-476-KD5-05 AKD-476-KD5-05 96</t>
  </si>
  <si>
    <t>20010, MARCALLO CON CASONE, MILAN, VIA F. ILI 75</t>
  </si>
  <si>
    <t>ПОЛИУРЕТАНЫ В ПЕРВИЧНЫХ ФОРМАХ: ОДНОКОМПОНЕНТНЫЙ ПОЛИУРЕТАНОВЫЙ КЛЕЙ АВ32, БЕЗ РАСТВОРИТЕЛЯ, ДЛЯ ПРОМЫШЛЕННОГО И ПРОФЕССИОНАЛЬНОГО ПРИМЕНЕНИЯ В АВТОМОБИЛЬНОЙ ПРОМЫШЛЕННОСТИ, ПРЕДНАЗНАЧЕН ДЛЯ СОЕДИНЕНИЯ ПОЛИУРЕТАНОВЫХ КОМПОЗИТОВ С РАЗЛИЧНЫМИ ГРУНТАМИ</t>
  </si>
  <si>
    <t>КЛЕЙ НА ОСНОВЕ ПОЛИУРЕТАНА (ИЗОЦИАНАТНОЕ СОЕДИНЕНИЕ) ДЛЯ ВКЛЕИВАНИЯ ЛОБОВЫХ СТЕКОЛ АВТОМОБИЛЕЙ- НАБОР В КАРТОННОЙ УПАКОВКЕ, СОСТОЯЩИЙ ИЗ ОДНОКОМПОНЕНТНОГО КЛЕЯ CLASSIC PLUS (МЕТАЛЛИЧЕСКАЯ ТУБА 310МЛ С НАКОНЕЧНИКОМ), ПРАЙМЕРА (ФЛАКОН ЕМКОСТЬЮ 20МЛ)</t>
  </si>
  <si>
    <t>КЛЕЙ НА ОСНОВЕ ПОЛИУРЕТАНА (ИЗОЦИАНАТНОЕ СОЕДИНЕНИЕ) ДЛЯ ВКЛЕИВАНИЯ ЛОБОВЫХ СТЕКОЛ АВТОМОБИЛЕЙ- НАБОР В КАРТОННОЙ УПАКОВКЕ, СОСТОЯЩИЙ ИЗ ОДНОКОМПОНЕНТНОГО КЛЕЯ CLASSIC PLUS (МЕТАЛЛИЧЕСКАЯ ТУБА 310МЛ С НАКОНЕЧНИКОМ), ПРАЙМЕРА (ФЛАКОН СМ.ДОПОЛНЕНИЕ Е</t>
  </si>
  <si>
    <t>INDUSTRIE CHIMICHE FORESTALI S.P.A. FROM UAB ZEMES TINKLAS</t>
  </si>
  <si>
    <t>20010, MARCALLO CON CASONE, MILAN, VIA F . ILI 75</t>
  </si>
  <si>
    <t>ПОЛИУРЕТАНЫ В ПЕРВИЧНЫХ ФОРМАХ: ОДНОКОМПОНЕНТНЫЙ ПОЛИУРЕТАНОВЫЙ КЛЕЙ АВ32, БЕЗ РАСТВОРИТЕЛЯ, ДЛЯ ПРОМЫШЛЕННОГО И ПРОФЕССИОНАЛЬНОГО ПРИМЕНЕНИЯ В АВТОМОБИЛЬНОЙ ПРОМЫШЛЕННОСТИ, ПРЕДНАЗНАЧЕН ДЛЯ СОЕДИНЕНИЯ ПОЛИУРЕТАНОВЫХ КОМПОЗИТОВ С РАЗЛИЧНЫМИ</t>
  </si>
  <si>
    <t>ОДНОКОМПОНЕНТНЫЙ ВЫСОКОМОДУЛЬНЫЙ И ВЫСОКОВЯЗКИЙ МОДИФИЦИРОВАННЫЙ ПОЛИУРЕТАНОВЫЙ ГЕРМЕТИК, ДЛЯ ВКЛЕЙКИ АВТОМОБИЛЬНЫХ СТЕКОЛ. PU FLEX1820, 600 МЛ</t>
  </si>
  <si>
    <t>41801, BILINA, OSADA 33, CHUDERICE</t>
  </si>
  <si>
    <t>BETASEAL DOW</t>
  </si>
  <si>
    <t>КЛЕЙ BETAFORCE MP 4000, АРТ. 1251740, 22 Л, В МЕТАЛ.ВЕДРЕ ЕМК. 22 Л, 1 ШТ., ПАСТООБРАЗНЫЙ ТЕРМООТВЕРЖДАЕМЫЙ, НА ОСНОВЕ ПОЛИУРЕТАНА, ЧЕРНЫЙ, ВЯЗКИЙ, ИСПОЛЬЗУЕТСЯ В РОБОТИЗИРОВАННОЙ УСТАНОВКЕ ДЛЯ НАНЕСЕНИЯ МОЛДИНГА НА АВТОСТЕКЛО В ПРОЦЕССЕ</t>
  </si>
  <si>
    <t>BETAFORCE DOW</t>
  </si>
  <si>
    <t>КЛЕЙ НА OСНОВЕ ПОЛИУРЕТАНА С СОДЕРЖАНИЕМ МОНОМЕРНЫХ ЗВЕНЬЕВ СОСТАВЛЯЮЩИХ МАССОВУЮ ДОЛЮ 50-56% ОТ СОДЕРЖАНИЯ ПОЛИМЕРА, ДЛЯ СКЛЕИВАНИЯ УСИЛИТЕЛЬНЫХ ДЕТАЛЕЙ К ПОВЕРХНОСТИ КУЗОВА АВТОМОБИЛЯ, ДЛЯ СБОРКИ А/М ФОЛЬКСВАГЕН ТИГУАН, ПОЛО, ВЕНТО: BHOA</t>
  </si>
  <si>
    <t>КЛЕЙ BETASEAL HV3 PAAS, АРТ. 1178191, 600 Л, ПАСТООБРАЗНЫЙ НА ОСНОВЕ ПОЛИУРЕТАНА, ЧЕРНЫЙ, ВЯЗКИЙ, В ПЛАСТМАС.КАНИСТРАХ ПО 200 Л, ИСПОЛЬЗУЕТСЯ ДЛЯ НАНЕСЕНИЯ УГЛОВОГО МОЛДИНГА НА АВТОСТЕКЛОА В ПРОЦЕССЕ СОБСТВЕННОГО ПРОИЗВОДСТВА</t>
  </si>
  <si>
    <t>КЛЕЙ BETASEAL HV3 PAAS, АРТ. 1178191, 400 Л, ПАСТООБРАЗНЫЙ НА ОСНОВЕ ПОЛИУРЕТАНА, ЧЕРНЫЙ, ВЯЗКИЙ, В МЕТАЛ.КАНИСТРЕ ЕМК. 200 Л, ИСПОЛЬЗУЕТСЯ ДЛЯ НАНЕСЕНИЯ УГЛОВОГО МОЛДИНГА НА АВТОСТЕКЛО В ПРОЦЕССЕ СОБСТВЕННОГО ПРОИЗВОДСТВА</t>
  </si>
  <si>
    <t>КЛЕЙ ДВУХКОМПОНЕНТНЫЙ ПОЛИУРЕТАНОВЫЙ, ПРЕДНАЗНАЧЕН ДЛЯ ИСПОЛЬЗОВАНИЯ В ПРОИЗВОДСТВЕ БЫТОВОЙ ТЕХНИКИ БЕКО, В БОЧКАХ ПО 300 И 250КГ, ДЛЯ ПРОМЫШЛЕННОГО ПРИМЕНЕНИЯ</t>
  </si>
  <si>
    <t>КЛЕЙ ПОЛИУРЕТАНОВЫЙ ФОРМОВОЧНЫЙ С СОДЕРЖАНИЕМ ИЗОЦИАНОВОЙ КИСЛОТЫ, ПОЛИМЕТИЛЕН-ПОЛИПРОПИЛЕНЭСТЕРА (50-70%);ДИФЕНИЛМЕТАН-4, 4-ДИИЗОЦИАНАТА (15-20%), ТАЛЬКА (10-35%), ПРЕДНАЗНАЧЕННЫЙ ДЛЯ ИСПОЛЬЗОВАНИЯ В ФОРМОВОЧНОМ ПРОЦЕССЕ ПРОИЗВОДСТВА ПОТОЛОЧНОЙ ОБШИВКИ</t>
  </si>
  <si>
    <t>ОДНОКОМПОНЕНТНЫЙ ВЫСОКОМОДУЛЬНЫЙ И ВЫСОКОВЯЗКИЙ МОДИФИЦИРОВАННЫЙ ПОЛИУРЕТАНОВЫЙ КЛЕЙ-ГЕРМЕТИК, ДЛЯ ВКЛЕЙКИ АВТОМОБИЛЬНЫХ СТЕКОЛ</t>
  </si>
  <si>
    <t>20010, MARCALLO CON CASONE (MI), VIA F. LLI KENNEDY 75</t>
  </si>
  <si>
    <t>ОДНОКОМПОНЕНТНЫЙ ВЫСОКОМОДУЛЬНЫЙ И ВЫСОКОВЯЗКИЙ МОДИФИЦИРОВАННЫЙ ПОЛИУРЕТАНОВЫЙ ГЕРМЕТИК, ДЛЯ ВКЛЕЙКИ АВТОМОБИЛЬНЫХ СТЕКОЛ FLEX1820, 600 МЛ</t>
  </si>
  <si>
    <t>ОДНОКОМПОНЕНТНЫЙ ВЫСОКОМОДУЛЬНЫЙ И ВЫСОКОВЯЗКИЙ МОДИФИЦИРОВАННЫЙ ПОЛИУРЕТАНОВЫЙ ГЕРМЕТИК БЕЗ ПРАЙМЕРА, ДЛЯ ВКЛЕЙКИ АВТОМОБИЛЬНЫХ СТЕКОЛ</t>
  </si>
  <si>
    <t>EKINOKS KIMYA SAN VE TIC.A.S.</t>
  </si>
  <si>
    <t>ДВУХКОМПОНЕНТНЫЙ ПОЛИУРЕТАНОВЫЙ КЛЕЙ, ПРЕДНАЗНАЧЕН ДЛЯ СКЛЕИВАНИЯ ВЕРШНИХ ПОВЕРХНОСТЕЙ (СТОЛЕШНИЦ) БЫТОВЫХ СТИРАЛЬНЫХ МАШИН. СПЕЦИАЛЬНО РАЗРАБОТАН ДЛЯ СОЕДИНЕНИЯ ДРЕВЕСНОСТРУЖЕЧНЫХ ПЛИТ И ПЛАСТМАСС. ОБЛАДАЕТ УСТОЙЧИВОСТЬЮ К ВЛАГЕ И МИКРОБНОЙ АКТИВНОС</t>
  </si>
  <si>
    <t>EKINOKS KIMYA SAN. PAZ. VE TIC. LTD. STI.</t>
  </si>
  <si>
    <t>EKINOKS KIMYA</t>
  </si>
  <si>
    <t>34870, KARTAL, ISTANBUL, ESENTEPE MAH. MILANGAZ CD</t>
  </si>
  <si>
    <t>Номер</t>
  </si>
  <si>
    <t>G31_11 изготовитель</t>
  </si>
  <si>
    <t>ООО ЭФТЕК НН</t>
  </si>
  <si>
    <t>PMATOOLS AG</t>
  </si>
  <si>
    <t>PMATOOLS</t>
  </si>
  <si>
    <t>PMATOOLS DIVISION</t>
  </si>
  <si>
    <t>Автомобильная пром.</t>
  </si>
  <si>
    <t>DONGGUAN PUSTAR ADHESIVES &amp; SEALANTS CO. LTD</t>
  </si>
  <si>
    <t>Я_Прочие</t>
  </si>
  <si>
    <t>ООО ГРУППА АНТОЛИН САНКТ-ПЕТЕРБУРГ</t>
  </si>
  <si>
    <t>ООО ГРУПО АНТОЛИН НИЖНИЙ НОВГОРОД</t>
  </si>
  <si>
    <t>ООО НВХ РУС</t>
  </si>
  <si>
    <t>ООО ЕВРОПРОЕКТ ГРУПП</t>
  </si>
  <si>
    <t>ООО ЁНГСАН КЛД</t>
  </si>
  <si>
    <t>ООО ЛГ ЭЛЕКТРОНИКС РУС</t>
  </si>
  <si>
    <t>ООО СПЕЦИАЛЬНЫЕ ПРОДУКТЫ РУС</t>
  </si>
  <si>
    <t>ООО БЕКО</t>
  </si>
  <si>
    <t>ООО ФОЛЬКСВАГЕН ГРУП РУС</t>
  </si>
  <si>
    <t>ООО ХП ПЕЛЬЦЕР РУС</t>
  </si>
  <si>
    <t>ООО ЯГУАР ЛЕНД РОВЕР</t>
  </si>
  <si>
    <t>ООО ТД СТК</t>
  </si>
  <si>
    <t>ООО МЗ ТОНАР</t>
  </si>
  <si>
    <t>ООО АЛЛЕЯ ЛОГИСТИК</t>
  </si>
  <si>
    <t>ООО 2К ИМПОРТ</t>
  </si>
  <si>
    <t>ООО АВТОТОР-ТЕРМИНАЛ</t>
  </si>
  <si>
    <t>ООО ПРОФИМПОРТ</t>
  </si>
  <si>
    <t>ООО РУССКИЙ МАСТЕР</t>
  </si>
  <si>
    <t>ООО ТОЙОТА БОШОКУ</t>
  </si>
  <si>
    <t>ООО М.Н. БАЛТИКА</t>
  </si>
  <si>
    <t xml:space="preserve">ООО  М.Н. БАЛТИКА </t>
  </si>
  <si>
    <t>ООО СОЛЛЕРС ФОРД</t>
  </si>
  <si>
    <t>ООО ГК РАДОЙЛ</t>
  </si>
  <si>
    <t>ООО АВТО-ХЭЛП</t>
  </si>
  <si>
    <t>ООО РОВИТАЛ</t>
  </si>
  <si>
    <t>ООО ЛЕКО</t>
  </si>
  <si>
    <t>ООО КОМПАНИЯ КРОКО</t>
  </si>
  <si>
    <t>ООО АВТОЭМ</t>
  </si>
  <si>
    <t>ООО М-ОЙЛ</t>
  </si>
  <si>
    <t>ООО ПИТЕРФОРМ</t>
  </si>
  <si>
    <t>фильтр получателя</t>
  </si>
  <si>
    <t>Пром. Сборка техники</t>
  </si>
  <si>
    <t>тн.</t>
  </si>
  <si>
    <t>тыс.$</t>
  </si>
  <si>
    <t>Основа Итого: материал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</si>
</sst>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d\.mm\.yyyy"/>
    <numFmt numFmtId="165" formatCode="_-* #,##0\ _₽_-;\-* #,##0\ _₽_-;_-* &quot;-&quot;??\ _₽_-;_-@_-"/>
    <numFmt numFmtId="166" formatCode="_-* #,##0_-;\-* #,##0_-;_-* &quot;-&quot;??_-;_-@_-"/>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charset val="204"/>
      <scheme val="minor"/>
    </font>
    <font>
      <b/>
      <sz val="11"/>
      <color theme="1"/>
      <name val="Calibri"/>
      <family val="2"/>
      <scheme val="minor"/>
    </font>
    <font>
      <sz val="12"/>
      <name val="Calibri"/>
      <family val="2"/>
      <charset val="1"/>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4" fillId="0" borderId="0"/>
  </cellStyleXfs>
  <cellXfs count="21">
    <xf numFmtId="0" fontId="0" fillId="0" borderId="0" xfId="0"/>
    <xf numFmtId="0" fontId="2" fillId="2" borderId="0" xfId="0" applyFont="1" applyFill="1" applyAlignment="1">
      <alignment horizontal="left"/>
    </xf>
    <xf numFmtId="0" fontId="2" fillId="0" borderId="0" xfId="0" applyFont="1" applyAlignment="1">
      <alignment horizontal="left"/>
    </xf>
    <xf numFmtId="0" fontId="2" fillId="3" borderId="0" xfId="0" applyFont="1" applyFill="1" applyAlignment="1">
      <alignment horizontal="left"/>
    </xf>
    <xf numFmtId="0" fontId="3" fillId="4" borderId="0" xfId="0" applyFont="1" applyFill="1" applyAlignment="1">
      <alignment horizontal="left"/>
    </xf>
    <xf numFmtId="0" fontId="3" fillId="3" borderId="0" xfId="0" applyFont="1" applyFill="1" applyAlignment="1">
      <alignment horizontal="left" vertical="center"/>
    </xf>
    <xf numFmtId="164" fontId="0" fillId="0" borderId="0" xfId="0" applyNumberFormat="1"/>
    <xf numFmtId="1" fontId="0" fillId="0" borderId="0" xfId="0" applyNumberFormat="1"/>
    <xf numFmtId="49" fontId="0" fillId="0" borderId="0" xfId="0" applyNumberFormat="1"/>
    <xf numFmtId="0" fontId="1" fillId="0" borderId="0" xfId="0" applyFont="1"/>
    <xf numFmtId="165" fontId="0" fillId="0" borderId="0" xfId="1" applyNumberFormat="1" applyFont="1" applyFill="1"/>
    <xf numFmtId="14" fontId="0" fillId="0" borderId="0" xfId="0" applyNumberFormat="1"/>
    <xf numFmtId="1" fontId="0" fillId="0" borderId="0" xfId="0" applyNumberFormat="1" applyAlignment="1">
      <alignment horizontal="right" vertical="center"/>
    </xf>
    <xf numFmtId="0" fontId="0" fillId="0" borderId="0" xfId="0" applyAlignment="1">
      <alignment horizontal="center"/>
    </xf>
    <xf numFmtId="0" fontId="2" fillId="0" borderId="0" xfId="0" applyFont="1" applyAlignment="1">
      <alignment horizontal="center"/>
    </xf>
    <xf numFmtId="0" fontId="2" fillId="5" borderId="0" xfId="0" applyFont="1" applyFill="1" applyAlignment="1">
      <alignment horizontal="left"/>
    </xf>
    <xf numFmtId="0" fontId="3" fillId="0" borderId="0" xfId="0" applyFont="1" applyAlignment="1">
      <alignment horizontal="left"/>
    </xf>
    <xf numFmtId="167" fontId="0" fillId="0" borderId="0" xfId="1" applyNumberFormat="1" applyFont="1" applyFill="1"/>
    <xf numFmtId="166" fontId="0" fillId="0" borderId="0" xfId="1" applyNumberFormat="1" applyFont="1" applyFill="1"/>
    <xf numFmtId="4" fontId="0" fillId="0" borderId="0" xfId="0" applyNumberFormat="1"/>
    <xf numFmtId="0" fontId="5" fillId="0" borderId="0" xfId="0" applyFont="1"/>
  </cellXfs>
  <cellStyles count="3">
    <cellStyle name="Обычный" xfId="0" builtinId="0"/>
    <cellStyle name="Обычный 2" xfId="2" xr:uid="{D305119E-E07F-48AE-BE05-ACA14670925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2"/>
  <sheetViews>
    <sheetView tabSelected="1" topLeftCell="T1" zoomScale="80" zoomScaleNormal="80" workbookViewId="0">
      <pane ySplit="1" topLeftCell="A2" activePane="bottomLeft" state="frozen"/>
      <selection pane="bottomLeft" activeCell="Y19" sqref="Y19"/>
    </sheetView>
  </sheetViews>
  <sheetFormatPr defaultRowHeight="15" x14ac:dyDescent="0.25"/>
  <cols>
    <col min="1" max="11" width="9.7109375" customWidth="1"/>
    <col min="12" max="12" width="9.7109375" style="13" customWidth="1"/>
    <col min="13" max="19" width="9.7109375" customWidth="1"/>
    <col min="20" max="20" width="170" style="9" customWidth="1"/>
    <col min="21" max="21" width="27" customWidth="1"/>
    <col min="22" max="22" width="25.42578125" customWidth="1"/>
    <col min="23" max="24" width="14.7109375" customWidth="1"/>
    <col min="25" max="25" width="31" customWidth="1"/>
    <col min="26" max="26" width="14.7109375" customWidth="1"/>
    <col min="27" max="27" width="7.85546875" customWidth="1"/>
    <col min="28" max="28" width="12.85546875" customWidth="1"/>
    <col min="29" max="29" width="11" customWidth="1"/>
    <col min="30" max="32" width="11.42578125" customWidth="1"/>
    <col min="33" max="33" width="12.140625" customWidth="1"/>
  </cols>
  <sheetData>
    <row r="1" spans="1:33" x14ac:dyDescent="0.25">
      <c r="A1" t="s">
        <v>569</v>
      </c>
      <c r="B1" s="1" t="s">
        <v>0</v>
      </c>
      <c r="C1" s="2" t="s">
        <v>1</v>
      </c>
      <c r="D1" s="2" t="s">
        <v>2</v>
      </c>
      <c r="E1" s="3" t="s">
        <v>3</v>
      </c>
      <c r="F1" s="2" t="s">
        <v>4</v>
      </c>
      <c r="G1" s="2" t="s">
        <v>5</v>
      </c>
      <c r="H1" s="2" t="s">
        <v>6</v>
      </c>
      <c r="I1" s="2" t="s">
        <v>7</v>
      </c>
      <c r="J1" s="2" t="s">
        <v>8</v>
      </c>
      <c r="K1" t="s">
        <v>331</v>
      </c>
      <c r="L1" s="14" t="s">
        <v>608</v>
      </c>
      <c r="M1" s="2" t="s">
        <v>9</v>
      </c>
      <c r="N1" s="2" t="s">
        <v>10</v>
      </c>
      <c r="O1" s="2" t="s">
        <v>11</v>
      </c>
      <c r="P1" s="3" t="s">
        <v>12</v>
      </c>
      <c r="Q1" s="3" t="s">
        <v>13</v>
      </c>
      <c r="R1" s="3" t="s">
        <v>13</v>
      </c>
      <c r="S1" s="2" t="s">
        <v>14</v>
      </c>
      <c r="T1" s="4" t="s">
        <v>15</v>
      </c>
      <c r="U1" s="5" t="s">
        <v>16</v>
      </c>
      <c r="V1" s="5" t="s">
        <v>612</v>
      </c>
      <c r="W1" s="16" t="s">
        <v>570</v>
      </c>
      <c r="X1" s="5" t="s">
        <v>17</v>
      </c>
      <c r="Y1" s="5" t="s">
        <v>18</v>
      </c>
      <c r="Z1" s="16" t="s">
        <v>19</v>
      </c>
      <c r="AA1" s="2" t="s">
        <v>20</v>
      </c>
      <c r="AB1" s="2" t="s">
        <v>21</v>
      </c>
      <c r="AC1" s="2" t="s">
        <v>22</v>
      </c>
      <c r="AD1" s="2" t="s">
        <v>23</v>
      </c>
      <c r="AE1" s="15" t="s">
        <v>610</v>
      </c>
      <c r="AF1" s="15" t="s">
        <v>611</v>
      </c>
      <c r="AG1" s="2" t="s">
        <v>24</v>
      </c>
    </row>
    <row r="2" spans="1:33" x14ac:dyDescent="0.25">
      <c r="A2">
        <v>8832</v>
      </c>
      <c r="B2">
        <v>185988</v>
      </c>
      <c r="C2" t="s">
        <v>256</v>
      </c>
      <c r="D2" s="6">
        <v>43668</v>
      </c>
      <c r="E2" s="7">
        <v>2019</v>
      </c>
      <c r="F2" t="s">
        <v>70</v>
      </c>
      <c r="G2" t="s">
        <v>257</v>
      </c>
      <c r="H2" t="s">
        <v>258</v>
      </c>
      <c r="I2" t="s">
        <v>259</v>
      </c>
      <c r="J2" s="8" t="s">
        <v>25</v>
      </c>
      <c r="K2">
        <f t="shared" ref="K2:K33" si="0">IF(ISERROR(FIND(K$1,J2,1)),0,1)</f>
        <v>0</v>
      </c>
      <c r="M2" t="s">
        <v>260</v>
      </c>
      <c r="N2" t="s">
        <v>261</v>
      </c>
      <c r="O2" t="s">
        <v>71</v>
      </c>
      <c r="P2" t="s">
        <v>31</v>
      </c>
      <c r="Q2" t="s">
        <v>27</v>
      </c>
      <c r="R2" t="s">
        <v>27</v>
      </c>
      <c r="S2" t="s">
        <v>50</v>
      </c>
      <c r="T2" s="9" t="s">
        <v>262</v>
      </c>
      <c r="U2" t="s">
        <v>575</v>
      </c>
      <c r="V2" t="s">
        <v>37</v>
      </c>
      <c r="W2" t="s">
        <v>93</v>
      </c>
      <c r="X2" t="s">
        <v>93</v>
      </c>
      <c r="Y2" t="s">
        <v>93</v>
      </c>
      <c r="Z2" t="s">
        <v>94</v>
      </c>
      <c r="AA2">
        <v>1</v>
      </c>
      <c r="AB2">
        <v>3506100000</v>
      </c>
      <c r="AC2" s="10">
        <v>17.155000000000001</v>
      </c>
      <c r="AD2" s="10">
        <v>17</v>
      </c>
      <c r="AE2" s="17">
        <v>1.7000000000000001E-2</v>
      </c>
      <c r="AF2" s="17">
        <v>5.7228399999999997</v>
      </c>
      <c r="AG2" s="10">
        <v>5722.84</v>
      </c>
    </row>
    <row r="3" spans="1:33" x14ac:dyDescent="0.25">
      <c r="A3">
        <v>29550</v>
      </c>
      <c r="B3">
        <v>222439</v>
      </c>
      <c r="C3" t="s">
        <v>367</v>
      </c>
      <c r="D3" s="6">
        <v>43902</v>
      </c>
      <c r="E3" s="7">
        <v>2020</v>
      </c>
      <c r="F3" t="s">
        <v>501</v>
      </c>
      <c r="H3" t="s">
        <v>123</v>
      </c>
      <c r="I3" t="s">
        <v>124</v>
      </c>
      <c r="J3" t="s">
        <v>95</v>
      </c>
      <c r="K3">
        <f t="shared" si="0"/>
        <v>0</v>
      </c>
      <c r="L3" s="13">
        <v>1</v>
      </c>
      <c r="M3" t="s">
        <v>231</v>
      </c>
      <c r="N3" t="s">
        <v>372</v>
      </c>
      <c r="O3" t="s">
        <v>49</v>
      </c>
      <c r="P3" t="s">
        <v>81</v>
      </c>
      <c r="Q3" t="s">
        <v>46</v>
      </c>
      <c r="R3" t="s">
        <v>46</v>
      </c>
      <c r="S3" t="s">
        <v>55</v>
      </c>
      <c r="T3" t="s">
        <v>390</v>
      </c>
      <c r="U3" t="s">
        <v>575</v>
      </c>
      <c r="V3" s="20" t="s">
        <v>47</v>
      </c>
      <c r="W3" t="s">
        <v>93</v>
      </c>
      <c r="X3" t="s">
        <v>93</v>
      </c>
      <c r="Y3" t="s">
        <v>93</v>
      </c>
      <c r="Z3" t="s">
        <v>94</v>
      </c>
      <c r="AA3" t="s">
        <v>367</v>
      </c>
      <c r="AB3">
        <v>3506100000</v>
      </c>
      <c r="AC3" s="10">
        <v>1.19</v>
      </c>
      <c r="AD3" s="10">
        <v>1.08</v>
      </c>
      <c r="AE3" s="17">
        <v>1.08E-3</v>
      </c>
      <c r="AF3" s="17">
        <v>7.1379999999999999E-2</v>
      </c>
      <c r="AG3" s="10">
        <v>71.38</v>
      </c>
    </row>
    <row r="4" spans="1:33" x14ac:dyDescent="0.25">
      <c r="A4">
        <v>30506</v>
      </c>
      <c r="B4">
        <v>223395</v>
      </c>
      <c r="C4" t="s">
        <v>367</v>
      </c>
      <c r="D4" s="6">
        <v>43925</v>
      </c>
      <c r="E4" s="7">
        <v>2020</v>
      </c>
      <c r="F4" t="s">
        <v>501</v>
      </c>
      <c r="H4" t="s">
        <v>186</v>
      </c>
      <c r="I4" t="s">
        <v>124</v>
      </c>
      <c r="J4" t="s">
        <v>95</v>
      </c>
      <c r="K4">
        <f t="shared" si="0"/>
        <v>0</v>
      </c>
      <c r="L4" s="13">
        <v>1</v>
      </c>
      <c r="M4" t="s">
        <v>231</v>
      </c>
      <c r="N4" t="s">
        <v>372</v>
      </c>
      <c r="O4" t="s">
        <v>49</v>
      </c>
      <c r="P4" t="s">
        <v>31</v>
      </c>
      <c r="Q4" t="s">
        <v>46</v>
      </c>
      <c r="R4" t="s">
        <v>46</v>
      </c>
      <c r="S4" t="s">
        <v>55</v>
      </c>
      <c r="T4" t="s">
        <v>400</v>
      </c>
      <c r="U4" t="s">
        <v>575</v>
      </c>
      <c r="V4" t="s">
        <v>47</v>
      </c>
      <c r="W4" t="s">
        <v>122</v>
      </c>
      <c r="X4" t="s">
        <v>122</v>
      </c>
      <c r="Y4" t="s">
        <v>93</v>
      </c>
      <c r="Z4" t="s">
        <v>94</v>
      </c>
      <c r="AA4" t="s">
        <v>367</v>
      </c>
      <c r="AB4">
        <v>3506100000</v>
      </c>
      <c r="AC4" s="10">
        <v>6.48</v>
      </c>
      <c r="AD4" s="10">
        <v>6.16</v>
      </c>
      <c r="AE4" s="17">
        <v>6.1600000000000005E-3</v>
      </c>
      <c r="AF4" s="17">
        <v>3.9070000000000001E-2</v>
      </c>
      <c r="AG4" s="10">
        <v>39.07</v>
      </c>
    </row>
    <row r="5" spans="1:33" x14ac:dyDescent="0.25">
      <c r="A5">
        <v>29491</v>
      </c>
      <c r="B5">
        <v>222380</v>
      </c>
      <c r="C5" t="s">
        <v>367</v>
      </c>
      <c r="D5" s="6">
        <v>43906</v>
      </c>
      <c r="E5" s="7">
        <v>2020</v>
      </c>
      <c r="F5" t="s">
        <v>501</v>
      </c>
      <c r="H5" t="s">
        <v>123</v>
      </c>
      <c r="I5" t="s">
        <v>124</v>
      </c>
      <c r="J5" t="s">
        <v>95</v>
      </c>
      <c r="K5">
        <f t="shared" si="0"/>
        <v>0</v>
      </c>
      <c r="L5" s="13">
        <v>1</v>
      </c>
      <c r="M5" t="s">
        <v>231</v>
      </c>
      <c r="N5" t="s">
        <v>372</v>
      </c>
      <c r="O5" t="s">
        <v>49</v>
      </c>
      <c r="P5" t="s">
        <v>31</v>
      </c>
      <c r="Q5" t="s">
        <v>46</v>
      </c>
      <c r="R5" t="s">
        <v>46</v>
      </c>
      <c r="S5" t="s">
        <v>55</v>
      </c>
      <c r="T5" t="s">
        <v>389</v>
      </c>
      <c r="U5" t="s">
        <v>575</v>
      </c>
      <c r="V5" t="s">
        <v>47</v>
      </c>
      <c r="W5" t="s">
        <v>122</v>
      </c>
      <c r="X5" t="s">
        <v>122</v>
      </c>
      <c r="Y5" t="s">
        <v>93</v>
      </c>
      <c r="Z5" t="s">
        <v>94</v>
      </c>
      <c r="AA5" t="s">
        <v>367</v>
      </c>
      <c r="AB5">
        <v>3506100000</v>
      </c>
      <c r="AC5" s="10">
        <v>6.32</v>
      </c>
      <c r="AD5" s="10">
        <v>6</v>
      </c>
      <c r="AE5" s="17">
        <v>6.0000000000000001E-3</v>
      </c>
      <c r="AF5" s="17">
        <v>4.027E-2</v>
      </c>
      <c r="AG5" s="10">
        <v>40.270000000000003</v>
      </c>
    </row>
    <row r="6" spans="1:33" x14ac:dyDescent="0.25">
      <c r="A6">
        <v>29554</v>
      </c>
      <c r="B6">
        <v>222443</v>
      </c>
      <c r="C6" t="s">
        <v>367</v>
      </c>
      <c r="D6" s="6">
        <v>43902</v>
      </c>
      <c r="E6" s="7">
        <v>2020</v>
      </c>
      <c r="F6" t="s">
        <v>501</v>
      </c>
      <c r="H6" t="s">
        <v>123</v>
      </c>
      <c r="I6" t="s">
        <v>124</v>
      </c>
      <c r="J6" t="s">
        <v>95</v>
      </c>
      <c r="K6">
        <f t="shared" si="0"/>
        <v>0</v>
      </c>
      <c r="L6" s="13">
        <v>1</v>
      </c>
      <c r="M6" t="s">
        <v>231</v>
      </c>
      <c r="N6" t="s">
        <v>372</v>
      </c>
      <c r="O6" t="s">
        <v>49</v>
      </c>
      <c r="P6" t="s">
        <v>31</v>
      </c>
      <c r="Q6" t="s">
        <v>46</v>
      </c>
      <c r="R6" t="s">
        <v>46</v>
      </c>
      <c r="S6" t="s">
        <v>55</v>
      </c>
      <c r="T6" t="s">
        <v>391</v>
      </c>
      <c r="U6" t="s">
        <v>575</v>
      </c>
      <c r="V6" t="s">
        <v>47</v>
      </c>
      <c r="W6" t="s">
        <v>122</v>
      </c>
      <c r="X6" t="s">
        <v>122</v>
      </c>
      <c r="Y6" t="s">
        <v>93</v>
      </c>
      <c r="Z6" t="s">
        <v>94</v>
      </c>
      <c r="AA6" t="s">
        <v>367</v>
      </c>
      <c r="AB6">
        <v>3506100000</v>
      </c>
      <c r="AC6" s="10">
        <v>7.92</v>
      </c>
      <c r="AD6" s="10">
        <v>7.52</v>
      </c>
      <c r="AE6" s="17">
        <v>7.5199999999999998E-3</v>
      </c>
      <c r="AF6" s="17">
        <v>0.16450000000000001</v>
      </c>
      <c r="AG6" s="10">
        <v>164.5</v>
      </c>
    </row>
    <row r="7" spans="1:33" x14ac:dyDescent="0.25">
      <c r="A7">
        <v>30671</v>
      </c>
      <c r="B7">
        <v>223560</v>
      </c>
      <c r="C7" t="s">
        <v>367</v>
      </c>
      <c r="D7" s="6">
        <v>43951</v>
      </c>
      <c r="E7" s="7">
        <v>2020</v>
      </c>
      <c r="F7" t="s">
        <v>501</v>
      </c>
      <c r="H7" t="s">
        <v>123</v>
      </c>
      <c r="I7" t="s">
        <v>124</v>
      </c>
      <c r="J7" t="s">
        <v>95</v>
      </c>
      <c r="K7">
        <f t="shared" si="0"/>
        <v>0</v>
      </c>
      <c r="L7" s="13">
        <v>1</v>
      </c>
      <c r="M7" t="s">
        <v>231</v>
      </c>
      <c r="N7" t="s">
        <v>372</v>
      </c>
      <c r="O7" t="s">
        <v>49</v>
      </c>
      <c r="P7" t="s">
        <v>31</v>
      </c>
      <c r="Q7" t="s">
        <v>46</v>
      </c>
      <c r="R7" t="s">
        <v>46</v>
      </c>
      <c r="S7" t="s">
        <v>55</v>
      </c>
      <c r="T7" t="s">
        <v>402</v>
      </c>
      <c r="U7" t="s">
        <v>575</v>
      </c>
      <c r="V7" t="s">
        <v>47</v>
      </c>
      <c r="W7" t="s">
        <v>122</v>
      </c>
      <c r="X7" t="s">
        <v>122</v>
      </c>
      <c r="Y7" t="s">
        <v>93</v>
      </c>
      <c r="Z7" t="s">
        <v>94</v>
      </c>
      <c r="AA7" t="s">
        <v>367</v>
      </c>
      <c r="AB7">
        <v>3506100000</v>
      </c>
      <c r="AC7" s="10">
        <v>7.04</v>
      </c>
      <c r="AD7" s="10">
        <v>6.69</v>
      </c>
      <c r="AE7" s="17">
        <v>6.6900000000000006E-3</v>
      </c>
      <c r="AF7" s="17">
        <v>0.11106999999999999</v>
      </c>
      <c r="AG7" s="10">
        <v>111.07</v>
      </c>
    </row>
    <row r="8" spans="1:33" x14ac:dyDescent="0.25">
      <c r="A8">
        <v>28103</v>
      </c>
      <c r="B8">
        <v>220992</v>
      </c>
      <c r="C8" t="s">
        <v>367</v>
      </c>
      <c r="D8" s="6">
        <v>43857</v>
      </c>
      <c r="E8" s="7">
        <v>2020</v>
      </c>
      <c r="F8" t="s">
        <v>501</v>
      </c>
      <c r="H8" t="s">
        <v>189</v>
      </c>
      <c r="I8" t="s">
        <v>190</v>
      </c>
      <c r="J8" t="s">
        <v>159</v>
      </c>
      <c r="K8">
        <f t="shared" si="0"/>
        <v>0</v>
      </c>
      <c r="L8" s="13">
        <v>1</v>
      </c>
      <c r="M8" t="s">
        <v>583</v>
      </c>
      <c r="N8" t="s">
        <v>378</v>
      </c>
      <c r="O8" t="s">
        <v>92</v>
      </c>
      <c r="P8" t="s">
        <v>81</v>
      </c>
      <c r="Q8" t="s">
        <v>28</v>
      </c>
      <c r="R8" t="s">
        <v>28</v>
      </c>
      <c r="S8" t="s">
        <v>48</v>
      </c>
      <c r="T8" t="s">
        <v>380</v>
      </c>
      <c r="U8" t="s">
        <v>609</v>
      </c>
      <c r="V8" t="s">
        <v>37</v>
      </c>
      <c r="W8" t="s">
        <v>93</v>
      </c>
      <c r="X8" t="s">
        <v>93</v>
      </c>
      <c r="Y8" t="s">
        <v>93</v>
      </c>
      <c r="Z8" t="s">
        <v>93</v>
      </c>
      <c r="AA8" t="s">
        <v>367</v>
      </c>
      <c r="AB8">
        <v>3506100000</v>
      </c>
      <c r="AC8" s="10">
        <v>1.77</v>
      </c>
      <c r="AD8" s="10">
        <v>1.8</v>
      </c>
      <c r="AE8" s="17">
        <v>1.8E-3</v>
      </c>
      <c r="AF8" s="17">
        <v>0.24937999999999999</v>
      </c>
      <c r="AG8" s="10">
        <v>249.38</v>
      </c>
    </row>
    <row r="9" spans="1:33" x14ac:dyDescent="0.25">
      <c r="A9">
        <v>28384</v>
      </c>
      <c r="B9">
        <v>221273</v>
      </c>
      <c r="C9" t="s">
        <v>367</v>
      </c>
      <c r="D9" s="6">
        <v>43957</v>
      </c>
      <c r="E9" s="7">
        <v>2020</v>
      </c>
      <c r="F9" t="s">
        <v>501</v>
      </c>
      <c r="G9" t="s">
        <v>25</v>
      </c>
      <c r="H9" t="s">
        <v>189</v>
      </c>
      <c r="I9" t="s">
        <v>190</v>
      </c>
      <c r="J9" t="s">
        <v>159</v>
      </c>
      <c r="K9">
        <f t="shared" si="0"/>
        <v>0</v>
      </c>
      <c r="L9" s="13">
        <v>1</v>
      </c>
      <c r="M9" t="s">
        <v>583</v>
      </c>
      <c r="N9" t="s">
        <v>378</v>
      </c>
      <c r="O9" t="s">
        <v>92</v>
      </c>
      <c r="P9" t="s">
        <v>81</v>
      </c>
      <c r="Q9" t="s">
        <v>28</v>
      </c>
      <c r="R9" t="s">
        <v>28</v>
      </c>
      <c r="S9" t="s">
        <v>48</v>
      </c>
      <c r="T9" t="s">
        <v>384</v>
      </c>
      <c r="U9" t="s">
        <v>609</v>
      </c>
      <c r="V9" t="s">
        <v>37</v>
      </c>
      <c r="W9" t="s">
        <v>93</v>
      </c>
      <c r="X9" t="s">
        <v>93</v>
      </c>
      <c r="Y9" t="s">
        <v>93</v>
      </c>
      <c r="Z9" t="s">
        <v>93</v>
      </c>
      <c r="AA9" t="s">
        <v>367</v>
      </c>
      <c r="AB9">
        <v>3506100000</v>
      </c>
      <c r="AC9" s="10">
        <v>2.23</v>
      </c>
      <c r="AD9" s="10">
        <v>1.75</v>
      </c>
      <c r="AE9" s="17">
        <v>1.75E-3</v>
      </c>
      <c r="AF9" s="17">
        <v>0.24029</v>
      </c>
      <c r="AG9" s="10">
        <v>240.29</v>
      </c>
    </row>
    <row r="10" spans="1:33" x14ac:dyDescent="0.25">
      <c r="A10">
        <v>27427</v>
      </c>
      <c r="B10">
        <v>220316</v>
      </c>
      <c r="C10" t="s">
        <v>367</v>
      </c>
      <c r="D10" s="6">
        <v>43835</v>
      </c>
      <c r="E10" s="7">
        <v>2020</v>
      </c>
      <c r="F10" t="s">
        <v>501</v>
      </c>
      <c r="H10" t="s">
        <v>284</v>
      </c>
      <c r="I10" t="s">
        <v>190</v>
      </c>
      <c r="J10" t="s">
        <v>159</v>
      </c>
      <c r="K10">
        <f t="shared" si="0"/>
        <v>0</v>
      </c>
      <c r="L10" s="13">
        <v>1</v>
      </c>
      <c r="M10" t="s">
        <v>583</v>
      </c>
      <c r="N10" t="s">
        <v>378</v>
      </c>
      <c r="O10" t="s">
        <v>92</v>
      </c>
      <c r="P10" t="s">
        <v>81</v>
      </c>
      <c r="Q10" t="s">
        <v>28</v>
      </c>
      <c r="R10" t="s">
        <v>28</v>
      </c>
      <c r="S10" t="s">
        <v>48</v>
      </c>
      <c r="T10" t="s">
        <v>285</v>
      </c>
      <c r="U10" t="s">
        <v>609</v>
      </c>
      <c r="V10" t="s">
        <v>37</v>
      </c>
      <c r="W10" t="s">
        <v>93</v>
      </c>
      <c r="X10" t="s">
        <v>93</v>
      </c>
      <c r="Y10" t="s">
        <v>93</v>
      </c>
      <c r="Z10" t="s">
        <v>93</v>
      </c>
      <c r="AA10" t="s">
        <v>367</v>
      </c>
      <c r="AB10">
        <v>3506100000</v>
      </c>
      <c r="AC10" s="10">
        <v>5.5250000000000004</v>
      </c>
      <c r="AD10" s="10">
        <v>5.19</v>
      </c>
      <c r="AE10" s="17">
        <v>5.1900000000000002E-3</v>
      </c>
      <c r="AF10" s="17">
        <v>0.75251999999999997</v>
      </c>
      <c r="AG10" s="10">
        <v>752.52</v>
      </c>
    </row>
    <row r="11" spans="1:33" x14ac:dyDescent="0.25">
      <c r="A11">
        <v>27440</v>
      </c>
      <c r="B11">
        <v>220329</v>
      </c>
      <c r="C11" t="s">
        <v>367</v>
      </c>
      <c r="D11" s="6">
        <v>43846</v>
      </c>
      <c r="E11" s="7">
        <v>2020</v>
      </c>
      <c r="F11" t="s">
        <v>501</v>
      </c>
      <c r="H11" t="s">
        <v>189</v>
      </c>
      <c r="I11" t="s">
        <v>190</v>
      </c>
      <c r="J11" t="s">
        <v>159</v>
      </c>
      <c r="K11">
        <f t="shared" si="0"/>
        <v>0</v>
      </c>
      <c r="L11" s="13">
        <v>1</v>
      </c>
      <c r="M11" t="s">
        <v>583</v>
      </c>
      <c r="N11" t="s">
        <v>378</v>
      </c>
      <c r="O11" t="s">
        <v>92</v>
      </c>
      <c r="P11" t="s">
        <v>81</v>
      </c>
      <c r="Q11" t="s">
        <v>28</v>
      </c>
      <c r="R11" t="s">
        <v>28</v>
      </c>
      <c r="S11" t="s">
        <v>48</v>
      </c>
      <c r="T11" t="s">
        <v>285</v>
      </c>
      <c r="U11" t="s">
        <v>609</v>
      </c>
      <c r="V11" t="s">
        <v>37</v>
      </c>
      <c r="W11" t="s">
        <v>93</v>
      </c>
      <c r="X11" t="s">
        <v>93</v>
      </c>
      <c r="Y11" t="s">
        <v>93</v>
      </c>
      <c r="Z11" t="s">
        <v>93</v>
      </c>
      <c r="AA11" t="s">
        <v>367</v>
      </c>
      <c r="AB11">
        <v>3506100000</v>
      </c>
      <c r="AC11" s="10">
        <v>2.04</v>
      </c>
      <c r="AD11" s="10">
        <v>1.8</v>
      </c>
      <c r="AE11" s="17">
        <v>1.8E-3</v>
      </c>
      <c r="AF11" s="17">
        <v>0.24937999999999999</v>
      </c>
      <c r="AG11" s="10">
        <v>249.38</v>
      </c>
    </row>
    <row r="12" spans="1:33" x14ac:dyDescent="0.25">
      <c r="A12">
        <v>12019</v>
      </c>
      <c r="B12">
        <v>189175</v>
      </c>
      <c r="C12" t="s">
        <v>278</v>
      </c>
      <c r="D12" s="6">
        <v>43759</v>
      </c>
      <c r="E12" s="7">
        <v>2019</v>
      </c>
      <c r="F12" t="s">
        <v>501</v>
      </c>
      <c r="H12" t="s">
        <v>232</v>
      </c>
      <c r="I12" t="s">
        <v>233</v>
      </c>
      <c r="J12" s="8" t="s">
        <v>159</v>
      </c>
      <c r="K12">
        <f t="shared" si="0"/>
        <v>0</v>
      </c>
      <c r="L12" s="13">
        <v>1</v>
      </c>
      <c r="M12" t="s">
        <v>583</v>
      </c>
      <c r="N12" t="s">
        <v>234</v>
      </c>
      <c r="O12" t="s">
        <v>92</v>
      </c>
      <c r="P12" t="s">
        <v>81</v>
      </c>
      <c r="Q12" t="s">
        <v>28</v>
      </c>
      <c r="R12" t="s">
        <v>28</v>
      </c>
      <c r="S12" t="s">
        <v>55</v>
      </c>
      <c r="T12" s="9" t="s">
        <v>279</v>
      </c>
      <c r="U12" t="s">
        <v>609</v>
      </c>
      <c r="V12" t="s">
        <v>37</v>
      </c>
      <c r="W12" t="s">
        <v>235</v>
      </c>
      <c r="X12" t="s">
        <v>235</v>
      </c>
      <c r="Y12" t="s">
        <v>93</v>
      </c>
      <c r="Z12" t="s">
        <v>212</v>
      </c>
      <c r="AA12">
        <v>1</v>
      </c>
      <c r="AB12">
        <v>3506100000</v>
      </c>
      <c r="AC12" s="10">
        <v>36</v>
      </c>
      <c r="AD12" s="10">
        <v>19.03</v>
      </c>
      <c r="AE12" s="17">
        <v>1.9030000000000002E-2</v>
      </c>
      <c r="AF12" s="17">
        <v>2.69157</v>
      </c>
      <c r="AG12" s="10">
        <v>2691.57</v>
      </c>
    </row>
    <row r="13" spans="1:33" x14ac:dyDescent="0.25">
      <c r="A13">
        <v>2675</v>
      </c>
      <c r="B13">
        <v>179831</v>
      </c>
      <c r="C13" t="s">
        <v>188</v>
      </c>
      <c r="D13" s="6">
        <v>43497</v>
      </c>
      <c r="E13" s="7">
        <v>2019</v>
      </c>
      <c r="F13" t="s">
        <v>501</v>
      </c>
      <c r="G13" t="s">
        <v>25</v>
      </c>
      <c r="H13" t="s">
        <v>189</v>
      </c>
      <c r="I13" t="s">
        <v>190</v>
      </c>
      <c r="J13" s="8" t="s">
        <v>159</v>
      </c>
      <c r="K13">
        <f t="shared" si="0"/>
        <v>0</v>
      </c>
      <c r="L13" s="13">
        <v>1</v>
      </c>
      <c r="M13" t="s">
        <v>583</v>
      </c>
      <c r="N13" t="s">
        <v>160</v>
      </c>
      <c r="O13" t="s">
        <v>92</v>
      </c>
      <c r="P13" t="s">
        <v>81</v>
      </c>
      <c r="Q13" t="s">
        <v>28</v>
      </c>
      <c r="R13" t="s">
        <v>28</v>
      </c>
      <c r="S13" t="s">
        <v>48</v>
      </c>
      <c r="T13" s="9" t="s">
        <v>191</v>
      </c>
      <c r="U13" t="s">
        <v>609</v>
      </c>
      <c r="V13" t="s">
        <v>37</v>
      </c>
      <c r="W13" t="s">
        <v>192</v>
      </c>
      <c r="X13" t="s">
        <v>192</v>
      </c>
      <c r="Y13" t="s">
        <v>93</v>
      </c>
      <c r="Z13" t="s">
        <v>192</v>
      </c>
      <c r="AA13">
        <v>2</v>
      </c>
      <c r="AB13">
        <v>3506100000</v>
      </c>
      <c r="AC13" s="10">
        <v>3.75</v>
      </c>
      <c r="AD13" s="10">
        <v>0.16500000000000001</v>
      </c>
      <c r="AE13" s="17">
        <v>1.65E-4</v>
      </c>
      <c r="AF13" s="17">
        <v>2.0000000000000001E-4</v>
      </c>
      <c r="AG13" s="10">
        <v>0.2</v>
      </c>
    </row>
    <row r="14" spans="1:33" x14ac:dyDescent="0.25">
      <c r="A14">
        <v>264729</v>
      </c>
      <c r="B14">
        <v>121502</v>
      </c>
      <c r="C14" t="s">
        <v>367</v>
      </c>
      <c r="D14" s="6">
        <v>43853</v>
      </c>
      <c r="E14" s="12">
        <v>2020</v>
      </c>
      <c r="F14" t="s">
        <v>501</v>
      </c>
      <c r="H14" t="s">
        <v>211</v>
      </c>
      <c r="I14" t="s">
        <v>533</v>
      </c>
      <c r="J14" t="s">
        <v>470</v>
      </c>
      <c r="K14">
        <f t="shared" si="0"/>
        <v>0</v>
      </c>
      <c r="M14" t="s">
        <v>579</v>
      </c>
      <c r="N14" t="s">
        <v>492</v>
      </c>
      <c r="O14" t="s">
        <v>44</v>
      </c>
      <c r="P14" t="s">
        <v>45</v>
      </c>
      <c r="Q14" t="s">
        <v>44</v>
      </c>
      <c r="R14" t="s">
        <v>45</v>
      </c>
      <c r="S14" t="s">
        <v>33</v>
      </c>
      <c r="T14" t="s">
        <v>540</v>
      </c>
      <c r="U14" t="s">
        <v>575</v>
      </c>
      <c r="V14" t="s">
        <v>57</v>
      </c>
      <c r="W14" t="s">
        <v>534</v>
      </c>
      <c r="X14" t="s">
        <v>534</v>
      </c>
      <c r="Y14" t="s">
        <v>517</v>
      </c>
      <c r="Z14" t="s">
        <v>534</v>
      </c>
      <c r="AA14" t="s">
        <v>367</v>
      </c>
      <c r="AB14">
        <v>3909509000</v>
      </c>
      <c r="AC14" s="18">
        <v>3480</v>
      </c>
      <c r="AD14" s="18">
        <v>3300</v>
      </c>
      <c r="AE14" s="17">
        <v>3.3</v>
      </c>
      <c r="AF14" s="17">
        <v>9.9463099999999987</v>
      </c>
      <c r="AG14" s="18">
        <v>9946.31</v>
      </c>
    </row>
    <row r="15" spans="1:33" x14ac:dyDescent="0.25">
      <c r="A15">
        <v>243175</v>
      </c>
      <c r="B15">
        <v>99948</v>
      </c>
      <c r="C15" t="s">
        <v>505</v>
      </c>
      <c r="D15" s="11">
        <v>43514</v>
      </c>
      <c r="E15" s="12">
        <v>2019</v>
      </c>
      <c r="F15" t="s">
        <v>501</v>
      </c>
      <c r="H15" t="s">
        <v>211</v>
      </c>
      <c r="I15" t="s">
        <v>506</v>
      </c>
      <c r="J15">
        <v>5263099630</v>
      </c>
      <c r="K15">
        <f t="shared" si="0"/>
        <v>0</v>
      </c>
      <c r="M15" t="s">
        <v>579</v>
      </c>
      <c r="N15" t="s">
        <v>507</v>
      </c>
      <c r="O15" t="s">
        <v>45</v>
      </c>
      <c r="P15" t="s">
        <v>45</v>
      </c>
      <c r="Q15" t="s">
        <v>28</v>
      </c>
      <c r="R15" t="s">
        <v>28</v>
      </c>
      <c r="S15" t="s">
        <v>33</v>
      </c>
      <c r="T15" t="s">
        <v>508</v>
      </c>
      <c r="U15" t="s">
        <v>575</v>
      </c>
      <c r="V15" t="s">
        <v>57</v>
      </c>
      <c r="W15" t="s">
        <v>502</v>
      </c>
      <c r="X15" t="s">
        <v>502</v>
      </c>
      <c r="Y15" t="s">
        <v>517</v>
      </c>
      <c r="Z15" t="s">
        <v>502</v>
      </c>
      <c r="AA15">
        <v>1</v>
      </c>
      <c r="AB15">
        <v>3909509000</v>
      </c>
      <c r="AC15" s="18">
        <v>4640</v>
      </c>
      <c r="AD15" s="18">
        <v>4400</v>
      </c>
      <c r="AE15" s="17">
        <v>4.4000000000000004</v>
      </c>
      <c r="AF15" s="17">
        <v>13.997459999999998</v>
      </c>
      <c r="AG15" s="18">
        <v>13997.46</v>
      </c>
    </row>
    <row r="16" spans="1:33" x14ac:dyDescent="0.25">
      <c r="A16">
        <v>307220</v>
      </c>
      <c r="B16">
        <v>163993</v>
      </c>
      <c r="C16" t="s">
        <v>367</v>
      </c>
      <c r="D16" s="6">
        <v>44501</v>
      </c>
      <c r="E16" s="12">
        <v>2021</v>
      </c>
      <c r="F16" t="s">
        <v>501</v>
      </c>
      <c r="H16" t="s">
        <v>471</v>
      </c>
      <c r="I16" t="s">
        <v>561</v>
      </c>
      <c r="J16" t="s">
        <v>469</v>
      </c>
      <c r="K16">
        <f t="shared" si="0"/>
        <v>0</v>
      </c>
      <c r="M16" t="s">
        <v>578</v>
      </c>
      <c r="O16" t="s">
        <v>40</v>
      </c>
      <c r="P16" t="s">
        <v>45</v>
      </c>
      <c r="Q16" t="s">
        <v>71</v>
      </c>
      <c r="R16" t="s">
        <v>28</v>
      </c>
      <c r="S16" t="s">
        <v>33</v>
      </c>
      <c r="T16" t="s">
        <v>559</v>
      </c>
      <c r="U16" t="s">
        <v>575</v>
      </c>
      <c r="V16" t="s">
        <v>57</v>
      </c>
      <c r="W16" t="s">
        <v>503</v>
      </c>
      <c r="X16" t="s">
        <v>503</v>
      </c>
      <c r="Y16" t="s">
        <v>517</v>
      </c>
      <c r="Z16" t="s">
        <v>173</v>
      </c>
      <c r="AA16" t="s">
        <v>367</v>
      </c>
      <c r="AB16">
        <v>3909509008</v>
      </c>
      <c r="AC16" s="18">
        <v>3480</v>
      </c>
      <c r="AD16" s="18">
        <v>3300</v>
      </c>
      <c r="AE16" s="17">
        <v>3.3</v>
      </c>
      <c r="AF16" s="17">
        <v>12.707540000000002</v>
      </c>
      <c r="AG16" s="18">
        <v>12707.54</v>
      </c>
    </row>
    <row r="17" spans="1:33" x14ac:dyDescent="0.25">
      <c r="A17">
        <v>292597</v>
      </c>
      <c r="B17">
        <v>149370</v>
      </c>
      <c r="C17" t="s">
        <v>367</v>
      </c>
      <c r="D17" s="6">
        <v>44216</v>
      </c>
      <c r="E17" s="12">
        <v>2021</v>
      </c>
      <c r="F17" t="s">
        <v>501</v>
      </c>
      <c r="H17" t="s">
        <v>158</v>
      </c>
      <c r="J17" t="s">
        <v>144</v>
      </c>
      <c r="K17">
        <f t="shared" si="0"/>
        <v>0</v>
      </c>
      <c r="M17" t="s">
        <v>145</v>
      </c>
      <c r="O17" t="s">
        <v>26</v>
      </c>
      <c r="P17" t="s">
        <v>56</v>
      </c>
      <c r="Q17" t="s">
        <v>71</v>
      </c>
      <c r="R17" t="s">
        <v>28</v>
      </c>
      <c r="S17" t="s">
        <v>33</v>
      </c>
      <c r="T17" t="s">
        <v>545</v>
      </c>
      <c r="U17" t="s">
        <v>575</v>
      </c>
      <c r="V17" t="s">
        <v>57</v>
      </c>
      <c r="W17" t="s">
        <v>62</v>
      </c>
      <c r="X17" t="s">
        <v>62</v>
      </c>
      <c r="Y17" t="s">
        <v>65</v>
      </c>
      <c r="Z17" t="s">
        <v>66</v>
      </c>
      <c r="AA17" t="s">
        <v>367</v>
      </c>
      <c r="AB17">
        <v>3909509008</v>
      </c>
      <c r="AC17" s="18">
        <v>904.89</v>
      </c>
      <c r="AD17" s="18">
        <v>841.26</v>
      </c>
      <c r="AE17" s="17">
        <v>0.84126000000000001</v>
      </c>
      <c r="AF17" s="17">
        <v>8.5987399999999994</v>
      </c>
      <c r="AG17" s="18">
        <v>8598.74</v>
      </c>
    </row>
    <row r="18" spans="1:33" x14ac:dyDescent="0.25">
      <c r="A18">
        <v>294061</v>
      </c>
      <c r="B18">
        <v>150834</v>
      </c>
      <c r="C18" t="s">
        <v>367</v>
      </c>
      <c r="D18" s="6">
        <v>44272</v>
      </c>
      <c r="E18" s="12">
        <v>2021</v>
      </c>
      <c r="F18" t="s">
        <v>501</v>
      </c>
      <c r="H18" t="s">
        <v>158</v>
      </c>
      <c r="J18" t="s">
        <v>144</v>
      </c>
      <c r="K18">
        <f t="shared" si="0"/>
        <v>0</v>
      </c>
      <c r="M18" t="s">
        <v>145</v>
      </c>
      <c r="O18" t="s">
        <v>26</v>
      </c>
      <c r="P18" t="s">
        <v>56</v>
      </c>
      <c r="Q18" t="s">
        <v>71</v>
      </c>
      <c r="R18" t="s">
        <v>28</v>
      </c>
      <c r="S18" t="s">
        <v>33</v>
      </c>
      <c r="T18" t="s">
        <v>546</v>
      </c>
      <c r="U18" t="s">
        <v>575</v>
      </c>
      <c r="V18" t="s">
        <v>57</v>
      </c>
      <c r="W18" t="s">
        <v>62</v>
      </c>
      <c r="X18" t="s">
        <v>62</v>
      </c>
      <c r="Y18" t="s">
        <v>65</v>
      </c>
      <c r="Z18" t="s">
        <v>66</v>
      </c>
      <c r="AA18" t="s">
        <v>367</v>
      </c>
      <c r="AB18">
        <v>3909509008</v>
      </c>
      <c r="AC18" s="18">
        <v>538.28</v>
      </c>
      <c r="AD18" s="18">
        <v>510.84</v>
      </c>
      <c r="AE18" s="17">
        <v>0.51083999999999996</v>
      </c>
      <c r="AF18" s="17">
        <v>5.6481700000000004</v>
      </c>
      <c r="AG18" s="18">
        <v>5648.17</v>
      </c>
    </row>
    <row r="19" spans="1:33" x14ac:dyDescent="0.25">
      <c r="A19">
        <v>294693</v>
      </c>
      <c r="B19">
        <v>151466</v>
      </c>
      <c r="C19" t="s">
        <v>367</v>
      </c>
      <c r="D19" s="6">
        <v>44289</v>
      </c>
      <c r="E19" s="12">
        <v>2021</v>
      </c>
      <c r="F19" t="s">
        <v>501</v>
      </c>
      <c r="H19" t="s">
        <v>158</v>
      </c>
      <c r="J19" t="s">
        <v>144</v>
      </c>
      <c r="K19">
        <f t="shared" si="0"/>
        <v>0</v>
      </c>
      <c r="M19" t="s">
        <v>145</v>
      </c>
      <c r="O19" t="s">
        <v>26</v>
      </c>
      <c r="P19" t="s">
        <v>56</v>
      </c>
      <c r="Q19" t="s">
        <v>71</v>
      </c>
      <c r="R19" t="s">
        <v>28</v>
      </c>
      <c r="S19" t="s">
        <v>33</v>
      </c>
      <c r="T19" t="s">
        <v>546</v>
      </c>
      <c r="U19" t="s">
        <v>575</v>
      </c>
      <c r="V19" t="s">
        <v>57</v>
      </c>
      <c r="W19" t="s">
        <v>62</v>
      </c>
      <c r="X19" t="s">
        <v>62</v>
      </c>
      <c r="Y19" t="s">
        <v>65</v>
      </c>
      <c r="Z19" t="s">
        <v>66</v>
      </c>
      <c r="AA19" t="s">
        <v>367</v>
      </c>
      <c r="AB19">
        <v>3909509008</v>
      </c>
      <c r="AC19" s="18">
        <v>523.69000000000005</v>
      </c>
      <c r="AD19" s="18">
        <v>510.84</v>
      </c>
      <c r="AE19" s="17">
        <v>0.51083999999999996</v>
      </c>
      <c r="AF19" s="17">
        <v>5.5794700000000006</v>
      </c>
      <c r="AG19" s="18">
        <v>5579.47</v>
      </c>
    </row>
    <row r="20" spans="1:33" x14ac:dyDescent="0.25">
      <c r="A20">
        <v>31318</v>
      </c>
      <c r="B20">
        <v>224207</v>
      </c>
      <c r="C20" t="s">
        <v>367</v>
      </c>
      <c r="D20" s="6">
        <v>43874</v>
      </c>
      <c r="E20" s="7">
        <v>2020</v>
      </c>
      <c r="F20" t="s">
        <v>501</v>
      </c>
      <c r="H20" t="s">
        <v>221</v>
      </c>
      <c r="J20" t="s">
        <v>153</v>
      </c>
      <c r="K20">
        <f t="shared" si="0"/>
        <v>0</v>
      </c>
      <c r="M20" t="s">
        <v>594</v>
      </c>
      <c r="N20" t="s">
        <v>375</v>
      </c>
      <c r="O20" t="s">
        <v>110</v>
      </c>
      <c r="P20" t="s">
        <v>39</v>
      </c>
      <c r="Q20" t="s">
        <v>39</v>
      </c>
      <c r="R20" t="s">
        <v>39</v>
      </c>
      <c r="S20" t="s">
        <v>154</v>
      </c>
      <c r="T20" t="s">
        <v>406</v>
      </c>
      <c r="U20" t="s">
        <v>575</v>
      </c>
      <c r="V20" t="s">
        <v>57</v>
      </c>
      <c r="W20" t="s">
        <v>193</v>
      </c>
      <c r="X20" t="s">
        <v>193</v>
      </c>
      <c r="Y20" t="s">
        <v>155</v>
      </c>
      <c r="Z20" t="s">
        <v>156</v>
      </c>
      <c r="AA20" t="s">
        <v>367</v>
      </c>
      <c r="AB20">
        <v>3506100000</v>
      </c>
      <c r="AC20" s="10">
        <v>0</v>
      </c>
      <c r="AD20" s="10">
        <v>6614.08</v>
      </c>
      <c r="AE20" s="17">
        <v>6.6140799999999995</v>
      </c>
      <c r="AF20" s="17">
        <v>19.9268</v>
      </c>
      <c r="AG20" s="10">
        <v>19926.8</v>
      </c>
    </row>
    <row r="21" spans="1:33" x14ac:dyDescent="0.25">
      <c r="A21">
        <v>29779</v>
      </c>
      <c r="B21">
        <v>222668</v>
      </c>
      <c r="C21" t="s">
        <v>367</v>
      </c>
      <c r="D21" s="6">
        <v>43874</v>
      </c>
      <c r="E21" s="7">
        <v>2020</v>
      </c>
      <c r="F21" t="s">
        <v>501</v>
      </c>
      <c r="H21" t="s">
        <v>221</v>
      </c>
      <c r="J21" t="s">
        <v>153</v>
      </c>
      <c r="K21">
        <f t="shared" si="0"/>
        <v>0</v>
      </c>
      <c r="M21" t="s">
        <v>594</v>
      </c>
      <c r="N21" t="s">
        <v>375</v>
      </c>
      <c r="O21" t="s">
        <v>110</v>
      </c>
      <c r="P21" t="s">
        <v>39</v>
      </c>
      <c r="Q21" t="s">
        <v>39</v>
      </c>
      <c r="R21" t="s">
        <v>39</v>
      </c>
      <c r="S21" t="s">
        <v>154</v>
      </c>
      <c r="T21" t="s">
        <v>392</v>
      </c>
      <c r="U21" t="s">
        <v>575</v>
      </c>
      <c r="V21" t="s">
        <v>57</v>
      </c>
      <c r="W21" t="s">
        <v>193</v>
      </c>
      <c r="X21" t="s">
        <v>193</v>
      </c>
      <c r="Y21" t="s">
        <v>155</v>
      </c>
      <c r="Z21" t="s">
        <v>156</v>
      </c>
      <c r="AA21" t="s">
        <v>367</v>
      </c>
      <c r="AB21">
        <v>3506100000</v>
      </c>
      <c r="AC21" s="10">
        <v>0</v>
      </c>
      <c r="AD21" s="10">
        <v>3520.44</v>
      </c>
      <c r="AE21" s="17">
        <v>3.5204400000000002</v>
      </c>
      <c r="AF21" s="17">
        <v>11.818899999999999</v>
      </c>
      <c r="AG21" s="10">
        <v>11818.9</v>
      </c>
    </row>
    <row r="22" spans="1:33" x14ac:dyDescent="0.25">
      <c r="A22">
        <v>28530</v>
      </c>
      <c r="B22">
        <v>221419</v>
      </c>
      <c r="C22" t="s">
        <v>367</v>
      </c>
      <c r="D22" s="6">
        <v>43887</v>
      </c>
      <c r="E22" s="7">
        <v>2020</v>
      </c>
      <c r="F22" t="s">
        <v>501</v>
      </c>
      <c r="H22" t="s">
        <v>157</v>
      </c>
      <c r="I22" t="s">
        <v>270</v>
      </c>
      <c r="J22" t="s">
        <v>153</v>
      </c>
      <c r="K22">
        <f t="shared" si="0"/>
        <v>0</v>
      </c>
      <c r="M22" t="s">
        <v>594</v>
      </c>
      <c r="N22" t="s">
        <v>375</v>
      </c>
      <c r="O22" t="s">
        <v>42</v>
      </c>
      <c r="P22" t="s">
        <v>39</v>
      </c>
      <c r="Q22" t="s">
        <v>39</v>
      </c>
      <c r="R22" t="s">
        <v>39</v>
      </c>
      <c r="S22" t="s">
        <v>29</v>
      </c>
      <c r="T22" t="s">
        <v>385</v>
      </c>
      <c r="U22" t="s">
        <v>575</v>
      </c>
      <c r="V22" t="s">
        <v>57</v>
      </c>
      <c r="W22" t="s">
        <v>155</v>
      </c>
      <c r="X22" t="s">
        <v>155</v>
      </c>
      <c r="Y22" t="s">
        <v>155</v>
      </c>
      <c r="Z22" t="s">
        <v>156</v>
      </c>
      <c r="AA22" t="s">
        <v>367</v>
      </c>
      <c r="AB22">
        <v>3506100000</v>
      </c>
      <c r="AC22" s="10">
        <v>2502.6</v>
      </c>
      <c r="AD22" s="10">
        <v>2200.09</v>
      </c>
      <c r="AE22" s="17">
        <v>2.2000900000000003</v>
      </c>
      <c r="AF22" s="17">
        <v>6.2688999999999995</v>
      </c>
      <c r="AG22" s="10">
        <v>6268.9</v>
      </c>
    </row>
    <row r="23" spans="1:33" x14ac:dyDescent="0.25">
      <c r="A23">
        <v>86865</v>
      </c>
      <c r="B23">
        <v>300906</v>
      </c>
      <c r="C23" t="s">
        <v>367</v>
      </c>
      <c r="D23" s="6">
        <v>44601</v>
      </c>
      <c r="E23" s="7">
        <v>2022</v>
      </c>
      <c r="F23" t="s">
        <v>501</v>
      </c>
      <c r="H23" t="s">
        <v>143</v>
      </c>
      <c r="I23" t="s">
        <v>474</v>
      </c>
      <c r="J23" t="s">
        <v>52</v>
      </c>
      <c r="K23">
        <f t="shared" si="0"/>
        <v>0</v>
      </c>
      <c r="L23" s="13">
        <v>1</v>
      </c>
      <c r="M23" t="s">
        <v>187</v>
      </c>
      <c r="N23">
        <v>1</v>
      </c>
      <c r="O23" t="s">
        <v>38</v>
      </c>
      <c r="P23" t="s">
        <v>32</v>
      </c>
      <c r="Q23" t="s">
        <v>71</v>
      </c>
      <c r="R23" t="s">
        <v>28</v>
      </c>
      <c r="S23" t="s">
        <v>29</v>
      </c>
      <c r="T23" t="s">
        <v>480</v>
      </c>
      <c r="U23" t="s">
        <v>575</v>
      </c>
      <c r="V23" t="s">
        <v>318</v>
      </c>
      <c r="W23" t="s">
        <v>143</v>
      </c>
      <c r="X23" t="s">
        <v>143</v>
      </c>
      <c r="Y23" t="s">
        <v>54</v>
      </c>
      <c r="Z23" t="s">
        <v>69</v>
      </c>
      <c r="AA23" t="s">
        <v>367</v>
      </c>
      <c r="AB23">
        <v>3506910000</v>
      </c>
      <c r="AC23" s="10">
        <v>722.3</v>
      </c>
      <c r="AD23" s="10">
        <v>722.3</v>
      </c>
      <c r="AE23" s="17">
        <v>0.72229999999999994</v>
      </c>
      <c r="AF23" s="17">
        <v>5.851</v>
      </c>
      <c r="AG23" s="10">
        <v>5851</v>
      </c>
    </row>
    <row r="24" spans="1:33" x14ac:dyDescent="0.25">
      <c r="A24">
        <v>25984</v>
      </c>
      <c r="B24">
        <v>208416</v>
      </c>
      <c r="C24" t="s">
        <v>359</v>
      </c>
      <c r="D24" s="6">
        <v>43811</v>
      </c>
      <c r="E24" s="7">
        <v>2019</v>
      </c>
      <c r="F24" t="s">
        <v>501</v>
      </c>
      <c r="H24" t="s">
        <v>360</v>
      </c>
      <c r="I24" t="s">
        <v>361</v>
      </c>
      <c r="J24" s="8" t="s">
        <v>362</v>
      </c>
      <c r="K24">
        <f t="shared" si="0"/>
        <v>0</v>
      </c>
      <c r="M24" t="s">
        <v>582</v>
      </c>
      <c r="N24" t="s">
        <v>363</v>
      </c>
      <c r="O24" t="s">
        <v>49</v>
      </c>
      <c r="P24" t="s">
        <v>67</v>
      </c>
      <c r="Q24" t="s">
        <v>28</v>
      </c>
      <c r="R24" t="s">
        <v>28</v>
      </c>
      <c r="S24" t="s">
        <v>33</v>
      </c>
      <c r="T24" t="s">
        <v>364</v>
      </c>
      <c r="U24" t="s">
        <v>575</v>
      </c>
      <c r="V24" t="s">
        <v>57</v>
      </c>
      <c r="W24" t="s">
        <v>68</v>
      </c>
      <c r="X24" t="s">
        <v>68</v>
      </c>
      <c r="Y24" t="s">
        <v>54</v>
      </c>
      <c r="Z24" t="s">
        <v>365</v>
      </c>
      <c r="AA24">
        <v>5</v>
      </c>
      <c r="AB24">
        <v>3506910000</v>
      </c>
      <c r="AC24" s="10">
        <v>137</v>
      </c>
      <c r="AD24" s="10">
        <v>120</v>
      </c>
      <c r="AE24" s="17">
        <v>0.12</v>
      </c>
      <c r="AF24" s="17">
        <v>0.13300999999999999</v>
      </c>
      <c r="AG24" s="10">
        <v>133.01</v>
      </c>
    </row>
    <row r="25" spans="1:33" x14ac:dyDescent="0.25">
      <c r="A25">
        <v>38836</v>
      </c>
      <c r="B25">
        <v>231725</v>
      </c>
      <c r="C25" t="s">
        <v>367</v>
      </c>
      <c r="D25" s="6">
        <v>44166</v>
      </c>
      <c r="E25" s="7">
        <v>2020</v>
      </c>
      <c r="F25" t="s">
        <v>70</v>
      </c>
      <c r="G25" t="s">
        <v>196</v>
      </c>
      <c r="H25" t="s">
        <v>239</v>
      </c>
      <c r="K25">
        <f t="shared" si="0"/>
        <v>0</v>
      </c>
      <c r="M25" t="s">
        <v>194</v>
      </c>
      <c r="N25" t="s">
        <v>416</v>
      </c>
      <c r="O25" t="s">
        <v>71</v>
      </c>
      <c r="P25" t="s">
        <v>27</v>
      </c>
      <c r="Q25" t="s">
        <v>27</v>
      </c>
      <c r="R25" t="s">
        <v>27</v>
      </c>
      <c r="S25" t="s">
        <v>55</v>
      </c>
      <c r="T25" t="s">
        <v>413</v>
      </c>
      <c r="U25" t="s">
        <v>575</v>
      </c>
      <c r="V25" t="s">
        <v>37</v>
      </c>
      <c r="W25" t="s">
        <v>177</v>
      </c>
      <c r="X25" t="s">
        <v>177</v>
      </c>
      <c r="Y25" t="s">
        <v>209</v>
      </c>
      <c r="Z25" t="s">
        <v>210</v>
      </c>
      <c r="AA25" t="s">
        <v>367</v>
      </c>
      <c r="AB25">
        <v>3506100000</v>
      </c>
      <c r="AC25" s="10">
        <v>0.9</v>
      </c>
      <c r="AD25" s="10">
        <v>0.9</v>
      </c>
      <c r="AE25" s="17">
        <v>8.9999999999999998E-4</v>
      </c>
      <c r="AF25" s="17">
        <v>0.19897000000000001</v>
      </c>
      <c r="AG25" s="10">
        <v>198.97</v>
      </c>
    </row>
    <row r="26" spans="1:33" x14ac:dyDescent="0.25">
      <c r="A26">
        <v>82576</v>
      </c>
      <c r="B26">
        <v>296617</v>
      </c>
      <c r="C26" t="s">
        <v>367</v>
      </c>
      <c r="D26" s="6">
        <v>44606</v>
      </c>
      <c r="E26" s="7">
        <v>2022</v>
      </c>
      <c r="F26" t="s">
        <v>70</v>
      </c>
      <c r="G26" t="s">
        <v>196</v>
      </c>
      <c r="H26" t="s">
        <v>239</v>
      </c>
      <c r="K26">
        <f t="shared" si="0"/>
        <v>0</v>
      </c>
      <c r="M26" t="s">
        <v>194</v>
      </c>
      <c r="N26" t="s">
        <v>475</v>
      </c>
      <c r="O26" t="s">
        <v>71</v>
      </c>
      <c r="P26" t="s">
        <v>27</v>
      </c>
      <c r="Q26" t="s">
        <v>26</v>
      </c>
      <c r="R26" t="s">
        <v>27</v>
      </c>
      <c r="S26" t="s">
        <v>55</v>
      </c>
      <c r="T26" t="s">
        <v>413</v>
      </c>
      <c r="U26" t="s">
        <v>575</v>
      </c>
      <c r="V26" t="s">
        <v>37</v>
      </c>
      <c r="W26" t="s">
        <v>177</v>
      </c>
      <c r="X26" t="s">
        <v>177</v>
      </c>
      <c r="Y26" t="s">
        <v>209</v>
      </c>
      <c r="AA26" t="s">
        <v>367</v>
      </c>
      <c r="AB26">
        <v>3506100000</v>
      </c>
      <c r="AC26" s="10">
        <v>0.03</v>
      </c>
      <c r="AD26" s="10">
        <v>0.03</v>
      </c>
      <c r="AE26" s="17">
        <v>2.9999999999999997E-5</v>
      </c>
      <c r="AF26" s="17">
        <v>6.8200000000000005E-3</v>
      </c>
      <c r="AG26" s="10">
        <v>6.82</v>
      </c>
    </row>
    <row r="27" spans="1:33" x14ac:dyDescent="0.25">
      <c r="A27">
        <v>9279</v>
      </c>
      <c r="B27">
        <v>186435</v>
      </c>
      <c r="C27" t="s">
        <v>264</v>
      </c>
      <c r="D27" s="6">
        <v>43694</v>
      </c>
      <c r="E27" s="7">
        <v>2019</v>
      </c>
      <c r="F27" t="s">
        <v>501</v>
      </c>
      <c r="G27" t="s">
        <v>25</v>
      </c>
      <c r="H27" t="s">
        <v>194</v>
      </c>
      <c r="I27" t="s">
        <v>195</v>
      </c>
      <c r="J27" s="8" t="s">
        <v>196</v>
      </c>
      <c r="K27">
        <f t="shared" si="0"/>
        <v>0</v>
      </c>
      <c r="M27" t="s">
        <v>597</v>
      </c>
      <c r="N27" t="s">
        <v>237</v>
      </c>
      <c r="O27" t="s">
        <v>26</v>
      </c>
      <c r="P27" t="s">
        <v>27</v>
      </c>
      <c r="Q27" t="s">
        <v>28</v>
      </c>
      <c r="R27" t="s">
        <v>28</v>
      </c>
      <c r="S27" t="s">
        <v>50</v>
      </c>
      <c r="T27" s="9" t="s">
        <v>198</v>
      </c>
      <c r="U27" t="s">
        <v>575</v>
      </c>
      <c r="V27" t="s">
        <v>37</v>
      </c>
      <c r="W27" t="s">
        <v>177</v>
      </c>
      <c r="X27" t="s">
        <v>177</v>
      </c>
      <c r="Y27" t="s">
        <v>209</v>
      </c>
      <c r="Z27" t="s">
        <v>210</v>
      </c>
      <c r="AA27">
        <v>7</v>
      </c>
      <c r="AB27">
        <v>3506100000</v>
      </c>
      <c r="AC27" s="10">
        <v>6.3</v>
      </c>
      <c r="AD27" s="10">
        <v>6.3</v>
      </c>
      <c r="AE27" s="17">
        <v>6.3E-3</v>
      </c>
      <c r="AF27" s="17">
        <v>1.28823</v>
      </c>
      <c r="AG27" s="10">
        <v>1288.23</v>
      </c>
    </row>
    <row r="28" spans="1:33" x14ac:dyDescent="0.25">
      <c r="A28">
        <v>6596</v>
      </c>
      <c r="B28">
        <v>183752</v>
      </c>
      <c r="C28" t="s">
        <v>225</v>
      </c>
      <c r="D28" s="6">
        <v>43638</v>
      </c>
      <c r="E28" s="7">
        <v>2019</v>
      </c>
      <c r="F28" t="s">
        <v>501</v>
      </c>
      <c r="G28" t="s">
        <v>25</v>
      </c>
      <c r="H28" t="s">
        <v>194</v>
      </c>
      <c r="I28" t="s">
        <v>195</v>
      </c>
      <c r="J28" s="8" t="s">
        <v>196</v>
      </c>
      <c r="K28">
        <f t="shared" si="0"/>
        <v>0</v>
      </c>
      <c r="M28" t="s">
        <v>598</v>
      </c>
      <c r="N28" t="s">
        <v>197</v>
      </c>
      <c r="O28" t="s">
        <v>26</v>
      </c>
      <c r="P28" t="s">
        <v>27</v>
      </c>
      <c r="Q28" t="s">
        <v>28</v>
      </c>
      <c r="R28" t="s">
        <v>28</v>
      </c>
      <c r="S28" t="s">
        <v>50</v>
      </c>
      <c r="T28" s="9" t="s">
        <v>198</v>
      </c>
      <c r="U28" t="s">
        <v>575</v>
      </c>
      <c r="V28" t="s">
        <v>37</v>
      </c>
      <c r="W28" t="s">
        <v>177</v>
      </c>
      <c r="X28" t="s">
        <v>177</v>
      </c>
      <c r="Y28" t="s">
        <v>209</v>
      </c>
      <c r="Z28" t="s">
        <v>210</v>
      </c>
      <c r="AA28">
        <v>10</v>
      </c>
      <c r="AB28">
        <v>3506100000</v>
      </c>
      <c r="AC28" s="10">
        <v>2</v>
      </c>
      <c r="AD28" s="10">
        <v>2</v>
      </c>
      <c r="AE28" s="17">
        <v>2E-3</v>
      </c>
      <c r="AF28" s="17">
        <v>0.41658999999999996</v>
      </c>
      <c r="AG28" s="10">
        <v>416.59</v>
      </c>
    </row>
    <row r="29" spans="1:33" x14ac:dyDescent="0.25">
      <c r="A29">
        <v>7712</v>
      </c>
      <c r="B29">
        <v>184868</v>
      </c>
      <c r="C29" t="s">
        <v>238</v>
      </c>
      <c r="D29" s="6">
        <v>43659</v>
      </c>
      <c r="E29" s="7">
        <v>2019</v>
      </c>
      <c r="F29" t="s">
        <v>501</v>
      </c>
      <c r="G29" t="s">
        <v>25</v>
      </c>
      <c r="H29" t="s">
        <v>194</v>
      </c>
      <c r="I29" t="s">
        <v>195</v>
      </c>
      <c r="J29" s="8" t="s">
        <v>196</v>
      </c>
      <c r="K29">
        <f t="shared" si="0"/>
        <v>0</v>
      </c>
      <c r="M29" t="s">
        <v>597</v>
      </c>
      <c r="N29" t="s">
        <v>237</v>
      </c>
      <c r="O29" t="s">
        <v>26</v>
      </c>
      <c r="P29" t="s">
        <v>27</v>
      </c>
      <c r="Q29" t="s">
        <v>28</v>
      </c>
      <c r="R29" t="s">
        <v>28</v>
      </c>
      <c r="S29" t="s">
        <v>50</v>
      </c>
      <c r="T29" s="9" t="s">
        <v>198</v>
      </c>
      <c r="U29" t="s">
        <v>575</v>
      </c>
      <c r="V29" t="s">
        <v>37</v>
      </c>
      <c r="W29" t="s">
        <v>177</v>
      </c>
      <c r="X29" t="s">
        <v>177</v>
      </c>
      <c r="Y29" t="s">
        <v>209</v>
      </c>
      <c r="Z29" t="s">
        <v>210</v>
      </c>
      <c r="AA29">
        <v>9</v>
      </c>
      <c r="AB29">
        <v>3506100000</v>
      </c>
      <c r="AC29" s="10">
        <v>1.88</v>
      </c>
      <c r="AD29" s="10">
        <v>1.88</v>
      </c>
      <c r="AE29" s="17">
        <v>1.8799999999999999E-3</v>
      </c>
      <c r="AF29" s="17">
        <v>0.39041000000000003</v>
      </c>
      <c r="AG29" s="10">
        <v>390.41</v>
      </c>
    </row>
    <row r="30" spans="1:33" x14ac:dyDescent="0.25">
      <c r="A30">
        <v>13773</v>
      </c>
      <c r="B30">
        <v>190929</v>
      </c>
      <c r="C30" t="s">
        <v>288</v>
      </c>
      <c r="D30" s="6">
        <v>43772</v>
      </c>
      <c r="E30" s="7">
        <v>2019</v>
      </c>
      <c r="F30" t="s">
        <v>501</v>
      </c>
      <c r="H30" t="s">
        <v>194</v>
      </c>
      <c r="I30" t="s">
        <v>195</v>
      </c>
      <c r="J30" s="8" t="s">
        <v>196</v>
      </c>
      <c r="K30">
        <f t="shared" si="0"/>
        <v>0</v>
      </c>
      <c r="M30" t="s">
        <v>597</v>
      </c>
      <c r="N30" t="s">
        <v>237</v>
      </c>
      <c r="O30" t="s">
        <v>26</v>
      </c>
      <c r="P30" t="s">
        <v>27</v>
      </c>
      <c r="Q30" t="s">
        <v>28</v>
      </c>
      <c r="R30" t="s">
        <v>28</v>
      </c>
      <c r="S30" t="s">
        <v>50</v>
      </c>
      <c r="T30" s="9" t="s">
        <v>198</v>
      </c>
      <c r="U30" t="s">
        <v>575</v>
      </c>
      <c r="V30" t="s">
        <v>37</v>
      </c>
      <c r="W30" t="s">
        <v>177</v>
      </c>
      <c r="X30" t="s">
        <v>177</v>
      </c>
      <c r="Y30" t="s">
        <v>209</v>
      </c>
      <c r="Z30" t="s">
        <v>210</v>
      </c>
      <c r="AA30">
        <v>8</v>
      </c>
      <c r="AB30">
        <v>3506100000</v>
      </c>
      <c r="AC30" s="10">
        <v>1.5</v>
      </c>
      <c r="AD30" s="10">
        <v>1.5</v>
      </c>
      <c r="AE30" s="17">
        <v>1.5E-3</v>
      </c>
      <c r="AF30" s="17">
        <v>0.30860000000000004</v>
      </c>
      <c r="AG30" s="10">
        <v>308.60000000000002</v>
      </c>
    </row>
    <row r="31" spans="1:33" x14ac:dyDescent="0.25">
      <c r="A31">
        <v>12171</v>
      </c>
      <c r="B31">
        <v>189327</v>
      </c>
      <c r="C31" t="s">
        <v>280</v>
      </c>
      <c r="D31" s="6">
        <v>43758</v>
      </c>
      <c r="E31" s="7">
        <v>2019</v>
      </c>
      <c r="F31" t="s">
        <v>501</v>
      </c>
      <c r="H31" t="s">
        <v>194</v>
      </c>
      <c r="I31" t="s">
        <v>195</v>
      </c>
      <c r="J31" s="8" t="s">
        <v>196</v>
      </c>
      <c r="K31">
        <f t="shared" si="0"/>
        <v>0</v>
      </c>
      <c r="M31" t="s">
        <v>597</v>
      </c>
      <c r="N31" t="s">
        <v>237</v>
      </c>
      <c r="O31" t="s">
        <v>26</v>
      </c>
      <c r="P31" t="s">
        <v>27</v>
      </c>
      <c r="Q31" t="s">
        <v>28</v>
      </c>
      <c r="R31" t="s">
        <v>28</v>
      </c>
      <c r="S31" t="s">
        <v>50</v>
      </c>
      <c r="T31" s="9" t="s">
        <v>198</v>
      </c>
      <c r="U31" t="s">
        <v>575</v>
      </c>
      <c r="V31" t="s">
        <v>37</v>
      </c>
      <c r="W31" t="s">
        <v>177</v>
      </c>
      <c r="X31" t="s">
        <v>177</v>
      </c>
      <c r="Y31" t="s">
        <v>209</v>
      </c>
      <c r="Z31" t="s">
        <v>210</v>
      </c>
      <c r="AA31">
        <v>7</v>
      </c>
      <c r="AB31">
        <v>3506100000</v>
      </c>
      <c r="AC31" s="10">
        <v>1.5</v>
      </c>
      <c r="AD31" s="10">
        <v>1.5</v>
      </c>
      <c r="AE31" s="17">
        <v>1.5E-3</v>
      </c>
      <c r="AF31" s="17">
        <v>0.30747000000000002</v>
      </c>
      <c r="AG31" s="10">
        <v>307.47000000000003</v>
      </c>
    </row>
    <row r="32" spans="1:33" x14ac:dyDescent="0.25">
      <c r="A32">
        <v>24318</v>
      </c>
      <c r="B32">
        <v>201474</v>
      </c>
      <c r="C32" t="s">
        <v>349</v>
      </c>
      <c r="D32" s="6">
        <v>43715</v>
      </c>
      <c r="E32" s="7">
        <v>2019</v>
      </c>
      <c r="F32" t="s">
        <v>501</v>
      </c>
      <c r="G32" t="s">
        <v>25</v>
      </c>
      <c r="H32" t="s">
        <v>347</v>
      </c>
      <c r="I32" t="s">
        <v>348</v>
      </c>
      <c r="J32" s="8" t="s">
        <v>153</v>
      </c>
      <c r="K32">
        <f t="shared" si="0"/>
        <v>0</v>
      </c>
      <c r="M32" t="s">
        <v>594</v>
      </c>
      <c r="N32" t="s">
        <v>265</v>
      </c>
      <c r="O32" t="s">
        <v>42</v>
      </c>
      <c r="P32" t="s">
        <v>39</v>
      </c>
      <c r="Q32" t="s">
        <v>28</v>
      </c>
      <c r="R32" t="s">
        <v>28</v>
      </c>
      <c r="S32" t="s">
        <v>83</v>
      </c>
      <c r="T32" s="9" t="s">
        <v>350</v>
      </c>
      <c r="U32" t="s">
        <v>575</v>
      </c>
      <c r="V32" t="s">
        <v>57</v>
      </c>
      <c r="W32" t="s">
        <v>152</v>
      </c>
      <c r="X32" t="s">
        <v>152</v>
      </c>
      <c r="Y32" t="s">
        <v>460</v>
      </c>
      <c r="Z32" t="s">
        <v>156</v>
      </c>
      <c r="AA32">
        <v>1</v>
      </c>
      <c r="AB32">
        <v>3506990000</v>
      </c>
      <c r="AC32" s="10">
        <v>1723.75</v>
      </c>
      <c r="AD32" s="10">
        <v>1516.9</v>
      </c>
      <c r="AE32" s="17">
        <v>1.5169000000000001</v>
      </c>
      <c r="AF32" s="17">
        <v>4.5149999999999997</v>
      </c>
      <c r="AG32" s="10">
        <v>4515</v>
      </c>
    </row>
    <row r="33" spans="1:33" x14ac:dyDescent="0.25">
      <c r="A33">
        <v>24322</v>
      </c>
      <c r="B33">
        <v>201478</v>
      </c>
      <c r="C33" t="s">
        <v>353</v>
      </c>
      <c r="D33" s="6">
        <v>43724</v>
      </c>
      <c r="E33" s="7">
        <v>2019</v>
      </c>
      <c r="F33" t="s">
        <v>501</v>
      </c>
      <c r="G33" t="s">
        <v>25</v>
      </c>
      <c r="H33" t="s">
        <v>347</v>
      </c>
      <c r="I33" t="s">
        <v>348</v>
      </c>
      <c r="J33" s="8" t="s">
        <v>153</v>
      </c>
      <c r="K33">
        <f t="shared" si="0"/>
        <v>0</v>
      </c>
      <c r="M33" t="s">
        <v>594</v>
      </c>
      <c r="N33" t="s">
        <v>265</v>
      </c>
      <c r="O33" t="s">
        <v>42</v>
      </c>
      <c r="P33" t="s">
        <v>39</v>
      </c>
      <c r="Q33" t="s">
        <v>28</v>
      </c>
      <c r="R33" t="s">
        <v>28</v>
      </c>
      <c r="S33" t="s">
        <v>83</v>
      </c>
      <c r="T33" s="9" t="s">
        <v>354</v>
      </c>
      <c r="U33" t="s">
        <v>575</v>
      </c>
      <c r="V33" t="s">
        <v>57</v>
      </c>
      <c r="W33" t="s">
        <v>152</v>
      </c>
      <c r="X33" t="s">
        <v>152</v>
      </c>
      <c r="Y33" t="s">
        <v>460</v>
      </c>
      <c r="Z33" t="s">
        <v>156</v>
      </c>
      <c r="AA33">
        <v>1</v>
      </c>
      <c r="AB33">
        <v>3506990000</v>
      </c>
      <c r="AC33" s="10">
        <v>98.5</v>
      </c>
      <c r="AD33" s="10">
        <v>86.68</v>
      </c>
      <c r="AE33" s="17">
        <v>8.6680000000000007E-2</v>
      </c>
      <c r="AF33" s="17">
        <v>0.25800000000000001</v>
      </c>
      <c r="AG33" s="10">
        <v>258</v>
      </c>
    </row>
    <row r="34" spans="1:33" x14ac:dyDescent="0.25">
      <c r="A34">
        <v>24319</v>
      </c>
      <c r="B34">
        <v>201475</v>
      </c>
      <c r="C34" t="s">
        <v>351</v>
      </c>
      <c r="D34" s="6">
        <v>43718</v>
      </c>
      <c r="E34" s="7">
        <v>2019</v>
      </c>
      <c r="F34" t="s">
        <v>501</v>
      </c>
      <c r="G34" t="s">
        <v>25</v>
      </c>
      <c r="H34" t="s">
        <v>347</v>
      </c>
      <c r="I34" t="s">
        <v>348</v>
      </c>
      <c r="J34" s="8" t="s">
        <v>153</v>
      </c>
      <c r="K34">
        <f t="shared" ref="K34:K65" si="1">IF(ISERROR(FIND(K$1,J34,1)),0,1)</f>
        <v>0</v>
      </c>
      <c r="M34" t="s">
        <v>594</v>
      </c>
      <c r="N34" t="s">
        <v>265</v>
      </c>
      <c r="O34" t="s">
        <v>42</v>
      </c>
      <c r="P34" t="s">
        <v>39</v>
      </c>
      <c r="Q34" t="s">
        <v>28</v>
      </c>
      <c r="R34" t="s">
        <v>28</v>
      </c>
      <c r="S34" t="s">
        <v>83</v>
      </c>
      <c r="T34" s="9" t="s">
        <v>352</v>
      </c>
      <c r="U34" t="s">
        <v>575</v>
      </c>
      <c r="V34" t="s">
        <v>57</v>
      </c>
      <c r="W34" t="s">
        <v>152</v>
      </c>
      <c r="X34" t="s">
        <v>152</v>
      </c>
      <c r="Y34" t="s">
        <v>460</v>
      </c>
      <c r="Z34" t="s">
        <v>156</v>
      </c>
      <c r="AA34">
        <v>1</v>
      </c>
      <c r="AB34">
        <v>3506990000</v>
      </c>
      <c r="AC34" s="10">
        <v>3940</v>
      </c>
      <c r="AD34" s="10">
        <v>3467.2</v>
      </c>
      <c r="AE34" s="17">
        <v>3.4671999999999996</v>
      </c>
      <c r="AF34" s="17">
        <v>10.32</v>
      </c>
      <c r="AG34" s="10">
        <v>10320</v>
      </c>
    </row>
    <row r="35" spans="1:33" x14ac:dyDescent="0.25">
      <c r="A35">
        <v>256998</v>
      </c>
      <c r="B35">
        <v>113771</v>
      </c>
      <c r="C35" t="s">
        <v>272</v>
      </c>
      <c r="D35" s="11">
        <v>43713</v>
      </c>
      <c r="E35" s="12">
        <v>2019</v>
      </c>
      <c r="F35" t="s">
        <v>501</v>
      </c>
      <c r="H35" t="s">
        <v>78</v>
      </c>
      <c r="I35" t="s">
        <v>513</v>
      </c>
      <c r="J35">
        <v>9729273796</v>
      </c>
      <c r="K35">
        <f t="shared" si="1"/>
        <v>0</v>
      </c>
      <c r="M35" t="s">
        <v>584</v>
      </c>
      <c r="N35" t="s">
        <v>518</v>
      </c>
      <c r="O35" t="s">
        <v>27</v>
      </c>
      <c r="P35" t="s">
        <v>27</v>
      </c>
      <c r="Q35" t="s">
        <v>28</v>
      </c>
      <c r="R35" t="s">
        <v>28</v>
      </c>
      <c r="S35" t="s">
        <v>33</v>
      </c>
      <c r="T35" t="s">
        <v>526</v>
      </c>
      <c r="U35" t="s">
        <v>575</v>
      </c>
      <c r="V35" t="s">
        <v>57</v>
      </c>
      <c r="W35" t="s">
        <v>79</v>
      </c>
      <c r="X35" t="s">
        <v>79</v>
      </c>
      <c r="Y35" t="s">
        <v>493</v>
      </c>
      <c r="Z35" t="s">
        <v>80</v>
      </c>
      <c r="AA35">
        <v>2</v>
      </c>
      <c r="AB35">
        <v>3909509000</v>
      </c>
      <c r="AC35" s="18">
        <v>375.7</v>
      </c>
      <c r="AD35" s="18">
        <v>343.2</v>
      </c>
      <c r="AE35" s="17">
        <v>0.34320000000000001</v>
      </c>
      <c r="AF35" s="17">
        <v>2.34219</v>
      </c>
      <c r="AG35" s="18">
        <v>2342.19</v>
      </c>
    </row>
    <row r="36" spans="1:33" x14ac:dyDescent="0.25">
      <c r="A36">
        <v>50981</v>
      </c>
      <c r="B36">
        <v>243870</v>
      </c>
      <c r="C36" t="s">
        <v>367</v>
      </c>
      <c r="D36" s="6">
        <v>43997</v>
      </c>
      <c r="E36" s="7">
        <v>2020</v>
      </c>
      <c r="F36" t="s">
        <v>501</v>
      </c>
      <c r="H36" t="s">
        <v>444</v>
      </c>
      <c r="I36" t="s">
        <v>445</v>
      </c>
      <c r="J36" t="s">
        <v>224</v>
      </c>
      <c r="K36">
        <f t="shared" si="1"/>
        <v>0</v>
      </c>
      <c r="M36" t="s">
        <v>593</v>
      </c>
      <c r="N36" t="s">
        <v>414</v>
      </c>
      <c r="O36" t="s">
        <v>179</v>
      </c>
      <c r="P36" t="s">
        <v>180</v>
      </c>
      <c r="Q36" t="s">
        <v>28</v>
      </c>
      <c r="R36" t="s">
        <v>28</v>
      </c>
      <c r="S36" t="s">
        <v>33</v>
      </c>
      <c r="T36" t="s">
        <v>450</v>
      </c>
      <c r="U36" t="s">
        <v>575</v>
      </c>
      <c r="V36" t="s">
        <v>57</v>
      </c>
      <c r="W36" t="s">
        <v>79</v>
      </c>
      <c r="X36" t="s">
        <v>79</v>
      </c>
      <c r="Y36" t="s">
        <v>493</v>
      </c>
      <c r="Z36" t="s">
        <v>446</v>
      </c>
      <c r="AA36" t="s">
        <v>367</v>
      </c>
      <c r="AB36">
        <v>3506910000</v>
      </c>
      <c r="AC36" s="10">
        <v>868.88</v>
      </c>
      <c r="AD36" s="10">
        <v>818.48</v>
      </c>
      <c r="AE36" s="17">
        <v>0.81847999999999999</v>
      </c>
      <c r="AF36" s="17">
        <v>14.1991</v>
      </c>
      <c r="AG36" s="10">
        <v>14199.1</v>
      </c>
    </row>
    <row r="37" spans="1:33" x14ac:dyDescent="0.25">
      <c r="A37">
        <v>48910</v>
      </c>
      <c r="B37">
        <v>241799</v>
      </c>
      <c r="C37" t="s">
        <v>367</v>
      </c>
      <c r="D37" s="6">
        <v>44056</v>
      </c>
      <c r="E37" s="7">
        <v>2020</v>
      </c>
      <c r="F37" t="s">
        <v>501</v>
      </c>
      <c r="H37" t="s">
        <v>444</v>
      </c>
      <c r="I37" t="s">
        <v>445</v>
      </c>
      <c r="J37" t="s">
        <v>224</v>
      </c>
      <c r="K37">
        <f t="shared" si="1"/>
        <v>0</v>
      </c>
      <c r="M37" t="s">
        <v>593</v>
      </c>
      <c r="N37" t="s">
        <v>414</v>
      </c>
      <c r="O37" t="s">
        <v>179</v>
      </c>
      <c r="P37" t="s">
        <v>180</v>
      </c>
      <c r="Q37" t="s">
        <v>28</v>
      </c>
      <c r="R37" t="s">
        <v>28</v>
      </c>
      <c r="S37" t="s">
        <v>33</v>
      </c>
      <c r="T37" t="s">
        <v>447</v>
      </c>
      <c r="U37" t="s">
        <v>575</v>
      </c>
      <c r="V37" t="s">
        <v>57</v>
      </c>
      <c r="W37" t="s">
        <v>79</v>
      </c>
      <c r="X37" t="s">
        <v>79</v>
      </c>
      <c r="Y37" t="s">
        <v>493</v>
      </c>
      <c r="Z37" t="s">
        <v>446</v>
      </c>
      <c r="AA37" t="s">
        <v>367</v>
      </c>
      <c r="AB37">
        <v>3506910000</v>
      </c>
      <c r="AC37" s="10">
        <v>2138.08</v>
      </c>
      <c r="AD37" s="10">
        <v>2138.08</v>
      </c>
      <c r="AE37" s="17">
        <v>2.13808</v>
      </c>
      <c r="AF37" s="17">
        <v>10.371180000000001</v>
      </c>
      <c r="AG37" s="10">
        <v>10371.18</v>
      </c>
    </row>
    <row r="38" spans="1:33" x14ac:dyDescent="0.25">
      <c r="A38">
        <v>30535</v>
      </c>
      <c r="B38">
        <v>223424</v>
      </c>
      <c r="C38" t="s">
        <v>367</v>
      </c>
      <c r="D38" s="6">
        <v>43928</v>
      </c>
      <c r="E38" s="7">
        <v>2020</v>
      </c>
      <c r="F38" t="s">
        <v>501</v>
      </c>
      <c r="H38" t="s">
        <v>135</v>
      </c>
      <c r="I38" t="s">
        <v>136</v>
      </c>
      <c r="J38" t="s">
        <v>137</v>
      </c>
      <c r="K38">
        <f t="shared" si="1"/>
        <v>0</v>
      </c>
      <c r="M38" t="s">
        <v>600</v>
      </c>
      <c r="N38" t="s">
        <v>138</v>
      </c>
      <c r="O38" t="s">
        <v>40</v>
      </c>
      <c r="P38" t="s">
        <v>27</v>
      </c>
      <c r="Q38" t="s">
        <v>101</v>
      </c>
      <c r="R38" t="s">
        <v>101</v>
      </c>
      <c r="S38" t="s">
        <v>29</v>
      </c>
      <c r="T38" t="s">
        <v>401</v>
      </c>
      <c r="U38" t="s">
        <v>575</v>
      </c>
      <c r="V38" t="s">
        <v>57</v>
      </c>
      <c r="W38" t="s">
        <v>185</v>
      </c>
      <c r="X38" t="s">
        <v>185</v>
      </c>
      <c r="Y38" t="s">
        <v>185</v>
      </c>
      <c r="Z38" t="s">
        <v>140</v>
      </c>
      <c r="AA38" t="s">
        <v>367</v>
      </c>
      <c r="AB38">
        <v>3506100000</v>
      </c>
      <c r="AC38" s="10">
        <v>358</v>
      </c>
      <c r="AD38" s="10">
        <v>335</v>
      </c>
      <c r="AE38" s="17">
        <v>0.33500000000000002</v>
      </c>
      <c r="AF38" s="17">
        <v>2.2361200000000001</v>
      </c>
      <c r="AG38" s="10">
        <v>2236.12</v>
      </c>
    </row>
    <row r="39" spans="1:33" x14ac:dyDescent="0.25">
      <c r="A39">
        <v>11187</v>
      </c>
      <c r="B39">
        <v>188343</v>
      </c>
      <c r="C39" t="s">
        <v>275</v>
      </c>
      <c r="D39" s="6">
        <v>43732</v>
      </c>
      <c r="E39" s="7">
        <v>2019</v>
      </c>
      <c r="F39" t="s">
        <v>501</v>
      </c>
      <c r="G39" t="s">
        <v>25</v>
      </c>
      <c r="H39" t="s">
        <v>135</v>
      </c>
      <c r="I39" t="s">
        <v>136</v>
      </c>
      <c r="J39" s="8" t="s">
        <v>137</v>
      </c>
      <c r="K39">
        <f t="shared" si="1"/>
        <v>0</v>
      </c>
      <c r="M39" t="s">
        <v>600</v>
      </c>
      <c r="N39" t="s">
        <v>138</v>
      </c>
      <c r="O39" t="s">
        <v>40</v>
      </c>
      <c r="P39" t="s">
        <v>27</v>
      </c>
      <c r="Q39" t="s">
        <v>28</v>
      </c>
      <c r="R39" t="s">
        <v>28</v>
      </c>
      <c r="S39" t="s">
        <v>29</v>
      </c>
      <c r="T39" s="9" t="s">
        <v>276</v>
      </c>
      <c r="U39" t="s">
        <v>575</v>
      </c>
      <c r="V39" t="s">
        <v>57</v>
      </c>
      <c r="W39" t="s">
        <v>185</v>
      </c>
      <c r="X39" t="s">
        <v>185</v>
      </c>
      <c r="Y39" t="s">
        <v>185</v>
      </c>
      <c r="Z39" t="s">
        <v>140</v>
      </c>
      <c r="AA39">
        <v>3</v>
      </c>
      <c r="AB39">
        <v>3506100000</v>
      </c>
      <c r="AC39" s="10">
        <v>1368</v>
      </c>
      <c r="AD39" s="10">
        <v>1244</v>
      </c>
      <c r="AE39" s="17">
        <v>1.244</v>
      </c>
      <c r="AF39" s="17">
        <v>10.3796</v>
      </c>
      <c r="AG39" s="10">
        <v>10379.6</v>
      </c>
    </row>
    <row r="40" spans="1:33" x14ac:dyDescent="0.25">
      <c r="A40">
        <v>8178</v>
      </c>
      <c r="B40">
        <v>185334</v>
      </c>
      <c r="C40" t="s">
        <v>251</v>
      </c>
      <c r="D40" s="6">
        <v>43656</v>
      </c>
      <c r="E40" s="7">
        <v>2019</v>
      </c>
      <c r="F40" t="s">
        <v>501</v>
      </c>
      <c r="G40" t="s">
        <v>25</v>
      </c>
      <c r="H40" t="s">
        <v>135</v>
      </c>
      <c r="I40" t="s">
        <v>136</v>
      </c>
      <c r="J40" s="8" t="s">
        <v>137</v>
      </c>
      <c r="K40">
        <f t="shared" si="1"/>
        <v>0</v>
      </c>
      <c r="M40" t="s">
        <v>600</v>
      </c>
      <c r="N40" t="s">
        <v>138</v>
      </c>
      <c r="O40" t="s">
        <v>40</v>
      </c>
      <c r="P40" t="s">
        <v>27</v>
      </c>
      <c r="Q40" t="s">
        <v>28</v>
      </c>
      <c r="R40" t="s">
        <v>28</v>
      </c>
      <c r="S40" t="s">
        <v>29</v>
      </c>
      <c r="T40" s="9" t="s">
        <v>252</v>
      </c>
      <c r="U40" t="s">
        <v>575</v>
      </c>
      <c r="V40" t="s">
        <v>57</v>
      </c>
      <c r="W40" t="s">
        <v>185</v>
      </c>
      <c r="X40" t="s">
        <v>185</v>
      </c>
      <c r="Y40" t="s">
        <v>185</v>
      </c>
      <c r="Z40" t="s">
        <v>140</v>
      </c>
      <c r="AA40">
        <v>2</v>
      </c>
      <c r="AB40">
        <v>3506100000</v>
      </c>
      <c r="AC40" s="10">
        <v>1088</v>
      </c>
      <c r="AD40" s="10">
        <v>977</v>
      </c>
      <c r="AE40" s="17">
        <v>0.97699999999999998</v>
      </c>
      <c r="AF40" s="17">
        <v>8.2233000000000001</v>
      </c>
      <c r="AG40" s="10">
        <v>8223.2999999999993</v>
      </c>
    </row>
    <row r="41" spans="1:33" x14ac:dyDescent="0.25">
      <c r="A41">
        <v>4332</v>
      </c>
      <c r="B41">
        <v>181488</v>
      </c>
      <c r="C41" t="s">
        <v>207</v>
      </c>
      <c r="D41" s="6">
        <v>43572</v>
      </c>
      <c r="E41" s="7">
        <v>2019</v>
      </c>
      <c r="F41" t="s">
        <v>501</v>
      </c>
      <c r="G41" t="s">
        <v>25</v>
      </c>
      <c r="H41" t="s">
        <v>135</v>
      </c>
      <c r="I41" t="s">
        <v>136</v>
      </c>
      <c r="J41" s="8" t="s">
        <v>137</v>
      </c>
      <c r="K41">
        <f t="shared" si="1"/>
        <v>0</v>
      </c>
      <c r="M41" t="s">
        <v>600</v>
      </c>
      <c r="N41" t="s">
        <v>138</v>
      </c>
      <c r="O41" t="s">
        <v>40</v>
      </c>
      <c r="P41" t="s">
        <v>27</v>
      </c>
      <c r="Q41" t="s">
        <v>28</v>
      </c>
      <c r="R41" t="s">
        <v>28</v>
      </c>
      <c r="S41" t="s">
        <v>29</v>
      </c>
      <c r="T41" s="9" t="s">
        <v>208</v>
      </c>
      <c r="U41" t="s">
        <v>575</v>
      </c>
      <c r="V41" t="s">
        <v>57</v>
      </c>
      <c r="W41" t="s">
        <v>185</v>
      </c>
      <c r="X41" t="s">
        <v>185</v>
      </c>
      <c r="Y41" t="s">
        <v>185</v>
      </c>
      <c r="Z41" t="s">
        <v>140</v>
      </c>
      <c r="AA41">
        <v>2</v>
      </c>
      <c r="AB41">
        <v>3506100000</v>
      </c>
      <c r="AC41" s="10">
        <v>988</v>
      </c>
      <c r="AD41" s="10">
        <v>888</v>
      </c>
      <c r="AE41" s="17">
        <v>0.88800000000000001</v>
      </c>
      <c r="AF41" s="17">
        <v>7.4711800000000004</v>
      </c>
      <c r="AG41" s="10">
        <v>7471.18</v>
      </c>
    </row>
    <row r="42" spans="1:33" x14ac:dyDescent="0.25">
      <c r="A42">
        <v>8379</v>
      </c>
      <c r="B42">
        <v>185535</v>
      </c>
      <c r="C42" t="s">
        <v>253</v>
      </c>
      <c r="D42" s="6">
        <v>43671</v>
      </c>
      <c r="E42" s="7">
        <v>2019</v>
      </c>
      <c r="F42" t="s">
        <v>501</v>
      </c>
      <c r="G42" t="s">
        <v>25</v>
      </c>
      <c r="H42" t="s">
        <v>135</v>
      </c>
      <c r="I42" t="s">
        <v>136</v>
      </c>
      <c r="J42" s="8" t="s">
        <v>137</v>
      </c>
      <c r="K42">
        <f t="shared" si="1"/>
        <v>0</v>
      </c>
      <c r="M42" t="s">
        <v>600</v>
      </c>
      <c r="N42" t="s">
        <v>138</v>
      </c>
      <c r="O42" t="s">
        <v>40</v>
      </c>
      <c r="P42" t="s">
        <v>27</v>
      </c>
      <c r="Q42" t="s">
        <v>28</v>
      </c>
      <c r="R42" t="s">
        <v>28</v>
      </c>
      <c r="S42" t="s">
        <v>29</v>
      </c>
      <c r="T42" s="9" t="s">
        <v>254</v>
      </c>
      <c r="U42" t="s">
        <v>575</v>
      </c>
      <c r="V42" t="s">
        <v>57</v>
      </c>
      <c r="W42" t="s">
        <v>185</v>
      </c>
      <c r="X42" t="s">
        <v>185</v>
      </c>
      <c r="Y42" t="s">
        <v>185</v>
      </c>
      <c r="Z42" t="s">
        <v>140</v>
      </c>
      <c r="AA42">
        <v>4</v>
      </c>
      <c r="AB42">
        <v>3506100000</v>
      </c>
      <c r="AC42" s="10">
        <v>870</v>
      </c>
      <c r="AD42" s="10">
        <v>783</v>
      </c>
      <c r="AE42" s="17">
        <v>0.78300000000000003</v>
      </c>
      <c r="AF42" s="17">
        <v>6.4967799999999993</v>
      </c>
      <c r="AG42" s="10">
        <v>6496.78</v>
      </c>
    </row>
    <row r="43" spans="1:33" x14ac:dyDescent="0.25">
      <c r="A43">
        <v>102911</v>
      </c>
      <c r="B43">
        <v>316952</v>
      </c>
      <c r="D43" s="6">
        <v>45070</v>
      </c>
      <c r="E43" s="7">
        <v>2023</v>
      </c>
      <c r="F43" t="s">
        <v>501</v>
      </c>
      <c r="H43" t="s">
        <v>472</v>
      </c>
      <c r="I43" t="s">
        <v>477</v>
      </c>
      <c r="J43" t="s">
        <v>465</v>
      </c>
      <c r="K43">
        <f t="shared" si="1"/>
        <v>0</v>
      </c>
      <c r="M43" t="s">
        <v>476</v>
      </c>
      <c r="N43" t="s">
        <v>473</v>
      </c>
      <c r="O43" t="s">
        <v>42</v>
      </c>
      <c r="P43" t="s">
        <v>39</v>
      </c>
      <c r="Q43" t="s">
        <v>71</v>
      </c>
      <c r="R43" t="s">
        <v>28</v>
      </c>
      <c r="S43" t="s">
        <v>48</v>
      </c>
      <c r="T43" t="s">
        <v>481</v>
      </c>
      <c r="U43" t="s">
        <v>575</v>
      </c>
      <c r="V43" t="s">
        <v>57</v>
      </c>
      <c r="W43" t="s">
        <v>417</v>
      </c>
      <c r="X43" t="s">
        <v>417</v>
      </c>
      <c r="Y43" t="s">
        <v>576</v>
      </c>
      <c r="AB43">
        <v>3506100000</v>
      </c>
      <c r="AC43" s="10">
        <v>18389</v>
      </c>
      <c r="AD43" s="10">
        <v>15503</v>
      </c>
      <c r="AE43" s="17">
        <v>15.503</v>
      </c>
      <c r="AF43" s="17">
        <v>58.363860000000003</v>
      </c>
      <c r="AG43" s="10">
        <v>58363.86</v>
      </c>
    </row>
    <row r="44" spans="1:33" x14ac:dyDescent="0.25">
      <c r="A44">
        <v>104654</v>
      </c>
      <c r="B44">
        <v>318695</v>
      </c>
      <c r="D44" s="6">
        <v>45115</v>
      </c>
      <c r="E44" s="7">
        <v>2023</v>
      </c>
      <c r="F44" t="s">
        <v>501</v>
      </c>
      <c r="H44" t="s">
        <v>472</v>
      </c>
      <c r="I44" t="s">
        <v>477</v>
      </c>
      <c r="J44" t="s">
        <v>465</v>
      </c>
      <c r="K44">
        <f t="shared" si="1"/>
        <v>0</v>
      </c>
      <c r="M44" t="s">
        <v>476</v>
      </c>
      <c r="N44" t="s">
        <v>485</v>
      </c>
      <c r="O44" t="s">
        <v>42</v>
      </c>
      <c r="P44" t="s">
        <v>39</v>
      </c>
      <c r="Q44" t="s">
        <v>71</v>
      </c>
      <c r="R44" t="s">
        <v>28</v>
      </c>
      <c r="S44" t="s">
        <v>48</v>
      </c>
      <c r="T44" t="s">
        <v>481</v>
      </c>
      <c r="U44" t="s">
        <v>575</v>
      </c>
      <c r="V44" t="s">
        <v>57</v>
      </c>
      <c r="W44" t="s">
        <v>417</v>
      </c>
      <c r="X44" t="s">
        <v>417</v>
      </c>
      <c r="Y44" t="s">
        <v>576</v>
      </c>
      <c r="AB44">
        <v>3506100000</v>
      </c>
      <c r="AC44" s="10">
        <v>14970</v>
      </c>
      <c r="AD44" s="10">
        <v>12420</v>
      </c>
      <c r="AE44" s="17">
        <v>12.42</v>
      </c>
      <c r="AF44" s="17">
        <v>46.664349999999999</v>
      </c>
      <c r="AG44" s="10">
        <v>46664.35</v>
      </c>
    </row>
    <row r="45" spans="1:33" x14ac:dyDescent="0.25">
      <c r="A45">
        <v>108962</v>
      </c>
      <c r="B45">
        <v>323003</v>
      </c>
      <c r="D45" s="6">
        <v>45223</v>
      </c>
      <c r="E45" s="7">
        <v>2023</v>
      </c>
      <c r="F45" t="s">
        <v>501</v>
      </c>
      <c r="H45" t="s">
        <v>472</v>
      </c>
      <c r="I45" t="s">
        <v>486</v>
      </c>
      <c r="J45" t="s">
        <v>487</v>
      </c>
      <c r="K45">
        <f t="shared" si="1"/>
        <v>0</v>
      </c>
      <c r="M45" t="s">
        <v>602</v>
      </c>
      <c r="N45" t="s">
        <v>488</v>
      </c>
      <c r="O45" t="s">
        <v>42</v>
      </c>
      <c r="P45" t="s">
        <v>39</v>
      </c>
      <c r="Q45" t="s">
        <v>71</v>
      </c>
      <c r="R45" t="s">
        <v>28</v>
      </c>
      <c r="S45" t="s">
        <v>43</v>
      </c>
      <c r="T45" t="s">
        <v>489</v>
      </c>
      <c r="U45" t="s">
        <v>575</v>
      </c>
      <c r="V45" t="s">
        <v>57</v>
      </c>
      <c r="W45" t="s">
        <v>417</v>
      </c>
      <c r="X45" t="s">
        <v>417</v>
      </c>
      <c r="Y45" t="s">
        <v>576</v>
      </c>
      <c r="Z45" t="s">
        <v>283</v>
      </c>
      <c r="AB45">
        <v>3506100000</v>
      </c>
      <c r="AC45" s="10">
        <v>18317</v>
      </c>
      <c r="AD45" s="10">
        <v>16933</v>
      </c>
      <c r="AE45" s="17">
        <v>16.933</v>
      </c>
      <c r="AF45" s="17">
        <v>64.969549999999998</v>
      </c>
      <c r="AG45" s="10">
        <v>64969.55</v>
      </c>
    </row>
    <row r="46" spans="1:33" x14ac:dyDescent="0.25">
      <c r="A46">
        <v>272106</v>
      </c>
      <c r="B46">
        <v>128879</v>
      </c>
      <c r="C46" t="s">
        <v>367</v>
      </c>
      <c r="D46" s="6">
        <v>44056</v>
      </c>
      <c r="E46" s="12">
        <v>2020</v>
      </c>
      <c r="F46" t="s">
        <v>501</v>
      </c>
      <c r="H46" t="s">
        <v>339</v>
      </c>
      <c r="I46" t="s">
        <v>551</v>
      </c>
      <c r="J46" t="s">
        <v>340</v>
      </c>
      <c r="K46">
        <f t="shared" si="1"/>
        <v>0</v>
      </c>
      <c r="M46" t="s">
        <v>341</v>
      </c>
      <c r="N46" t="s">
        <v>379</v>
      </c>
      <c r="O46" t="s">
        <v>84</v>
      </c>
      <c r="P46" t="s">
        <v>56</v>
      </c>
      <c r="Q46" t="s">
        <v>71</v>
      </c>
      <c r="R46" t="s">
        <v>28</v>
      </c>
      <c r="S46" t="s">
        <v>34</v>
      </c>
      <c r="T46" t="s">
        <v>553</v>
      </c>
      <c r="U46" t="s">
        <v>575</v>
      </c>
      <c r="V46" t="s">
        <v>57</v>
      </c>
      <c r="W46" t="s">
        <v>240</v>
      </c>
      <c r="X46" t="s">
        <v>240</v>
      </c>
      <c r="Y46" t="s">
        <v>490</v>
      </c>
      <c r="Z46" t="s">
        <v>554</v>
      </c>
      <c r="AA46" t="s">
        <v>367</v>
      </c>
      <c r="AB46">
        <v>3909509009</v>
      </c>
      <c r="AC46" s="18">
        <v>37</v>
      </c>
      <c r="AD46" s="18">
        <v>27</v>
      </c>
      <c r="AE46" s="17">
        <v>2.7E-2</v>
      </c>
      <c r="AF46" s="17">
        <v>0.89060000000000006</v>
      </c>
      <c r="AG46" s="18">
        <v>890.6</v>
      </c>
    </row>
    <row r="47" spans="1:33" x14ac:dyDescent="0.25">
      <c r="A47">
        <v>275050</v>
      </c>
      <c r="B47">
        <v>131823</v>
      </c>
      <c r="C47" t="s">
        <v>367</v>
      </c>
      <c r="D47" s="6">
        <v>44039</v>
      </c>
      <c r="E47" s="12">
        <v>2020</v>
      </c>
      <c r="F47" t="s">
        <v>501</v>
      </c>
      <c r="H47" t="s">
        <v>339</v>
      </c>
      <c r="I47" t="s">
        <v>551</v>
      </c>
      <c r="J47" t="s">
        <v>340</v>
      </c>
      <c r="K47">
        <f t="shared" si="1"/>
        <v>0</v>
      </c>
      <c r="M47" t="s">
        <v>341</v>
      </c>
      <c r="N47" t="s">
        <v>379</v>
      </c>
      <c r="O47" t="s">
        <v>84</v>
      </c>
      <c r="P47" t="s">
        <v>56</v>
      </c>
      <c r="Q47" t="s">
        <v>71</v>
      </c>
      <c r="R47" t="s">
        <v>28</v>
      </c>
      <c r="S47" t="s">
        <v>34</v>
      </c>
      <c r="T47" t="s">
        <v>556</v>
      </c>
      <c r="U47" t="s">
        <v>575</v>
      </c>
      <c r="V47" t="s">
        <v>57</v>
      </c>
      <c r="W47" t="s">
        <v>240</v>
      </c>
      <c r="X47" t="s">
        <v>240</v>
      </c>
      <c r="Y47" t="s">
        <v>490</v>
      </c>
      <c r="Z47" t="s">
        <v>552</v>
      </c>
      <c r="AA47" t="s">
        <v>367</v>
      </c>
      <c r="AB47">
        <v>3909509009</v>
      </c>
      <c r="AC47" s="18">
        <v>839</v>
      </c>
      <c r="AD47" s="18">
        <v>738</v>
      </c>
      <c r="AE47" s="17">
        <v>0.73799999999999999</v>
      </c>
      <c r="AF47" s="17">
        <v>4.0755699999999999</v>
      </c>
      <c r="AG47" s="18">
        <v>4075.57</v>
      </c>
    </row>
    <row r="48" spans="1:33" x14ac:dyDescent="0.25">
      <c r="A48">
        <v>293350</v>
      </c>
      <c r="B48">
        <v>150123</v>
      </c>
      <c r="C48" t="s">
        <v>367</v>
      </c>
      <c r="D48" s="6">
        <v>44252</v>
      </c>
      <c r="E48" s="12">
        <v>2021</v>
      </c>
      <c r="F48" t="s">
        <v>501</v>
      </c>
      <c r="H48" t="s">
        <v>339</v>
      </c>
      <c r="J48" t="s">
        <v>340</v>
      </c>
      <c r="K48">
        <f t="shared" si="1"/>
        <v>0</v>
      </c>
      <c r="M48" t="s">
        <v>341</v>
      </c>
      <c r="O48" t="s">
        <v>84</v>
      </c>
      <c r="P48" t="s">
        <v>56</v>
      </c>
      <c r="Q48" t="s">
        <v>71</v>
      </c>
      <c r="R48" t="s">
        <v>28</v>
      </c>
      <c r="S48" t="s">
        <v>34</v>
      </c>
      <c r="T48" t="s">
        <v>557</v>
      </c>
      <c r="U48" t="s">
        <v>575</v>
      </c>
      <c r="V48" t="s">
        <v>57</v>
      </c>
      <c r="W48" t="s">
        <v>240</v>
      </c>
      <c r="X48" t="s">
        <v>240</v>
      </c>
      <c r="Y48" t="s">
        <v>490</v>
      </c>
      <c r="Z48" t="s">
        <v>552</v>
      </c>
      <c r="AA48" t="s">
        <v>367</v>
      </c>
      <c r="AB48">
        <v>3909509008</v>
      </c>
      <c r="AC48" s="18">
        <v>557</v>
      </c>
      <c r="AD48" s="18">
        <v>500</v>
      </c>
      <c r="AE48" s="17">
        <v>0.5</v>
      </c>
      <c r="AF48" s="17">
        <v>2.7465999999999999</v>
      </c>
      <c r="AG48" s="18">
        <v>2746.6</v>
      </c>
    </row>
    <row r="49" spans="1:33" x14ac:dyDescent="0.25">
      <c r="A49">
        <v>142941</v>
      </c>
      <c r="B49">
        <v>163866</v>
      </c>
      <c r="C49" t="s">
        <v>367</v>
      </c>
      <c r="D49" s="6">
        <v>44101</v>
      </c>
      <c r="E49">
        <v>2020</v>
      </c>
      <c r="F49" t="s">
        <v>501</v>
      </c>
      <c r="H49" t="s">
        <v>313</v>
      </c>
      <c r="I49" t="s">
        <v>326</v>
      </c>
      <c r="J49" t="s">
        <v>118</v>
      </c>
      <c r="K49">
        <f t="shared" si="1"/>
        <v>0</v>
      </c>
      <c r="M49" t="s">
        <v>586</v>
      </c>
      <c r="N49" t="s">
        <v>371</v>
      </c>
      <c r="O49" t="s">
        <v>84</v>
      </c>
      <c r="P49" t="s">
        <v>30</v>
      </c>
      <c r="Q49" t="s">
        <v>28</v>
      </c>
      <c r="R49" t="s">
        <v>28</v>
      </c>
      <c r="S49" t="s">
        <v>33</v>
      </c>
      <c r="T49" t="s">
        <v>500</v>
      </c>
      <c r="U49" t="s">
        <v>575</v>
      </c>
      <c r="V49" t="s">
        <v>47</v>
      </c>
      <c r="W49" t="s">
        <v>240</v>
      </c>
      <c r="X49" t="s">
        <v>240</v>
      </c>
      <c r="Y49" t="s">
        <v>490</v>
      </c>
      <c r="Z49" t="s">
        <v>308</v>
      </c>
      <c r="AA49" t="s">
        <v>367</v>
      </c>
      <c r="AB49">
        <v>3907300009</v>
      </c>
      <c r="AC49" s="19">
        <v>230</v>
      </c>
      <c r="AD49" s="19">
        <v>200</v>
      </c>
      <c r="AE49" s="17">
        <v>0.2</v>
      </c>
      <c r="AF49" s="17">
        <v>2.4763699999999997</v>
      </c>
      <c r="AG49" s="19">
        <v>2476.37</v>
      </c>
    </row>
    <row r="50" spans="1:33" x14ac:dyDescent="0.25">
      <c r="A50">
        <v>139804</v>
      </c>
      <c r="B50">
        <v>160729</v>
      </c>
      <c r="C50" t="s">
        <v>367</v>
      </c>
      <c r="D50" s="6">
        <v>43858</v>
      </c>
      <c r="E50">
        <v>2020</v>
      </c>
      <c r="F50" t="s">
        <v>501</v>
      </c>
      <c r="H50" t="s">
        <v>313</v>
      </c>
      <c r="I50" t="s">
        <v>325</v>
      </c>
      <c r="J50" t="s">
        <v>226</v>
      </c>
      <c r="K50">
        <f t="shared" si="1"/>
        <v>0</v>
      </c>
      <c r="M50" t="s">
        <v>586</v>
      </c>
      <c r="N50" t="s">
        <v>426</v>
      </c>
      <c r="O50" t="s">
        <v>84</v>
      </c>
      <c r="P50" t="s">
        <v>27</v>
      </c>
      <c r="Q50" t="s">
        <v>85</v>
      </c>
      <c r="R50" t="s">
        <v>85</v>
      </c>
      <c r="S50" t="s">
        <v>33</v>
      </c>
      <c r="T50" t="s">
        <v>497</v>
      </c>
      <c r="U50" t="s">
        <v>575</v>
      </c>
      <c r="V50" t="s">
        <v>47</v>
      </c>
      <c r="W50" t="s">
        <v>491</v>
      </c>
      <c r="X50" t="s">
        <v>491</v>
      </c>
      <c r="Y50" t="s">
        <v>490</v>
      </c>
      <c r="Z50" t="s">
        <v>308</v>
      </c>
      <c r="AA50" t="s">
        <v>367</v>
      </c>
      <c r="AB50">
        <v>3907300000</v>
      </c>
      <c r="AC50" s="19">
        <v>344</v>
      </c>
      <c r="AD50" s="19">
        <v>280</v>
      </c>
      <c r="AE50" s="17">
        <v>0.28000000000000003</v>
      </c>
      <c r="AF50" s="17">
        <v>3.1210999999999998</v>
      </c>
      <c r="AG50" s="19">
        <v>3121.1</v>
      </c>
    </row>
    <row r="51" spans="1:33" x14ac:dyDescent="0.25">
      <c r="A51">
        <v>139798</v>
      </c>
      <c r="B51">
        <v>160723</v>
      </c>
      <c r="C51" t="s">
        <v>367</v>
      </c>
      <c r="D51" s="6">
        <v>43853</v>
      </c>
      <c r="E51">
        <v>2020</v>
      </c>
      <c r="F51" t="s">
        <v>501</v>
      </c>
      <c r="H51" t="s">
        <v>313</v>
      </c>
      <c r="I51" t="s">
        <v>325</v>
      </c>
      <c r="J51" t="s">
        <v>226</v>
      </c>
      <c r="K51">
        <f t="shared" si="1"/>
        <v>0</v>
      </c>
      <c r="M51" t="s">
        <v>586</v>
      </c>
      <c r="N51" t="s">
        <v>426</v>
      </c>
      <c r="O51" t="s">
        <v>84</v>
      </c>
      <c r="P51" t="s">
        <v>27</v>
      </c>
      <c r="Q51" t="s">
        <v>85</v>
      </c>
      <c r="R51" t="s">
        <v>85</v>
      </c>
      <c r="S51" t="s">
        <v>33</v>
      </c>
      <c r="T51" t="s">
        <v>496</v>
      </c>
      <c r="U51" t="s">
        <v>575</v>
      </c>
      <c r="V51" t="s">
        <v>47</v>
      </c>
      <c r="W51" t="s">
        <v>491</v>
      </c>
      <c r="X51" t="s">
        <v>491</v>
      </c>
      <c r="Y51" t="s">
        <v>490</v>
      </c>
      <c r="Z51" t="s">
        <v>308</v>
      </c>
      <c r="AA51" t="s">
        <v>367</v>
      </c>
      <c r="AB51">
        <v>3907300000</v>
      </c>
      <c r="AC51" s="19">
        <v>217</v>
      </c>
      <c r="AD51" s="19">
        <v>200</v>
      </c>
      <c r="AE51" s="17">
        <v>0.2</v>
      </c>
      <c r="AF51" s="17">
        <v>2.29379</v>
      </c>
      <c r="AG51" s="19">
        <v>2293.79</v>
      </c>
    </row>
    <row r="52" spans="1:33" x14ac:dyDescent="0.25">
      <c r="A52">
        <v>139811</v>
      </c>
      <c r="B52">
        <v>160736</v>
      </c>
      <c r="C52" t="s">
        <v>367</v>
      </c>
      <c r="D52" s="6">
        <v>43861</v>
      </c>
      <c r="E52">
        <v>2020</v>
      </c>
      <c r="F52" t="s">
        <v>501</v>
      </c>
      <c r="H52" t="s">
        <v>313</v>
      </c>
      <c r="I52" t="s">
        <v>325</v>
      </c>
      <c r="J52" t="s">
        <v>226</v>
      </c>
      <c r="K52">
        <f t="shared" si="1"/>
        <v>0</v>
      </c>
      <c r="M52" t="s">
        <v>586</v>
      </c>
      <c r="N52" t="s">
        <v>426</v>
      </c>
      <c r="O52" t="s">
        <v>84</v>
      </c>
      <c r="P52" t="s">
        <v>27</v>
      </c>
      <c r="Q52" t="s">
        <v>85</v>
      </c>
      <c r="R52" t="s">
        <v>85</v>
      </c>
      <c r="S52" t="s">
        <v>33</v>
      </c>
      <c r="T52" t="s">
        <v>499</v>
      </c>
      <c r="U52" t="s">
        <v>575</v>
      </c>
      <c r="V52" t="s">
        <v>47</v>
      </c>
      <c r="W52" t="s">
        <v>491</v>
      </c>
      <c r="X52" t="s">
        <v>491</v>
      </c>
      <c r="Y52" t="s">
        <v>490</v>
      </c>
      <c r="Z52" t="s">
        <v>308</v>
      </c>
      <c r="AA52" t="s">
        <v>367</v>
      </c>
      <c r="AB52">
        <v>3907300000</v>
      </c>
      <c r="AC52" s="19">
        <v>444</v>
      </c>
      <c r="AD52" s="19">
        <v>400</v>
      </c>
      <c r="AE52" s="17">
        <v>0.4</v>
      </c>
      <c r="AF52" s="17">
        <v>3.6738400000000002</v>
      </c>
      <c r="AG52" s="19">
        <v>3673.84</v>
      </c>
    </row>
    <row r="53" spans="1:33" x14ac:dyDescent="0.25">
      <c r="A53">
        <v>139806</v>
      </c>
      <c r="B53">
        <v>160731</v>
      </c>
      <c r="C53" t="s">
        <v>367</v>
      </c>
      <c r="D53" s="6">
        <v>43858</v>
      </c>
      <c r="E53">
        <v>2020</v>
      </c>
      <c r="F53" t="s">
        <v>501</v>
      </c>
      <c r="H53" t="s">
        <v>313</v>
      </c>
      <c r="I53" t="s">
        <v>325</v>
      </c>
      <c r="J53" t="s">
        <v>118</v>
      </c>
      <c r="K53">
        <f t="shared" si="1"/>
        <v>0</v>
      </c>
      <c r="M53" t="s">
        <v>586</v>
      </c>
      <c r="N53" t="s">
        <v>371</v>
      </c>
      <c r="O53" t="s">
        <v>84</v>
      </c>
      <c r="P53" t="s">
        <v>27</v>
      </c>
      <c r="Q53" t="s">
        <v>85</v>
      </c>
      <c r="R53" t="s">
        <v>85</v>
      </c>
      <c r="S53" t="s">
        <v>33</v>
      </c>
      <c r="T53" t="s">
        <v>498</v>
      </c>
      <c r="U53" t="s">
        <v>575</v>
      </c>
      <c r="V53" t="s">
        <v>47</v>
      </c>
      <c r="W53" t="s">
        <v>491</v>
      </c>
      <c r="X53" t="s">
        <v>491</v>
      </c>
      <c r="Y53" t="s">
        <v>490</v>
      </c>
      <c r="Z53" t="s">
        <v>308</v>
      </c>
      <c r="AA53" t="s">
        <v>367</v>
      </c>
      <c r="AB53">
        <v>3907300000</v>
      </c>
      <c r="AC53" s="19">
        <v>192</v>
      </c>
      <c r="AD53" s="19">
        <v>160</v>
      </c>
      <c r="AE53" s="17">
        <v>0.16</v>
      </c>
      <c r="AF53" s="17">
        <v>2.31427</v>
      </c>
      <c r="AG53" s="19">
        <v>2314.27</v>
      </c>
    </row>
    <row r="54" spans="1:33" x14ac:dyDescent="0.25">
      <c r="A54">
        <v>255621</v>
      </c>
      <c r="B54">
        <v>112394</v>
      </c>
      <c r="C54" t="s">
        <v>334</v>
      </c>
      <c r="D54" s="11">
        <v>43690</v>
      </c>
      <c r="E54" s="12">
        <v>2019</v>
      </c>
      <c r="F54" t="s">
        <v>501</v>
      </c>
      <c r="H54" t="s">
        <v>167</v>
      </c>
      <c r="I54" t="s">
        <v>509</v>
      </c>
      <c r="J54">
        <v>5256049068</v>
      </c>
      <c r="K54">
        <f t="shared" si="1"/>
        <v>0</v>
      </c>
      <c r="M54" t="s">
        <v>571</v>
      </c>
      <c r="N54" t="s">
        <v>510</v>
      </c>
      <c r="O54" t="s">
        <v>85</v>
      </c>
      <c r="P54" t="s">
        <v>85</v>
      </c>
      <c r="Q54" t="s">
        <v>28</v>
      </c>
      <c r="R54" t="s">
        <v>28</v>
      </c>
      <c r="S54" t="s">
        <v>29</v>
      </c>
      <c r="T54" t="s">
        <v>527</v>
      </c>
      <c r="U54" t="s">
        <v>575</v>
      </c>
      <c r="V54" t="s">
        <v>57</v>
      </c>
      <c r="W54" t="s">
        <v>139</v>
      </c>
      <c r="X54" t="s">
        <v>139</v>
      </c>
      <c r="Y54" t="s">
        <v>139</v>
      </c>
      <c r="Z54" t="s">
        <v>214</v>
      </c>
      <c r="AA54">
        <v>11</v>
      </c>
      <c r="AB54">
        <v>3909509000</v>
      </c>
      <c r="AC54" s="18">
        <v>87.6</v>
      </c>
      <c r="AD54" s="18">
        <v>79.56</v>
      </c>
      <c r="AE54" s="17">
        <v>7.9560000000000006E-2</v>
      </c>
      <c r="AF54" s="17">
        <v>0.54765999999999992</v>
      </c>
      <c r="AG54" s="18">
        <v>547.66</v>
      </c>
    </row>
    <row r="55" spans="1:33" x14ac:dyDescent="0.25">
      <c r="A55">
        <v>252859</v>
      </c>
      <c r="B55">
        <v>109632</v>
      </c>
      <c r="C55" t="s">
        <v>519</v>
      </c>
      <c r="D55" s="11">
        <v>43662</v>
      </c>
      <c r="E55" s="12">
        <v>2019</v>
      </c>
      <c r="F55" t="s">
        <v>501</v>
      </c>
      <c r="G55">
        <v>0</v>
      </c>
      <c r="H55" t="s">
        <v>167</v>
      </c>
      <c r="I55" t="s">
        <v>509</v>
      </c>
      <c r="J55">
        <v>5256049068</v>
      </c>
      <c r="K55">
        <f t="shared" si="1"/>
        <v>0</v>
      </c>
      <c r="M55" t="s">
        <v>571</v>
      </c>
      <c r="N55" t="s">
        <v>510</v>
      </c>
      <c r="O55" t="s">
        <v>85</v>
      </c>
      <c r="P55" t="s">
        <v>85</v>
      </c>
      <c r="Q55" t="s">
        <v>28</v>
      </c>
      <c r="R55" t="s">
        <v>28</v>
      </c>
      <c r="S55" t="s">
        <v>29</v>
      </c>
      <c r="T55" t="s">
        <v>520</v>
      </c>
      <c r="U55" t="s">
        <v>575</v>
      </c>
      <c r="V55" t="s">
        <v>57</v>
      </c>
      <c r="W55" t="s">
        <v>139</v>
      </c>
      <c r="X55" t="s">
        <v>139</v>
      </c>
      <c r="Y55" t="s">
        <v>139</v>
      </c>
      <c r="Z55" t="s">
        <v>214</v>
      </c>
      <c r="AA55">
        <v>9</v>
      </c>
      <c r="AB55">
        <v>3909509000</v>
      </c>
      <c r="AC55" s="18">
        <v>22</v>
      </c>
      <c r="AD55" s="18">
        <v>17.68</v>
      </c>
      <c r="AE55" s="17">
        <v>1.7680000000000001E-2</v>
      </c>
      <c r="AF55" s="17">
        <v>0.41088999999999998</v>
      </c>
      <c r="AG55" s="18">
        <v>410.89</v>
      </c>
    </row>
    <row r="56" spans="1:33" x14ac:dyDescent="0.25">
      <c r="A56">
        <v>248089</v>
      </c>
      <c r="B56">
        <v>104862</v>
      </c>
      <c r="C56" t="s">
        <v>213</v>
      </c>
      <c r="D56" s="11">
        <v>43566</v>
      </c>
      <c r="E56" s="12">
        <v>2019</v>
      </c>
      <c r="F56" t="s">
        <v>501</v>
      </c>
      <c r="H56" t="s">
        <v>167</v>
      </c>
      <c r="I56" t="s">
        <v>509</v>
      </c>
      <c r="J56">
        <v>5256049068</v>
      </c>
      <c r="K56">
        <f t="shared" si="1"/>
        <v>0</v>
      </c>
      <c r="M56" t="s">
        <v>571</v>
      </c>
      <c r="N56" t="s">
        <v>510</v>
      </c>
      <c r="O56" t="s">
        <v>85</v>
      </c>
      <c r="P56" t="s">
        <v>85</v>
      </c>
      <c r="Q56" t="s">
        <v>28</v>
      </c>
      <c r="R56" t="s">
        <v>28</v>
      </c>
      <c r="S56" t="s">
        <v>29</v>
      </c>
      <c r="T56" t="s">
        <v>516</v>
      </c>
      <c r="U56" t="s">
        <v>575</v>
      </c>
      <c r="V56" t="s">
        <v>57</v>
      </c>
      <c r="W56" t="s">
        <v>139</v>
      </c>
      <c r="X56" t="s">
        <v>139</v>
      </c>
      <c r="Y56" t="s">
        <v>139</v>
      </c>
      <c r="Z56" t="s">
        <v>214</v>
      </c>
      <c r="AA56">
        <v>6</v>
      </c>
      <c r="AB56">
        <v>3909509000</v>
      </c>
      <c r="AC56" s="18">
        <v>5908</v>
      </c>
      <c r="AD56" s="18">
        <v>5520</v>
      </c>
      <c r="AE56" s="17">
        <v>5.52</v>
      </c>
      <c r="AF56" s="17">
        <v>15.151819999999999</v>
      </c>
      <c r="AG56" s="18">
        <v>15151.82</v>
      </c>
    </row>
    <row r="57" spans="1:33" x14ac:dyDescent="0.25">
      <c r="A57">
        <v>253796</v>
      </c>
      <c r="B57">
        <v>110569</v>
      </c>
      <c r="C57" t="s">
        <v>332</v>
      </c>
      <c r="D57" s="11">
        <v>43648</v>
      </c>
      <c r="E57" s="12">
        <v>2019</v>
      </c>
      <c r="F57" t="s">
        <v>501</v>
      </c>
      <c r="G57">
        <v>0</v>
      </c>
      <c r="H57" t="s">
        <v>167</v>
      </c>
      <c r="I57" t="s">
        <v>509</v>
      </c>
      <c r="J57">
        <v>5256049068</v>
      </c>
      <c r="K57">
        <f t="shared" si="1"/>
        <v>0</v>
      </c>
      <c r="M57" t="s">
        <v>571</v>
      </c>
      <c r="N57" t="s">
        <v>510</v>
      </c>
      <c r="O57" t="s">
        <v>85</v>
      </c>
      <c r="P57" t="s">
        <v>85</v>
      </c>
      <c r="Q57" t="s">
        <v>28</v>
      </c>
      <c r="R57" t="s">
        <v>28</v>
      </c>
      <c r="S57" t="s">
        <v>29</v>
      </c>
      <c r="T57" t="s">
        <v>516</v>
      </c>
      <c r="U57" t="s">
        <v>575</v>
      </c>
      <c r="V57" t="s">
        <v>57</v>
      </c>
      <c r="W57" t="s">
        <v>139</v>
      </c>
      <c r="X57" t="s">
        <v>139</v>
      </c>
      <c r="Y57" t="s">
        <v>139</v>
      </c>
      <c r="Z57" t="s">
        <v>214</v>
      </c>
      <c r="AA57">
        <v>5</v>
      </c>
      <c r="AB57">
        <v>3909509000</v>
      </c>
      <c r="AC57" s="18">
        <v>4096</v>
      </c>
      <c r="AD57" s="18">
        <v>3840</v>
      </c>
      <c r="AE57" s="17">
        <v>3.84</v>
      </c>
      <c r="AF57" s="17">
        <v>10.455879999999999</v>
      </c>
      <c r="AG57" s="18">
        <v>10455.879999999999</v>
      </c>
    </row>
    <row r="58" spans="1:33" x14ac:dyDescent="0.25">
      <c r="A58">
        <v>260540</v>
      </c>
      <c r="B58">
        <v>117313</v>
      </c>
      <c r="C58" t="s">
        <v>299</v>
      </c>
      <c r="D58" s="11">
        <v>43780</v>
      </c>
      <c r="E58" s="12">
        <v>2019</v>
      </c>
      <c r="F58" t="s">
        <v>501</v>
      </c>
      <c r="H58" t="s">
        <v>167</v>
      </c>
      <c r="I58" t="s">
        <v>509</v>
      </c>
      <c r="J58">
        <v>5256049068</v>
      </c>
      <c r="K58">
        <f t="shared" si="1"/>
        <v>0</v>
      </c>
      <c r="M58" t="s">
        <v>571</v>
      </c>
      <c r="N58" t="s">
        <v>510</v>
      </c>
      <c r="O58" t="s">
        <v>85</v>
      </c>
      <c r="P58" t="s">
        <v>85</v>
      </c>
      <c r="Q58" t="s">
        <v>28</v>
      </c>
      <c r="R58" t="s">
        <v>28</v>
      </c>
      <c r="S58" t="s">
        <v>29</v>
      </c>
      <c r="T58" t="s">
        <v>516</v>
      </c>
      <c r="U58" t="s">
        <v>575</v>
      </c>
      <c r="V58" t="s">
        <v>57</v>
      </c>
      <c r="W58" t="s">
        <v>139</v>
      </c>
      <c r="X58" t="s">
        <v>139</v>
      </c>
      <c r="Y58" t="s">
        <v>139</v>
      </c>
      <c r="Z58" t="s">
        <v>214</v>
      </c>
      <c r="AA58">
        <v>5</v>
      </c>
      <c r="AB58">
        <v>3909509000</v>
      </c>
      <c r="AC58" s="18">
        <v>3606</v>
      </c>
      <c r="AD58" s="18">
        <v>3360</v>
      </c>
      <c r="AE58" s="17">
        <v>3.36</v>
      </c>
      <c r="AF58" s="17">
        <v>8.9815400000000007</v>
      </c>
      <c r="AG58" s="18">
        <v>8981.5400000000009</v>
      </c>
    </row>
    <row r="59" spans="1:33" x14ac:dyDescent="0.25">
      <c r="A59">
        <v>257130</v>
      </c>
      <c r="B59">
        <v>113903</v>
      </c>
      <c r="C59" t="s">
        <v>277</v>
      </c>
      <c r="D59" s="11">
        <v>43717</v>
      </c>
      <c r="E59" s="12">
        <v>2019</v>
      </c>
      <c r="F59" t="s">
        <v>501</v>
      </c>
      <c r="H59" t="s">
        <v>167</v>
      </c>
      <c r="I59" t="s">
        <v>509</v>
      </c>
      <c r="J59">
        <v>5256049068</v>
      </c>
      <c r="K59">
        <f t="shared" si="1"/>
        <v>0</v>
      </c>
      <c r="M59" t="s">
        <v>571</v>
      </c>
      <c r="N59" t="s">
        <v>510</v>
      </c>
      <c r="O59" t="s">
        <v>85</v>
      </c>
      <c r="P59" t="s">
        <v>85</v>
      </c>
      <c r="Q59" t="s">
        <v>28</v>
      </c>
      <c r="R59" t="s">
        <v>28</v>
      </c>
      <c r="S59" t="s">
        <v>29</v>
      </c>
      <c r="T59" t="s">
        <v>516</v>
      </c>
      <c r="U59" t="s">
        <v>575</v>
      </c>
      <c r="V59" t="s">
        <v>57</v>
      </c>
      <c r="W59" t="s">
        <v>139</v>
      </c>
      <c r="X59" t="s">
        <v>139</v>
      </c>
      <c r="Y59" t="s">
        <v>139</v>
      </c>
      <c r="Z59" t="s">
        <v>214</v>
      </c>
      <c r="AA59">
        <v>5</v>
      </c>
      <c r="AB59">
        <v>3909509000</v>
      </c>
      <c r="AC59" s="18">
        <v>3074</v>
      </c>
      <c r="AD59" s="18">
        <v>2880</v>
      </c>
      <c r="AE59" s="17">
        <v>2.88</v>
      </c>
      <c r="AF59" s="17">
        <v>7.7044199999999998</v>
      </c>
      <c r="AG59" s="18">
        <v>7704.42</v>
      </c>
    </row>
    <row r="60" spans="1:33" x14ac:dyDescent="0.25">
      <c r="A60">
        <v>332898</v>
      </c>
      <c r="B60">
        <v>189671</v>
      </c>
      <c r="D60" s="6">
        <v>45187</v>
      </c>
      <c r="E60" s="12">
        <v>2023</v>
      </c>
      <c r="F60" t="s">
        <v>501</v>
      </c>
      <c r="H60" t="s">
        <v>564</v>
      </c>
      <c r="I60" t="s">
        <v>568</v>
      </c>
      <c r="J60" t="s">
        <v>457</v>
      </c>
      <c r="K60">
        <f t="shared" si="1"/>
        <v>0</v>
      </c>
      <c r="M60" t="s">
        <v>585</v>
      </c>
      <c r="N60" t="s">
        <v>458</v>
      </c>
      <c r="O60" t="s">
        <v>125</v>
      </c>
      <c r="P60" t="s">
        <v>82</v>
      </c>
      <c r="Q60" t="s">
        <v>71</v>
      </c>
      <c r="R60" t="s">
        <v>28</v>
      </c>
      <c r="S60" t="s">
        <v>29</v>
      </c>
      <c r="T60" t="s">
        <v>565</v>
      </c>
      <c r="U60" t="s">
        <v>609</v>
      </c>
      <c r="V60" t="s">
        <v>57</v>
      </c>
      <c r="W60" t="s">
        <v>566</v>
      </c>
      <c r="X60" t="s">
        <v>566</v>
      </c>
      <c r="Y60" t="s">
        <v>504</v>
      </c>
      <c r="Z60" t="s">
        <v>567</v>
      </c>
      <c r="AB60">
        <v>3909509008</v>
      </c>
      <c r="AC60" s="18">
        <v>12244</v>
      </c>
      <c r="AD60" s="18">
        <v>11600</v>
      </c>
      <c r="AE60" s="17">
        <v>11.6</v>
      </c>
      <c r="AF60" s="17">
        <v>19.567139999999998</v>
      </c>
      <c r="AG60" s="18">
        <v>19567.14</v>
      </c>
    </row>
    <row r="61" spans="1:33" x14ac:dyDescent="0.25">
      <c r="A61">
        <v>331568</v>
      </c>
      <c r="B61">
        <v>188341</v>
      </c>
      <c r="D61" s="6">
        <v>45153</v>
      </c>
      <c r="E61" s="12">
        <v>2023</v>
      </c>
      <c r="F61" t="s">
        <v>501</v>
      </c>
      <c r="H61" t="s">
        <v>564</v>
      </c>
      <c r="I61" t="s">
        <v>568</v>
      </c>
      <c r="J61" t="s">
        <v>457</v>
      </c>
      <c r="K61">
        <f t="shared" si="1"/>
        <v>0</v>
      </c>
      <c r="M61" t="s">
        <v>585</v>
      </c>
      <c r="N61" t="s">
        <v>458</v>
      </c>
      <c r="O61" t="s">
        <v>125</v>
      </c>
      <c r="P61" t="s">
        <v>82</v>
      </c>
      <c r="Q61" t="s">
        <v>71</v>
      </c>
      <c r="R61" t="s">
        <v>28</v>
      </c>
      <c r="S61" t="s">
        <v>29</v>
      </c>
      <c r="T61" t="s">
        <v>565</v>
      </c>
      <c r="U61" t="s">
        <v>609</v>
      </c>
      <c r="V61" t="s">
        <v>57</v>
      </c>
      <c r="W61" t="s">
        <v>566</v>
      </c>
      <c r="X61" t="s">
        <v>566</v>
      </c>
      <c r="Y61" t="s">
        <v>504</v>
      </c>
      <c r="Z61" t="s">
        <v>567</v>
      </c>
      <c r="AB61">
        <v>3909509008</v>
      </c>
      <c r="AC61" s="18">
        <v>3609</v>
      </c>
      <c r="AD61" s="18">
        <v>3400</v>
      </c>
      <c r="AE61" s="17">
        <v>3.4</v>
      </c>
      <c r="AF61" s="17">
        <v>6.6842299999999994</v>
      </c>
      <c r="AG61" s="18">
        <v>6684.23</v>
      </c>
    </row>
    <row r="62" spans="1:33" x14ac:dyDescent="0.25">
      <c r="A62">
        <v>293904</v>
      </c>
      <c r="B62">
        <v>150677</v>
      </c>
      <c r="C62" t="s">
        <v>367</v>
      </c>
      <c r="D62" s="6">
        <v>44267</v>
      </c>
      <c r="E62" s="12">
        <v>2021</v>
      </c>
      <c r="F62" t="s">
        <v>501</v>
      </c>
      <c r="H62" t="s">
        <v>521</v>
      </c>
      <c r="J62" t="s">
        <v>457</v>
      </c>
      <c r="K62">
        <f t="shared" si="1"/>
        <v>0</v>
      </c>
      <c r="M62" t="s">
        <v>585</v>
      </c>
      <c r="O62" t="s">
        <v>125</v>
      </c>
      <c r="P62" t="s">
        <v>82</v>
      </c>
      <c r="Q62" t="s">
        <v>71</v>
      </c>
      <c r="R62" t="s">
        <v>28</v>
      </c>
      <c r="S62" t="s">
        <v>29</v>
      </c>
      <c r="T62" t="s">
        <v>558</v>
      </c>
      <c r="U62" t="s">
        <v>609</v>
      </c>
      <c r="V62" t="s">
        <v>57</v>
      </c>
      <c r="W62" t="s">
        <v>521</v>
      </c>
      <c r="X62" t="s">
        <v>521</v>
      </c>
      <c r="Y62" t="s">
        <v>504</v>
      </c>
      <c r="AA62" t="s">
        <v>367</v>
      </c>
      <c r="AB62">
        <v>3909509008</v>
      </c>
      <c r="AC62" s="18">
        <v>14591</v>
      </c>
      <c r="AD62" s="18">
        <v>13800</v>
      </c>
      <c r="AE62" s="17">
        <v>13.8</v>
      </c>
      <c r="AF62" s="17">
        <v>25.36739</v>
      </c>
      <c r="AG62" s="18">
        <v>25367.39</v>
      </c>
    </row>
    <row r="63" spans="1:33" x14ac:dyDescent="0.25">
      <c r="A63">
        <v>247692</v>
      </c>
      <c r="B63">
        <v>104465</v>
      </c>
      <c r="C63" t="s">
        <v>204</v>
      </c>
      <c r="D63" s="11">
        <v>43584</v>
      </c>
      <c r="E63" s="12">
        <v>2019</v>
      </c>
      <c r="F63" t="s">
        <v>501</v>
      </c>
      <c r="H63" t="s">
        <v>72</v>
      </c>
      <c r="I63" t="s">
        <v>514</v>
      </c>
      <c r="J63">
        <v>4826102677</v>
      </c>
      <c r="K63">
        <f t="shared" si="1"/>
        <v>0</v>
      </c>
      <c r="M63" t="s">
        <v>595</v>
      </c>
      <c r="N63" t="s">
        <v>511</v>
      </c>
      <c r="O63" t="s">
        <v>31</v>
      </c>
      <c r="P63" t="s">
        <v>31</v>
      </c>
      <c r="Q63" t="s">
        <v>28</v>
      </c>
      <c r="R63" t="s">
        <v>28</v>
      </c>
      <c r="S63" t="s">
        <v>29</v>
      </c>
      <c r="T63" t="s">
        <v>515</v>
      </c>
      <c r="U63" t="s">
        <v>575</v>
      </c>
      <c r="V63" t="s">
        <v>57</v>
      </c>
      <c r="W63" t="s">
        <v>72</v>
      </c>
      <c r="X63" t="s">
        <v>72</v>
      </c>
      <c r="Y63" t="s">
        <v>72</v>
      </c>
      <c r="Z63" t="s">
        <v>183</v>
      </c>
      <c r="AA63">
        <v>2</v>
      </c>
      <c r="AB63">
        <v>3909509000</v>
      </c>
      <c r="AC63" s="18">
        <v>492</v>
      </c>
      <c r="AD63" s="18">
        <v>350.52</v>
      </c>
      <c r="AE63" s="17">
        <v>0.35052</v>
      </c>
      <c r="AF63" s="17">
        <v>13.092280000000001</v>
      </c>
      <c r="AG63" s="18">
        <v>13092.28</v>
      </c>
    </row>
    <row r="64" spans="1:33" x14ac:dyDescent="0.25">
      <c r="A64">
        <v>261485</v>
      </c>
      <c r="B64">
        <v>118258</v>
      </c>
      <c r="C64" t="s">
        <v>289</v>
      </c>
      <c r="D64" s="11">
        <v>43797</v>
      </c>
      <c r="E64" s="12">
        <v>2019</v>
      </c>
      <c r="F64" t="s">
        <v>501</v>
      </c>
      <c r="H64" t="s">
        <v>72</v>
      </c>
      <c r="I64" t="s">
        <v>514</v>
      </c>
      <c r="J64">
        <v>4826102677</v>
      </c>
      <c r="K64">
        <f t="shared" si="1"/>
        <v>0</v>
      </c>
      <c r="M64" t="s">
        <v>595</v>
      </c>
      <c r="N64" t="s">
        <v>511</v>
      </c>
      <c r="O64" t="s">
        <v>31</v>
      </c>
      <c r="P64" t="s">
        <v>31</v>
      </c>
      <c r="Q64" t="s">
        <v>28</v>
      </c>
      <c r="R64" t="s">
        <v>28</v>
      </c>
      <c r="S64" t="s">
        <v>29</v>
      </c>
      <c r="T64" t="s">
        <v>535</v>
      </c>
      <c r="U64" t="s">
        <v>575</v>
      </c>
      <c r="V64" t="s">
        <v>57</v>
      </c>
      <c r="W64" t="s">
        <v>72</v>
      </c>
      <c r="X64" t="s">
        <v>72</v>
      </c>
      <c r="Y64" t="s">
        <v>72</v>
      </c>
      <c r="Z64" t="s">
        <v>183</v>
      </c>
      <c r="AA64">
        <v>2</v>
      </c>
      <c r="AB64">
        <v>3909509000</v>
      </c>
      <c r="AC64" s="18">
        <v>340</v>
      </c>
      <c r="AD64" s="18">
        <v>284.24</v>
      </c>
      <c r="AE64" s="17">
        <v>0.28423999999999999</v>
      </c>
      <c r="AF64" s="17">
        <v>5.7736700000000001</v>
      </c>
      <c r="AG64" s="18">
        <v>5773.67</v>
      </c>
    </row>
    <row r="65" spans="1:33" x14ac:dyDescent="0.25">
      <c r="A65">
        <v>4129</v>
      </c>
      <c r="B65">
        <v>181285</v>
      </c>
      <c r="C65" t="s">
        <v>204</v>
      </c>
      <c r="D65" s="6">
        <v>43584</v>
      </c>
      <c r="E65" s="7">
        <v>2019</v>
      </c>
      <c r="F65" t="s">
        <v>501</v>
      </c>
      <c r="G65" t="s">
        <v>25</v>
      </c>
      <c r="H65" t="s">
        <v>205</v>
      </c>
      <c r="I65" t="s">
        <v>176</v>
      </c>
      <c r="J65" s="8" t="s">
        <v>181</v>
      </c>
      <c r="K65">
        <f t="shared" si="1"/>
        <v>0</v>
      </c>
      <c r="M65" t="s">
        <v>595</v>
      </c>
      <c r="N65" t="s">
        <v>182</v>
      </c>
      <c r="O65" t="s">
        <v>53</v>
      </c>
      <c r="P65" t="s">
        <v>31</v>
      </c>
      <c r="Q65" t="s">
        <v>28</v>
      </c>
      <c r="R65" t="s">
        <v>28</v>
      </c>
      <c r="S65" t="s">
        <v>29</v>
      </c>
      <c r="T65" s="9" t="s">
        <v>206</v>
      </c>
      <c r="U65" t="s">
        <v>575</v>
      </c>
      <c r="V65" t="s">
        <v>57</v>
      </c>
      <c r="W65" t="s">
        <v>72</v>
      </c>
      <c r="X65" t="s">
        <v>72</v>
      </c>
      <c r="Y65" t="s">
        <v>72</v>
      </c>
      <c r="Z65" t="s">
        <v>183</v>
      </c>
      <c r="AA65">
        <v>1</v>
      </c>
      <c r="AB65">
        <v>3506100000</v>
      </c>
      <c r="AC65" s="10">
        <v>10412</v>
      </c>
      <c r="AD65" s="10">
        <v>8857.93</v>
      </c>
      <c r="AE65" s="17">
        <v>8.8579299999999996</v>
      </c>
      <c r="AF65" s="17">
        <v>55.69623</v>
      </c>
      <c r="AG65" s="10">
        <v>55696.23</v>
      </c>
    </row>
    <row r="66" spans="1:33" x14ac:dyDescent="0.25">
      <c r="A66">
        <v>14117</v>
      </c>
      <c r="B66">
        <v>191273</v>
      </c>
      <c r="C66" t="s">
        <v>289</v>
      </c>
      <c r="D66" s="6">
        <v>43797</v>
      </c>
      <c r="E66" s="7">
        <v>2019</v>
      </c>
      <c r="F66" t="s">
        <v>501</v>
      </c>
      <c r="H66" t="s">
        <v>205</v>
      </c>
      <c r="I66" t="s">
        <v>176</v>
      </c>
      <c r="J66" s="8" t="s">
        <v>181</v>
      </c>
      <c r="K66">
        <f t="shared" ref="K66:K97" si="2">IF(ISERROR(FIND(K$1,J66,1)),0,1)</f>
        <v>0</v>
      </c>
      <c r="M66" t="s">
        <v>595</v>
      </c>
      <c r="N66" t="s">
        <v>290</v>
      </c>
      <c r="O66" t="s">
        <v>53</v>
      </c>
      <c r="P66" t="s">
        <v>31</v>
      </c>
      <c r="Q66" t="s">
        <v>28</v>
      </c>
      <c r="R66" t="s">
        <v>28</v>
      </c>
      <c r="S66" t="s">
        <v>29</v>
      </c>
      <c r="T66" s="9" t="s">
        <v>291</v>
      </c>
      <c r="U66" t="s">
        <v>575</v>
      </c>
      <c r="V66" t="s">
        <v>57</v>
      </c>
      <c r="W66" t="s">
        <v>72</v>
      </c>
      <c r="X66" t="s">
        <v>72</v>
      </c>
      <c r="Y66" t="s">
        <v>72</v>
      </c>
      <c r="Z66" t="s">
        <v>183</v>
      </c>
      <c r="AA66">
        <v>1</v>
      </c>
      <c r="AB66">
        <v>3506100000</v>
      </c>
      <c r="AC66" s="10">
        <v>6517</v>
      </c>
      <c r="AD66" s="10">
        <v>5586.61</v>
      </c>
      <c r="AE66" s="17">
        <v>5.5866099999999994</v>
      </c>
      <c r="AF66" s="17">
        <v>34.053669999999997</v>
      </c>
      <c r="AG66" s="10">
        <v>34053.67</v>
      </c>
    </row>
    <row r="67" spans="1:33" x14ac:dyDescent="0.25">
      <c r="A67">
        <v>37376</v>
      </c>
      <c r="B67">
        <v>230265</v>
      </c>
      <c r="C67" t="s">
        <v>367</v>
      </c>
      <c r="D67" s="6">
        <v>44063</v>
      </c>
      <c r="E67" s="7">
        <v>2020</v>
      </c>
      <c r="F67" t="s">
        <v>501</v>
      </c>
      <c r="H67" t="s">
        <v>72</v>
      </c>
      <c r="I67" t="s">
        <v>176</v>
      </c>
      <c r="J67" t="s">
        <v>181</v>
      </c>
      <c r="K67">
        <f t="shared" si="2"/>
        <v>0</v>
      </c>
      <c r="M67" t="s">
        <v>595</v>
      </c>
      <c r="N67" t="s">
        <v>394</v>
      </c>
      <c r="O67" t="s">
        <v>53</v>
      </c>
      <c r="P67" t="s">
        <v>31</v>
      </c>
      <c r="Q67" t="s">
        <v>28</v>
      </c>
      <c r="R67" t="s">
        <v>28</v>
      </c>
      <c r="S67" t="s">
        <v>34</v>
      </c>
      <c r="T67" t="s">
        <v>415</v>
      </c>
      <c r="U67" t="s">
        <v>575</v>
      </c>
      <c r="V67" t="s">
        <v>57</v>
      </c>
      <c r="W67" t="s">
        <v>72</v>
      </c>
      <c r="X67" t="s">
        <v>72</v>
      </c>
      <c r="Y67" t="s">
        <v>72</v>
      </c>
      <c r="Z67" t="s">
        <v>183</v>
      </c>
      <c r="AA67" t="s">
        <v>367</v>
      </c>
      <c r="AB67">
        <v>3506100000</v>
      </c>
      <c r="AC67" s="10">
        <v>10005</v>
      </c>
      <c r="AD67" s="10">
        <v>8501</v>
      </c>
      <c r="AE67" s="17">
        <v>8.5009999999999994</v>
      </c>
      <c r="AF67" s="17">
        <v>54.3033</v>
      </c>
      <c r="AG67" s="10">
        <v>54303.3</v>
      </c>
    </row>
    <row r="68" spans="1:33" x14ac:dyDescent="0.25">
      <c r="A68">
        <v>53858</v>
      </c>
      <c r="B68">
        <v>257203</v>
      </c>
      <c r="C68" t="s">
        <v>367</v>
      </c>
      <c r="D68" s="6">
        <v>44209</v>
      </c>
      <c r="E68" s="7">
        <v>2021</v>
      </c>
      <c r="F68" t="s">
        <v>501</v>
      </c>
      <c r="H68" t="s">
        <v>205</v>
      </c>
      <c r="J68" t="s">
        <v>181</v>
      </c>
      <c r="K68">
        <f t="shared" si="2"/>
        <v>0</v>
      </c>
      <c r="M68" t="s">
        <v>595</v>
      </c>
      <c r="O68" t="s">
        <v>53</v>
      </c>
      <c r="P68" t="s">
        <v>31</v>
      </c>
      <c r="Q68" t="s">
        <v>28</v>
      </c>
      <c r="R68" t="s">
        <v>28</v>
      </c>
      <c r="S68" t="s">
        <v>34</v>
      </c>
      <c r="T68" t="s">
        <v>453</v>
      </c>
      <c r="U68" t="s">
        <v>575</v>
      </c>
      <c r="V68" t="s">
        <v>57</v>
      </c>
      <c r="W68" t="s">
        <v>72</v>
      </c>
      <c r="X68" t="s">
        <v>72</v>
      </c>
      <c r="Y68" t="s">
        <v>72</v>
      </c>
      <c r="Z68" t="s">
        <v>183</v>
      </c>
      <c r="AA68" t="s">
        <v>367</v>
      </c>
      <c r="AB68">
        <v>3506100000</v>
      </c>
      <c r="AC68" s="10">
        <v>12582.8</v>
      </c>
      <c r="AD68" s="10">
        <v>10971.97</v>
      </c>
      <c r="AE68" s="17">
        <v>10.971969999999999</v>
      </c>
      <c r="AF68" s="17">
        <v>75.206670000000003</v>
      </c>
      <c r="AG68" s="10">
        <v>75206.67</v>
      </c>
    </row>
    <row r="69" spans="1:33" x14ac:dyDescent="0.25">
      <c r="A69">
        <v>104576</v>
      </c>
      <c r="B69">
        <v>318617</v>
      </c>
      <c r="D69" s="6">
        <v>45113</v>
      </c>
      <c r="E69" s="7">
        <v>2023</v>
      </c>
      <c r="F69" t="s">
        <v>501</v>
      </c>
      <c r="H69" t="s">
        <v>482</v>
      </c>
      <c r="I69" t="s">
        <v>195</v>
      </c>
      <c r="J69" t="s">
        <v>196</v>
      </c>
      <c r="K69">
        <f t="shared" si="2"/>
        <v>0</v>
      </c>
      <c r="M69" t="s">
        <v>597</v>
      </c>
      <c r="N69" t="s">
        <v>369</v>
      </c>
      <c r="O69" t="s">
        <v>26</v>
      </c>
      <c r="P69" t="s">
        <v>27</v>
      </c>
      <c r="Q69" t="s">
        <v>71</v>
      </c>
      <c r="R69" t="s">
        <v>28</v>
      </c>
      <c r="S69" t="s">
        <v>50</v>
      </c>
      <c r="T69" t="s">
        <v>483</v>
      </c>
      <c r="U69" t="s">
        <v>575</v>
      </c>
      <c r="V69" t="s">
        <v>57</v>
      </c>
      <c r="W69" t="s">
        <v>199</v>
      </c>
      <c r="X69" t="s">
        <v>199</v>
      </c>
      <c r="Y69" t="s">
        <v>51</v>
      </c>
      <c r="AB69">
        <v>3506910000</v>
      </c>
      <c r="AC69" s="10">
        <v>75</v>
      </c>
      <c r="AD69" s="10">
        <v>75</v>
      </c>
      <c r="AE69" s="17">
        <v>7.4999999999999997E-2</v>
      </c>
      <c r="AF69" s="17">
        <v>0.68959000000000004</v>
      </c>
      <c r="AG69" s="10">
        <v>689.59</v>
      </c>
    </row>
    <row r="70" spans="1:33" x14ac:dyDescent="0.25">
      <c r="A70">
        <v>108172</v>
      </c>
      <c r="B70">
        <v>322213</v>
      </c>
      <c r="D70" s="6">
        <v>45203</v>
      </c>
      <c r="E70" s="7">
        <v>2023</v>
      </c>
      <c r="F70" t="s">
        <v>501</v>
      </c>
      <c r="H70" t="s">
        <v>482</v>
      </c>
      <c r="I70" t="s">
        <v>195</v>
      </c>
      <c r="J70" t="s">
        <v>196</v>
      </c>
      <c r="K70">
        <f t="shared" si="2"/>
        <v>0</v>
      </c>
      <c r="M70" t="s">
        <v>597</v>
      </c>
      <c r="N70" t="s">
        <v>369</v>
      </c>
      <c r="O70" t="s">
        <v>26</v>
      </c>
      <c r="P70" t="s">
        <v>27</v>
      </c>
      <c r="Q70" t="s">
        <v>71</v>
      </c>
      <c r="R70" t="s">
        <v>28</v>
      </c>
      <c r="S70" t="s">
        <v>50</v>
      </c>
      <c r="T70" t="s">
        <v>483</v>
      </c>
      <c r="U70" t="s">
        <v>575</v>
      </c>
      <c r="V70" t="s">
        <v>57</v>
      </c>
      <c r="W70" t="s">
        <v>199</v>
      </c>
      <c r="X70" t="s">
        <v>199</v>
      </c>
      <c r="Y70" t="s">
        <v>51</v>
      </c>
      <c r="AB70">
        <v>3506910000</v>
      </c>
      <c r="AC70" s="10">
        <v>75</v>
      </c>
      <c r="AD70" s="10">
        <v>75</v>
      </c>
      <c r="AE70" s="17">
        <v>7.4999999999999997E-2</v>
      </c>
      <c r="AF70" s="17">
        <v>0.6635700000000001</v>
      </c>
      <c r="AG70" s="10">
        <v>663.57</v>
      </c>
    </row>
    <row r="71" spans="1:33" x14ac:dyDescent="0.25">
      <c r="A71">
        <v>106512</v>
      </c>
      <c r="B71">
        <v>320553</v>
      </c>
      <c r="D71" s="6">
        <v>45162</v>
      </c>
      <c r="E71" s="7">
        <v>2023</v>
      </c>
      <c r="F71" t="s">
        <v>501</v>
      </c>
      <c r="H71" t="s">
        <v>482</v>
      </c>
      <c r="I71" t="s">
        <v>195</v>
      </c>
      <c r="J71" t="s">
        <v>196</v>
      </c>
      <c r="K71">
        <f t="shared" si="2"/>
        <v>0</v>
      </c>
      <c r="M71" t="s">
        <v>597</v>
      </c>
      <c r="N71" t="s">
        <v>369</v>
      </c>
      <c r="O71" t="s">
        <v>26</v>
      </c>
      <c r="P71" t="s">
        <v>27</v>
      </c>
      <c r="Q71" t="s">
        <v>71</v>
      </c>
      <c r="R71" t="s">
        <v>28</v>
      </c>
      <c r="S71" t="s">
        <v>50</v>
      </c>
      <c r="T71" t="s">
        <v>483</v>
      </c>
      <c r="U71" t="s">
        <v>575</v>
      </c>
      <c r="V71" t="s">
        <v>57</v>
      </c>
      <c r="W71" t="s">
        <v>199</v>
      </c>
      <c r="X71" t="s">
        <v>199</v>
      </c>
      <c r="Y71" t="s">
        <v>51</v>
      </c>
      <c r="AB71">
        <v>3506910000</v>
      </c>
      <c r="AC71" s="10">
        <v>60</v>
      </c>
      <c r="AD71" s="10">
        <v>60</v>
      </c>
      <c r="AE71" s="17">
        <v>0.06</v>
      </c>
      <c r="AF71" s="17">
        <v>0.54824000000000006</v>
      </c>
      <c r="AG71" s="10">
        <v>548.24</v>
      </c>
    </row>
    <row r="72" spans="1:33" x14ac:dyDescent="0.25">
      <c r="A72">
        <v>104979</v>
      </c>
      <c r="B72">
        <v>319020</v>
      </c>
      <c r="D72" s="6">
        <v>45124</v>
      </c>
      <c r="E72" s="7">
        <v>2023</v>
      </c>
      <c r="F72" t="s">
        <v>501</v>
      </c>
      <c r="H72" t="s">
        <v>482</v>
      </c>
      <c r="I72" t="s">
        <v>195</v>
      </c>
      <c r="J72" t="s">
        <v>196</v>
      </c>
      <c r="K72">
        <f t="shared" si="2"/>
        <v>0</v>
      </c>
      <c r="M72" t="s">
        <v>597</v>
      </c>
      <c r="N72" t="s">
        <v>369</v>
      </c>
      <c r="O72" t="s">
        <v>26</v>
      </c>
      <c r="P72" t="s">
        <v>27</v>
      </c>
      <c r="Q72" t="s">
        <v>71</v>
      </c>
      <c r="R72" t="s">
        <v>28</v>
      </c>
      <c r="S72" t="s">
        <v>50</v>
      </c>
      <c r="T72" t="s">
        <v>483</v>
      </c>
      <c r="U72" t="s">
        <v>575</v>
      </c>
      <c r="V72" t="s">
        <v>57</v>
      </c>
      <c r="W72" t="s">
        <v>199</v>
      </c>
      <c r="X72" t="s">
        <v>199</v>
      </c>
      <c r="Y72" t="s">
        <v>51</v>
      </c>
      <c r="AB72">
        <v>3506910000</v>
      </c>
      <c r="AC72" s="10">
        <v>15</v>
      </c>
      <c r="AD72" s="10">
        <v>15</v>
      </c>
      <c r="AE72" s="17">
        <v>1.4999999999999999E-2</v>
      </c>
      <c r="AF72" s="17">
        <v>0.14216999999999999</v>
      </c>
      <c r="AG72" s="10">
        <v>142.16999999999999</v>
      </c>
    </row>
    <row r="73" spans="1:33" x14ac:dyDescent="0.25">
      <c r="A73">
        <v>99198</v>
      </c>
      <c r="B73">
        <v>313239</v>
      </c>
      <c r="D73" s="6">
        <v>44980</v>
      </c>
      <c r="E73" s="7">
        <v>2023</v>
      </c>
      <c r="F73" t="s">
        <v>501</v>
      </c>
      <c r="H73" t="s">
        <v>482</v>
      </c>
      <c r="I73" t="s">
        <v>195</v>
      </c>
      <c r="J73" t="s">
        <v>196</v>
      </c>
      <c r="K73">
        <f t="shared" si="2"/>
        <v>0</v>
      </c>
      <c r="M73" t="s">
        <v>597</v>
      </c>
      <c r="N73" t="s">
        <v>369</v>
      </c>
      <c r="O73" t="s">
        <v>26</v>
      </c>
      <c r="P73" t="s">
        <v>27</v>
      </c>
      <c r="Q73" t="s">
        <v>71</v>
      </c>
      <c r="R73" t="s">
        <v>28</v>
      </c>
      <c r="S73" t="s">
        <v>50</v>
      </c>
      <c r="T73" t="s">
        <v>484</v>
      </c>
      <c r="U73" t="s">
        <v>575</v>
      </c>
      <c r="V73" t="s">
        <v>57</v>
      </c>
      <c r="W73" t="s">
        <v>199</v>
      </c>
      <c r="X73" t="s">
        <v>199</v>
      </c>
      <c r="Y73" t="s">
        <v>51</v>
      </c>
      <c r="AB73">
        <v>3506910000</v>
      </c>
      <c r="AC73" s="10">
        <v>100</v>
      </c>
      <c r="AD73" s="10">
        <v>100</v>
      </c>
      <c r="AE73" s="17">
        <v>0.1</v>
      </c>
      <c r="AF73" s="17">
        <v>0.89894000000000007</v>
      </c>
      <c r="AG73" s="10">
        <v>898.94</v>
      </c>
    </row>
    <row r="74" spans="1:33" x14ac:dyDescent="0.25">
      <c r="A74">
        <v>44429</v>
      </c>
      <c r="B74">
        <v>237318</v>
      </c>
      <c r="C74" t="s">
        <v>367</v>
      </c>
      <c r="D74" s="6">
        <v>43910</v>
      </c>
      <c r="E74" s="7">
        <v>2020</v>
      </c>
      <c r="F74" t="s">
        <v>501</v>
      </c>
      <c r="H74" t="s">
        <v>119</v>
      </c>
      <c r="I74" t="s">
        <v>327</v>
      </c>
      <c r="J74" t="s">
        <v>118</v>
      </c>
      <c r="K74">
        <f t="shared" si="2"/>
        <v>0</v>
      </c>
      <c r="M74" t="s">
        <v>586</v>
      </c>
      <c r="N74" t="s">
        <v>371</v>
      </c>
      <c r="O74" t="s">
        <v>26</v>
      </c>
      <c r="P74" t="s">
        <v>27</v>
      </c>
      <c r="Q74" t="s">
        <v>27</v>
      </c>
      <c r="R74" t="s">
        <v>27</v>
      </c>
      <c r="S74" t="s">
        <v>33</v>
      </c>
      <c r="T74" t="s">
        <v>430</v>
      </c>
      <c r="U74" t="s">
        <v>575</v>
      </c>
      <c r="V74" t="s">
        <v>318</v>
      </c>
      <c r="W74" t="s">
        <v>115</v>
      </c>
      <c r="X74" t="s">
        <v>115</v>
      </c>
      <c r="Y74" t="s">
        <v>36</v>
      </c>
      <c r="Z74" t="s">
        <v>127</v>
      </c>
      <c r="AA74" t="s">
        <v>367</v>
      </c>
      <c r="AB74">
        <v>3506910000</v>
      </c>
      <c r="AC74" s="10">
        <v>216</v>
      </c>
      <c r="AD74" s="10">
        <v>200</v>
      </c>
      <c r="AE74" s="17">
        <v>0.2</v>
      </c>
      <c r="AF74" s="17">
        <v>0.78815999999999997</v>
      </c>
      <c r="AG74" s="10">
        <v>788.16</v>
      </c>
    </row>
    <row r="75" spans="1:33" x14ac:dyDescent="0.25">
      <c r="A75">
        <v>44431</v>
      </c>
      <c r="B75">
        <v>237320</v>
      </c>
      <c r="C75" t="s">
        <v>367</v>
      </c>
      <c r="D75" s="6">
        <v>43879</v>
      </c>
      <c r="E75" s="7">
        <v>2020</v>
      </c>
      <c r="F75" t="s">
        <v>501</v>
      </c>
      <c r="H75" t="s">
        <v>271</v>
      </c>
      <c r="I75" t="s">
        <v>202</v>
      </c>
      <c r="J75" t="s">
        <v>118</v>
      </c>
      <c r="K75">
        <f t="shared" si="2"/>
        <v>0</v>
      </c>
      <c r="M75" t="s">
        <v>586</v>
      </c>
      <c r="N75" t="s">
        <v>371</v>
      </c>
      <c r="O75" t="s">
        <v>26</v>
      </c>
      <c r="P75" t="s">
        <v>27</v>
      </c>
      <c r="Q75" t="s">
        <v>27</v>
      </c>
      <c r="R75" t="s">
        <v>27</v>
      </c>
      <c r="S75" t="s">
        <v>33</v>
      </c>
      <c r="T75" t="s">
        <v>431</v>
      </c>
      <c r="U75" t="s">
        <v>575</v>
      </c>
      <c r="V75" t="s">
        <v>318</v>
      </c>
      <c r="W75" t="s">
        <v>115</v>
      </c>
      <c r="X75" t="s">
        <v>115</v>
      </c>
      <c r="Y75" t="s">
        <v>36</v>
      </c>
      <c r="Z75" t="s">
        <v>127</v>
      </c>
      <c r="AA75" t="s">
        <v>367</v>
      </c>
      <c r="AB75">
        <v>3506910000</v>
      </c>
      <c r="AC75" s="10">
        <v>216</v>
      </c>
      <c r="AD75" s="10">
        <v>200</v>
      </c>
      <c r="AE75" s="17">
        <v>0.2</v>
      </c>
      <c r="AF75" s="17">
        <v>0.81484000000000001</v>
      </c>
      <c r="AG75" s="10">
        <v>814.84</v>
      </c>
    </row>
    <row r="76" spans="1:33" x14ac:dyDescent="0.25">
      <c r="A76">
        <v>31671</v>
      </c>
      <c r="B76">
        <v>224560</v>
      </c>
      <c r="C76" t="s">
        <v>367</v>
      </c>
      <c r="D76" s="6">
        <v>43917</v>
      </c>
      <c r="E76" s="7">
        <v>2020</v>
      </c>
      <c r="F76" t="s">
        <v>501</v>
      </c>
      <c r="H76" t="s">
        <v>72</v>
      </c>
      <c r="I76" t="s">
        <v>255</v>
      </c>
      <c r="J76" t="s">
        <v>73</v>
      </c>
      <c r="K76">
        <f t="shared" si="2"/>
        <v>0</v>
      </c>
      <c r="M76" t="s">
        <v>604</v>
      </c>
      <c r="N76" t="s">
        <v>74</v>
      </c>
      <c r="O76" t="s">
        <v>53</v>
      </c>
      <c r="P76" t="s">
        <v>32</v>
      </c>
      <c r="Q76" t="s">
        <v>28</v>
      </c>
      <c r="R76" t="s">
        <v>28</v>
      </c>
      <c r="S76" t="s">
        <v>29</v>
      </c>
      <c r="T76" t="s">
        <v>407</v>
      </c>
      <c r="U76" t="s">
        <v>575</v>
      </c>
      <c r="V76" t="s">
        <v>57</v>
      </c>
      <c r="W76" t="s">
        <v>75</v>
      </c>
      <c r="X76" t="s">
        <v>75</v>
      </c>
      <c r="Y76" t="s">
        <v>75</v>
      </c>
      <c r="Z76" t="s">
        <v>76</v>
      </c>
      <c r="AA76" t="s">
        <v>367</v>
      </c>
      <c r="AB76">
        <v>3506100000</v>
      </c>
      <c r="AC76" s="10">
        <v>12993</v>
      </c>
      <c r="AD76" s="10">
        <v>11098</v>
      </c>
      <c r="AE76" s="17">
        <v>11.098000000000001</v>
      </c>
      <c r="AF76" s="17">
        <v>53.902680000000004</v>
      </c>
      <c r="AG76" s="10">
        <v>53902.68</v>
      </c>
    </row>
    <row r="77" spans="1:33" x14ac:dyDescent="0.25">
      <c r="A77">
        <v>31674</v>
      </c>
      <c r="B77">
        <v>224563</v>
      </c>
      <c r="C77" t="s">
        <v>367</v>
      </c>
      <c r="D77" s="6">
        <v>43892</v>
      </c>
      <c r="E77" s="7">
        <v>2020</v>
      </c>
      <c r="F77" t="s">
        <v>501</v>
      </c>
      <c r="H77" t="s">
        <v>72</v>
      </c>
      <c r="I77" t="s">
        <v>255</v>
      </c>
      <c r="J77" t="s">
        <v>73</v>
      </c>
      <c r="K77">
        <f t="shared" si="2"/>
        <v>0</v>
      </c>
      <c r="M77" t="s">
        <v>604</v>
      </c>
      <c r="N77" t="s">
        <v>74</v>
      </c>
      <c r="O77" t="s">
        <v>53</v>
      </c>
      <c r="P77" t="s">
        <v>32</v>
      </c>
      <c r="Q77" t="s">
        <v>28</v>
      </c>
      <c r="R77" t="s">
        <v>28</v>
      </c>
      <c r="S77" t="s">
        <v>29</v>
      </c>
      <c r="T77" t="s">
        <v>408</v>
      </c>
      <c r="U77" t="s">
        <v>575</v>
      </c>
      <c r="V77" t="s">
        <v>57</v>
      </c>
      <c r="W77" t="s">
        <v>75</v>
      </c>
      <c r="X77" t="s">
        <v>75</v>
      </c>
      <c r="Y77" t="s">
        <v>75</v>
      </c>
      <c r="Z77" t="s">
        <v>76</v>
      </c>
      <c r="AA77" t="s">
        <v>367</v>
      </c>
      <c r="AB77">
        <v>3506100000</v>
      </c>
      <c r="AC77" s="10">
        <v>7431</v>
      </c>
      <c r="AD77" s="10">
        <v>6432</v>
      </c>
      <c r="AE77" s="17">
        <v>6.4320000000000004</v>
      </c>
      <c r="AF77" s="17">
        <v>29.804849999999998</v>
      </c>
      <c r="AG77" s="10">
        <v>29804.85</v>
      </c>
    </row>
    <row r="78" spans="1:33" x14ac:dyDescent="0.25">
      <c r="A78">
        <v>71397</v>
      </c>
      <c r="B78">
        <v>281557</v>
      </c>
      <c r="C78" t="s">
        <v>367</v>
      </c>
      <c r="D78" s="6">
        <v>44523</v>
      </c>
      <c r="E78" s="7">
        <v>2021</v>
      </c>
      <c r="F78" t="s">
        <v>501</v>
      </c>
      <c r="H78" t="s">
        <v>462</v>
      </c>
      <c r="I78" t="s">
        <v>219</v>
      </c>
      <c r="J78" t="s">
        <v>459</v>
      </c>
      <c r="K78">
        <f t="shared" si="2"/>
        <v>0</v>
      </c>
      <c r="M78" t="s">
        <v>605</v>
      </c>
      <c r="N78" t="s">
        <v>463</v>
      </c>
      <c r="O78" t="s">
        <v>40</v>
      </c>
      <c r="P78" t="s">
        <v>32</v>
      </c>
      <c r="Q78" t="s">
        <v>71</v>
      </c>
      <c r="R78" t="s">
        <v>28</v>
      </c>
      <c r="S78" t="s">
        <v>34</v>
      </c>
      <c r="T78" t="s">
        <v>464</v>
      </c>
      <c r="U78" t="s">
        <v>575</v>
      </c>
      <c r="V78" t="s">
        <v>57</v>
      </c>
      <c r="W78" t="s">
        <v>75</v>
      </c>
      <c r="X78" t="s">
        <v>75</v>
      </c>
      <c r="Y78" t="s">
        <v>75</v>
      </c>
      <c r="Z78" t="s">
        <v>76</v>
      </c>
      <c r="AA78" t="s">
        <v>367</v>
      </c>
      <c r="AB78">
        <v>3506100000</v>
      </c>
      <c r="AC78" s="10">
        <v>571</v>
      </c>
      <c r="AD78" s="10">
        <v>542</v>
      </c>
      <c r="AE78" s="17">
        <v>0.54200000000000004</v>
      </c>
      <c r="AF78" s="17">
        <v>2.3119499999999999</v>
      </c>
      <c r="AG78" s="10">
        <v>2311.9499999999998</v>
      </c>
    </row>
    <row r="79" spans="1:33" x14ac:dyDescent="0.25">
      <c r="A79">
        <v>14851</v>
      </c>
      <c r="B79">
        <v>192007</v>
      </c>
      <c r="C79" t="s">
        <v>294</v>
      </c>
      <c r="D79" s="6">
        <v>43790</v>
      </c>
      <c r="E79" s="7">
        <v>2019</v>
      </c>
      <c r="F79" t="s">
        <v>70</v>
      </c>
      <c r="H79" t="s">
        <v>295</v>
      </c>
      <c r="I79" t="s">
        <v>296</v>
      </c>
      <c r="K79">
        <f t="shared" si="2"/>
        <v>0</v>
      </c>
      <c r="M79" t="s">
        <v>295</v>
      </c>
      <c r="N79" t="s">
        <v>297</v>
      </c>
      <c r="O79" t="s">
        <v>71</v>
      </c>
      <c r="P79" t="s">
        <v>32</v>
      </c>
      <c r="Q79" t="s">
        <v>113</v>
      </c>
      <c r="R79" t="s">
        <v>113</v>
      </c>
      <c r="T79" s="9" t="s">
        <v>298</v>
      </c>
      <c r="U79" t="s">
        <v>575</v>
      </c>
      <c r="V79" t="s">
        <v>57</v>
      </c>
      <c r="W79" t="s">
        <v>75</v>
      </c>
      <c r="X79" t="s">
        <v>75</v>
      </c>
      <c r="Y79" t="s">
        <v>75</v>
      </c>
      <c r="Z79" t="s">
        <v>76</v>
      </c>
      <c r="AA79">
        <v>17</v>
      </c>
      <c r="AB79">
        <v>3506100000</v>
      </c>
      <c r="AC79" s="10">
        <v>5.0999999999999996</v>
      </c>
      <c r="AD79" s="10">
        <v>4.9000000000000004</v>
      </c>
      <c r="AE79" s="17">
        <v>4.9000000000000007E-3</v>
      </c>
      <c r="AF79" s="17">
        <v>9.1700000000000004E-2</v>
      </c>
      <c r="AG79" s="10">
        <v>91.7</v>
      </c>
    </row>
    <row r="80" spans="1:33" x14ac:dyDescent="0.25">
      <c r="A80">
        <v>1504</v>
      </c>
      <c r="B80">
        <v>178660</v>
      </c>
      <c r="C80" t="s">
        <v>168</v>
      </c>
      <c r="D80" s="6">
        <v>43535</v>
      </c>
      <c r="E80" s="7">
        <v>2019</v>
      </c>
      <c r="F80" t="s">
        <v>70</v>
      </c>
      <c r="G80" t="s">
        <v>25</v>
      </c>
      <c r="H80" t="s">
        <v>169</v>
      </c>
      <c r="I80" t="s">
        <v>170</v>
      </c>
      <c r="J80" s="8" t="s">
        <v>25</v>
      </c>
      <c r="K80">
        <f t="shared" si="2"/>
        <v>0</v>
      </c>
      <c r="M80" t="s">
        <v>169</v>
      </c>
      <c r="N80" t="s">
        <v>171</v>
      </c>
      <c r="O80" t="s">
        <v>71</v>
      </c>
      <c r="P80" t="s">
        <v>32</v>
      </c>
      <c r="Q80" t="s">
        <v>113</v>
      </c>
      <c r="R80" t="s">
        <v>113</v>
      </c>
      <c r="T80" s="9" t="s">
        <v>172</v>
      </c>
      <c r="U80" t="s">
        <v>575</v>
      </c>
      <c r="V80" t="s">
        <v>57</v>
      </c>
      <c r="W80" t="s">
        <v>75</v>
      </c>
      <c r="X80" t="s">
        <v>75</v>
      </c>
      <c r="Y80" t="s">
        <v>75</v>
      </c>
      <c r="Z80" t="s">
        <v>76</v>
      </c>
      <c r="AA80">
        <v>5</v>
      </c>
      <c r="AB80">
        <v>3506100000</v>
      </c>
      <c r="AC80" s="10">
        <v>20.585000000000001</v>
      </c>
      <c r="AD80" s="10">
        <v>17.899999999999999</v>
      </c>
      <c r="AE80" s="17">
        <v>1.7899999999999999E-2</v>
      </c>
      <c r="AF80" s="17">
        <v>0.20016</v>
      </c>
      <c r="AG80" s="10">
        <v>200.16</v>
      </c>
    </row>
    <row r="81" spans="1:33" x14ac:dyDescent="0.25">
      <c r="A81">
        <v>29061</v>
      </c>
      <c r="B81">
        <v>221950</v>
      </c>
      <c r="C81" t="s">
        <v>367</v>
      </c>
      <c r="D81" s="6">
        <v>43863</v>
      </c>
      <c r="E81" s="7">
        <v>2020</v>
      </c>
      <c r="F81" t="s">
        <v>501</v>
      </c>
      <c r="H81" t="s">
        <v>72</v>
      </c>
      <c r="I81" t="s">
        <v>255</v>
      </c>
      <c r="J81" t="s">
        <v>73</v>
      </c>
      <c r="K81">
        <f t="shared" si="2"/>
        <v>0</v>
      </c>
      <c r="M81" t="s">
        <v>604</v>
      </c>
      <c r="N81" t="s">
        <v>74</v>
      </c>
      <c r="O81" t="s">
        <v>53</v>
      </c>
      <c r="P81" t="s">
        <v>32</v>
      </c>
      <c r="Q81" t="s">
        <v>31</v>
      </c>
      <c r="R81" t="s">
        <v>31</v>
      </c>
      <c r="S81" t="s">
        <v>29</v>
      </c>
      <c r="T81" t="s">
        <v>387</v>
      </c>
      <c r="U81" t="s">
        <v>575</v>
      </c>
      <c r="V81" t="s">
        <v>57</v>
      </c>
      <c r="W81" t="s">
        <v>75</v>
      </c>
      <c r="X81" t="s">
        <v>75</v>
      </c>
      <c r="Y81" t="s">
        <v>75</v>
      </c>
      <c r="Z81" t="s">
        <v>76</v>
      </c>
      <c r="AA81" t="s">
        <v>367</v>
      </c>
      <c r="AB81">
        <v>3506100000</v>
      </c>
      <c r="AC81" s="10">
        <v>13799</v>
      </c>
      <c r="AD81" s="10">
        <v>13353</v>
      </c>
      <c r="AE81" s="17">
        <v>13.353</v>
      </c>
      <c r="AF81" s="17">
        <v>58.380789999999998</v>
      </c>
      <c r="AG81" s="10">
        <v>58380.79</v>
      </c>
    </row>
    <row r="82" spans="1:33" x14ac:dyDescent="0.25">
      <c r="A82">
        <v>270244</v>
      </c>
      <c r="B82">
        <v>127017</v>
      </c>
      <c r="C82" t="s">
        <v>367</v>
      </c>
      <c r="D82" s="6">
        <v>44138</v>
      </c>
      <c r="E82" s="12">
        <v>2020</v>
      </c>
      <c r="F82" t="s">
        <v>501</v>
      </c>
      <c r="H82" t="s">
        <v>211</v>
      </c>
      <c r="I82" t="s">
        <v>548</v>
      </c>
      <c r="J82" t="s">
        <v>301</v>
      </c>
      <c r="K82">
        <f t="shared" si="2"/>
        <v>0</v>
      </c>
      <c r="M82" t="s">
        <v>580</v>
      </c>
      <c r="N82" t="s">
        <v>420</v>
      </c>
      <c r="O82" t="s">
        <v>44</v>
      </c>
      <c r="P82" t="s">
        <v>45</v>
      </c>
      <c r="Q82" t="s">
        <v>71</v>
      </c>
      <c r="R82" t="s">
        <v>28</v>
      </c>
      <c r="S82" t="s">
        <v>34</v>
      </c>
      <c r="T82" t="s">
        <v>549</v>
      </c>
      <c r="U82" t="s">
        <v>575</v>
      </c>
      <c r="V82" t="s">
        <v>57</v>
      </c>
      <c r="W82" t="s">
        <v>211</v>
      </c>
      <c r="X82" t="s">
        <v>211</v>
      </c>
      <c r="Y82" t="s">
        <v>211</v>
      </c>
      <c r="Z82" t="s">
        <v>211</v>
      </c>
      <c r="AA82" t="s">
        <v>367</v>
      </c>
      <c r="AB82">
        <v>3909509009</v>
      </c>
      <c r="AC82" s="18">
        <v>11600</v>
      </c>
      <c r="AD82" s="18">
        <v>11000</v>
      </c>
      <c r="AE82" s="17">
        <v>11</v>
      </c>
      <c r="AF82" s="17">
        <v>35.553580000000004</v>
      </c>
      <c r="AG82" s="18">
        <v>35553.58</v>
      </c>
    </row>
    <row r="83" spans="1:33" x14ac:dyDescent="0.25">
      <c r="A83">
        <v>272036</v>
      </c>
      <c r="B83">
        <v>128809</v>
      </c>
      <c r="C83" t="s">
        <v>367</v>
      </c>
      <c r="D83" s="6">
        <v>44061</v>
      </c>
      <c r="E83" s="12">
        <v>2020</v>
      </c>
      <c r="F83" t="s">
        <v>501</v>
      </c>
      <c r="H83" t="s">
        <v>211</v>
      </c>
      <c r="I83" t="s">
        <v>548</v>
      </c>
      <c r="J83" t="s">
        <v>301</v>
      </c>
      <c r="K83">
        <f t="shared" si="2"/>
        <v>0</v>
      </c>
      <c r="M83" t="s">
        <v>580</v>
      </c>
      <c r="N83" t="s">
        <v>420</v>
      </c>
      <c r="O83" t="s">
        <v>44</v>
      </c>
      <c r="P83" t="s">
        <v>45</v>
      </c>
      <c r="Q83" t="s">
        <v>71</v>
      </c>
      <c r="R83" t="s">
        <v>28</v>
      </c>
      <c r="S83" t="s">
        <v>34</v>
      </c>
      <c r="T83" t="s">
        <v>549</v>
      </c>
      <c r="U83" t="s">
        <v>575</v>
      </c>
      <c r="V83" t="s">
        <v>57</v>
      </c>
      <c r="W83" t="s">
        <v>211</v>
      </c>
      <c r="X83" t="s">
        <v>211</v>
      </c>
      <c r="Y83" t="s">
        <v>211</v>
      </c>
      <c r="Z83" t="s">
        <v>211</v>
      </c>
      <c r="AA83" t="s">
        <v>367</v>
      </c>
      <c r="AB83">
        <v>3909509009</v>
      </c>
      <c r="AC83" s="18">
        <v>11600</v>
      </c>
      <c r="AD83" s="18">
        <v>11000</v>
      </c>
      <c r="AE83" s="17">
        <v>11</v>
      </c>
      <c r="AF83" s="17">
        <v>32.195929999999997</v>
      </c>
      <c r="AG83" s="18">
        <v>32195.93</v>
      </c>
    </row>
    <row r="84" spans="1:33" x14ac:dyDescent="0.25">
      <c r="A84">
        <v>266375</v>
      </c>
      <c r="B84">
        <v>123148</v>
      </c>
      <c r="C84" t="s">
        <v>367</v>
      </c>
      <c r="D84" s="6">
        <v>43908</v>
      </c>
      <c r="E84" s="12">
        <v>2020</v>
      </c>
      <c r="F84" t="s">
        <v>501</v>
      </c>
      <c r="H84" t="s">
        <v>211</v>
      </c>
      <c r="I84" t="s">
        <v>543</v>
      </c>
      <c r="J84" t="s">
        <v>301</v>
      </c>
      <c r="K84">
        <f t="shared" si="2"/>
        <v>0</v>
      </c>
      <c r="M84" t="s">
        <v>580</v>
      </c>
      <c r="N84" t="s">
        <v>420</v>
      </c>
      <c r="O84" t="s">
        <v>44</v>
      </c>
      <c r="P84" t="s">
        <v>45</v>
      </c>
      <c r="Q84" t="s">
        <v>71</v>
      </c>
      <c r="R84" t="s">
        <v>28</v>
      </c>
      <c r="S84" t="s">
        <v>34</v>
      </c>
      <c r="T84" t="s">
        <v>544</v>
      </c>
      <c r="U84" t="s">
        <v>575</v>
      </c>
      <c r="V84" t="s">
        <v>57</v>
      </c>
      <c r="W84" t="s">
        <v>211</v>
      </c>
      <c r="X84" t="s">
        <v>211</v>
      </c>
      <c r="Y84" t="s">
        <v>211</v>
      </c>
      <c r="Z84" t="s">
        <v>211</v>
      </c>
      <c r="AA84" t="s">
        <v>367</v>
      </c>
      <c r="AB84">
        <v>3909509000</v>
      </c>
      <c r="AC84" s="18">
        <v>11600</v>
      </c>
      <c r="AD84" s="18">
        <v>11000</v>
      </c>
      <c r="AE84" s="17">
        <v>11</v>
      </c>
      <c r="AF84" s="17">
        <v>31.698370000000001</v>
      </c>
      <c r="AG84" s="18">
        <v>31698.37</v>
      </c>
    </row>
    <row r="85" spans="1:33" x14ac:dyDescent="0.25">
      <c r="A85">
        <v>267628</v>
      </c>
      <c r="B85">
        <v>124401</v>
      </c>
      <c r="C85" t="s">
        <v>367</v>
      </c>
      <c r="D85" s="6">
        <v>43935</v>
      </c>
      <c r="E85" s="12">
        <v>2020</v>
      </c>
      <c r="F85" t="s">
        <v>501</v>
      </c>
      <c r="H85" t="s">
        <v>547</v>
      </c>
      <c r="I85" t="s">
        <v>543</v>
      </c>
      <c r="J85" t="s">
        <v>301</v>
      </c>
      <c r="K85">
        <f t="shared" si="2"/>
        <v>0</v>
      </c>
      <c r="M85" t="s">
        <v>580</v>
      </c>
      <c r="N85" t="s">
        <v>420</v>
      </c>
      <c r="O85" t="s">
        <v>44</v>
      </c>
      <c r="P85" t="s">
        <v>45</v>
      </c>
      <c r="Q85" t="s">
        <v>71</v>
      </c>
      <c r="R85" t="s">
        <v>28</v>
      </c>
      <c r="S85" t="s">
        <v>34</v>
      </c>
      <c r="T85" t="s">
        <v>544</v>
      </c>
      <c r="U85" t="s">
        <v>575</v>
      </c>
      <c r="V85" t="s">
        <v>57</v>
      </c>
      <c r="W85" t="s">
        <v>211</v>
      </c>
      <c r="X85" t="s">
        <v>211</v>
      </c>
      <c r="Y85" t="s">
        <v>211</v>
      </c>
      <c r="Z85" t="s">
        <v>211</v>
      </c>
      <c r="AA85" t="s">
        <v>367</v>
      </c>
      <c r="AB85">
        <v>3909509009</v>
      </c>
      <c r="AC85" s="18">
        <v>11600</v>
      </c>
      <c r="AD85" s="18">
        <v>11000</v>
      </c>
      <c r="AE85" s="17">
        <v>11</v>
      </c>
      <c r="AF85" s="17">
        <v>31.334979999999998</v>
      </c>
      <c r="AG85" s="18">
        <v>31334.98</v>
      </c>
    </row>
    <row r="86" spans="1:33" x14ac:dyDescent="0.25">
      <c r="A86">
        <v>258257</v>
      </c>
      <c r="B86">
        <v>115030</v>
      </c>
      <c r="C86" t="s">
        <v>529</v>
      </c>
      <c r="D86" s="11">
        <v>43742</v>
      </c>
      <c r="E86" s="12">
        <v>2019</v>
      </c>
      <c r="F86" t="s">
        <v>501</v>
      </c>
      <c r="H86" t="s">
        <v>61</v>
      </c>
      <c r="I86" t="s">
        <v>530</v>
      </c>
      <c r="J86">
        <v>5034016022</v>
      </c>
      <c r="K86">
        <f t="shared" si="2"/>
        <v>0</v>
      </c>
      <c r="M86" t="s">
        <v>590</v>
      </c>
      <c r="N86" t="s">
        <v>531</v>
      </c>
      <c r="O86" t="s">
        <v>528</v>
      </c>
      <c r="P86" t="s">
        <v>27</v>
      </c>
      <c r="Q86" t="s">
        <v>28</v>
      </c>
      <c r="R86" t="s">
        <v>28</v>
      </c>
      <c r="S86" t="s">
        <v>34</v>
      </c>
      <c r="T86" t="s">
        <v>532</v>
      </c>
      <c r="U86" t="s">
        <v>575</v>
      </c>
      <c r="V86" t="s">
        <v>57</v>
      </c>
      <c r="W86" t="s">
        <v>61</v>
      </c>
      <c r="X86" t="s">
        <v>61</v>
      </c>
      <c r="Y86" t="s">
        <v>148</v>
      </c>
      <c r="Z86" t="s">
        <v>333</v>
      </c>
      <c r="AA86">
        <v>4</v>
      </c>
      <c r="AB86">
        <v>3909509000</v>
      </c>
      <c r="AC86" s="18">
        <v>6410.45</v>
      </c>
      <c r="AD86" s="18">
        <v>6030</v>
      </c>
      <c r="AE86" s="17">
        <v>6.03</v>
      </c>
      <c r="AF86" s="17">
        <v>16.566610000000001</v>
      </c>
      <c r="AG86" s="18">
        <v>16566.61</v>
      </c>
    </row>
    <row r="87" spans="1:33" x14ac:dyDescent="0.25">
      <c r="A87">
        <v>50895</v>
      </c>
      <c r="B87">
        <v>243784</v>
      </c>
      <c r="C87" t="s">
        <v>367</v>
      </c>
      <c r="D87" s="6">
        <v>43965</v>
      </c>
      <c r="E87" s="7">
        <v>2020</v>
      </c>
      <c r="F87" t="s">
        <v>501</v>
      </c>
      <c r="H87" t="s">
        <v>148</v>
      </c>
      <c r="I87" t="s">
        <v>149</v>
      </c>
      <c r="J87" t="s">
        <v>150</v>
      </c>
      <c r="K87">
        <f t="shared" si="2"/>
        <v>0</v>
      </c>
      <c r="M87" t="s">
        <v>589</v>
      </c>
      <c r="N87" t="s">
        <v>386</v>
      </c>
      <c r="O87" t="s">
        <v>26</v>
      </c>
      <c r="P87" t="s">
        <v>370</v>
      </c>
      <c r="Q87" t="s">
        <v>28</v>
      </c>
      <c r="R87" t="s">
        <v>28</v>
      </c>
      <c r="S87" t="s">
        <v>29</v>
      </c>
      <c r="T87" t="s">
        <v>449</v>
      </c>
      <c r="U87" t="s">
        <v>575</v>
      </c>
      <c r="V87" t="s">
        <v>57</v>
      </c>
      <c r="W87" t="s">
        <v>148</v>
      </c>
      <c r="X87" t="s">
        <v>148</v>
      </c>
      <c r="Y87" t="s">
        <v>148</v>
      </c>
      <c r="Z87" t="s">
        <v>151</v>
      </c>
      <c r="AA87" t="s">
        <v>367</v>
      </c>
      <c r="AB87">
        <v>3506910000</v>
      </c>
      <c r="AC87" s="10">
        <v>23.96</v>
      </c>
      <c r="AD87" s="10">
        <v>22</v>
      </c>
      <c r="AE87" s="17">
        <v>2.1999999999999999E-2</v>
      </c>
      <c r="AF87" s="17">
        <v>0.71308000000000005</v>
      </c>
      <c r="AG87" s="10">
        <v>713.08</v>
      </c>
    </row>
    <row r="88" spans="1:33" x14ac:dyDescent="0.25">
      <c r="A88">
        <v>43657</v>
      </c>
      <c r="B88">
        <v>236546</v>
      </c>
      <c r="C88" t="s">
        <v>367</v>
      </c>
      <c r="D88" s="6">
        <v>43909</v>
      </c>
      <c r="E88" s="7">
        <v>2020</v>
      </c>
      <c r="F88" t="s">
        <v>501</v>
      </c>
      <c r="H88" t="s">
        <v>329</v>
      </c>
      <c r="I88" t="s">
        <v>330</v>
      </c>
      <c r="J88">
        <v>1650161470</v>
      </c>
      <c r="K88">
        <f t="shared" si="2"/>
        <v>0</v>
      </c>
      <c r="M88" t="s">
        <v>599</v>
      </c>
      <c r="N88" t="s">
        <v>421</v>
      </c>
      <c r="O88" t="s">
        <v>26</v>
      </c>
      <c r="P88" t="s">
        <v>81</v>
      </c>
      <c r="Q88" t="s">
        <v>27</v>
      </c>
      <c r="R88" t="s">
        <v>27</v>
      </c>
      <c r="S88" t="s">
        <v>29</v>
      </c>
      <c r="T88" t="s">
        <v>425</v>
      </c>
      <c r="U88" t="s">
        <v>575</v>
      </c>
      <c r="V88" t="s">
        <v>47</v>
      </c>
      <c r="W88" t="s">
        <v>320</v>
      </c>
      <c r="X88" t="s">
        <v>320</v>
      </c>
      <c r="Y88" t="s">
        <v>320</v>
      </c>
      <c r="Z88" t="s">
        <v>321</v>
      </c>
      <c r="AA88" t="s">
        <v>367</v>
      </c>
      <c r="AB88">
        <v>3506910000</v>
      </c>
      <c r="AC88" s="10">
        <v>13.2</v>
      </c>
      <c r="AD88" s="10">
        <v>12.39</v>
      </c>
      <c r="AE88" s="17">
        <v>1.239E-2</v>
      </c>
      <c r="AF88" s="17">
        <v>0.97790999999999995</v>
      </c>
      <c r="AG88" s="10">
        <v>977.91</v>
      </c>
    </row>
    <row r="89" spans="1:33" x14ac:dyDescent="0.25">
      <c r="A89">
        <v>43644</v>
      </c>
      <c r="B89">
        <v>236533</v>
      </c>
      <c r="C89" t="s">
        <v>367</v>
      </c>
      <c r="D89" s="6">
        <v>43916</v>
      </c>
      <c r="E89" s="7">
        <v>2020</v>
      </c>
      <c r="F89" t="s">
        <v>501</v>
      </c>
      <c r="H89" t="s">
        <v>126</v>
      </c>
      <c r="I89" t="s">
        <v>423</v>
      </c>
      <c r="J89">
        <v>1650161470</v>
      </c>
      <c r="K89">
        <f t="shared" si="2"/>
        <v>0</v>
      </c>
      <c r="M89" t="s">
        <v>599</v>
      </c>
      <c r="N89" t="s">
        <v>421</v>
      </c>
      <c r="O89" t="s">
        <v>26</v>
      </c>
      <c r="P89" t="s">
        <v>81</v>
      </c>
      <c r="Q89" t="s">
        <v>27</v>
      </c>
      <c r="R89" t="s">
        <v>27</v>
      </c>
      <c r="S89" t="s">
        <v>29</v>
      </c>
      <c r="T89" t="s">
        <v>424</v>
      </c>
      <c r="U89" t="s">
        <v>575</v>
      </c>
      <c r="V89" t="s">
        <v>47</v>
      </c>
      <c r="W89" t="s">
        <v>320</v>
      </c>
      <c r="X89" t="s">
        <v>320</v>
      </c>
      <c r="Y89" t="s">
        <v>320</v>
      </c>
      <c r="Z89" t="s">
        <v>321</v>
      </c>
      <c r="AA89" t="s">
        <v>367</v>
      </c>
      <c r="AB89">
        <v>3506910000</v>
      </c>
      <c r="AC89" s="10">
        <v>27.3</v>
      </c>
      <c r="AD89" s="10">
        <v>10.89</v>
      </c>
      <c r="AE89" s="17">
        <v>1.089E-2</v>
      </c>
      <c r="AF89" s="17">
        <v>1.1282399999999999</v>
      </c>
      <c r="AG89" s="10">
        <v>1128.24</v>
      </c>
    </row>
    <row r="90" spans="1:33" x14ac:dyDescent="0.25">
      <c r="A90">
        <v>43643</v>
      </c>
      <c r="B90">
        <v>236532</v>
      </c>
      <c r="C90" t="s">
        <v>367</v>
      </c>
      <c r="D90" s="6">
        <v>43916</v>
      </c>
      <c r="E90" s="7">
        <v>2020</v>
      </c>
      <c r="F90" t="s">
        <v>501</v>
      </c>
      <c r="H90" t="s">
        <v>126</v>
      </c>
      <c r="I90" t="s">
        <v>344</v>
      </c>
      <c r="J90">
        <v>1650161470</v>
      </c>
      <c r="K90">
        <f t="shared" si="2"/>
        <v>0</v>
      </c>
      <c r="M90" t="s">
        <v>599</v>
      </c>
      <c r="N90" t="s">
        <v>421</v>
      </c>
      <c r="O90" t="s">
        <v>26</v>
      </c>
      <c r="P90" t="s">
        <v>81</v>
      </c>
      <c r="Q90" t="s">
        <v>27</v>
      </c>
      <c r="R90" t="s">
        <v>27</v>
      </c>
      <c r="S90" t="s">
        <v>29</v>
      </c>
      <c r="T90" t="s">
        <v>422</v>
      </c>
      <c r="U90" t="s">
        <v>575</v>
      </c>
      <c r="V90" t="s">
        <v>47</v>
      </c>
      <c r="W90" t="s">
        <v>320</v>
      </c>
      <c r="X90" t="s">
        <v>320</v>
      </c>
      <c r="Y90" t="s">
        <v>320</v>
      </c>
      <c r="Z90" t="s">
        <v>321</v>
      </c>
      <c r="AA90" t="s">
        <v>367</v>
      </c>
      <c r="AB90">
        <v>3506910000</v>
      </c>
      <c r="AC90" s="10">
        <v>16.760000000000002</v>
      </c>
      <c r="AD90" s="10">
        <v>8.4</v>
      </c>
      <c r="AE90" s="17">
        <v>8.4000000000000012E-3</v>
      </c>
      <c r="AF90" s="17">
        <v>0.9115700000000001</v>
      </c>
      <c r="AG90" s="10">
        <v>911.57</v>
      </c>
    </row>
    <row r="91" spans="1:33" x14ac:dyDescent="0.25">
      <c r="A91">
        <v>43672</v>
      </c>
      <c r="B91">
        <v>236561</v>
      </c>
      <c r="C91" t="s">
        <v>367</v>
      </c>
      <c r="D91" s="6">
        <v>43906</v>
      </c>
      <c r="E91" s="7">
        <v>2020</v>
      </c>
      <c r="F91" t="s">
        <v>501</v>
      </c>
      <c r="H91" t="s">
        <v>126</v>
      </c>
      <c r="I91" t="s">
        <v>427</v>
      </c>
      <c r="J91">
        <v>1650161470</v>
      </c>
      <c r="K91">
        <f t="shared" si="2"/>
        <v>0</v>
      </c>
      <c r="M91" t="s">
        <v>599</v>
      </c>
      <c r="N91" t="s">
        <v>421</v>
      </c>
      <c r="O91" t="s">
        <v>26</v>
      </c>
      <c r="P91" t="s">
        <v>81</v>
      </c>
      <c r="Q91" t="s">
        <v>27</v>
      </c>
      <c r="R91" t="s">
        <v>27</v>
      </c>
      <c r="S91" t="s">
        <v>29</v>
      </c>
      <c r="T91" t="s">
        <v>428</v>
      </c>
      <c r="U91" t="s">
        <v>575</v>
      </c>
      <c r="V91" t="s">
        <v>47</v>
      </c>
      <c r="W91" t="s">
        <v>320</v>
      </c>
      <c r="X91" t="s">
        <v>320</v>
      </c>
      <c r="Y91" t="s">
        <v>320</v>
      </c>
      <c r="Z91" t="s">
        <v>321</v>
      </c>
      <c r="AA91" t="s">
        <v>367</v>
      </c>
      <c r="AB91">
        <v>3506910000</v>
      </c>
      <c r="AC91" s="10">
        <v>29.11</v>
      </c>
      <c r="AD91" s="10">
        <v>6.92</v>
      </c>
      <c r="AE91" s="17">
        <v>6.9199999999999999E-3</v>
      </c>
      <c r="AF91" s="17">
        <v>0.92019000000000006</v>
      </c>
      <c r="AG91" s="10">
        <v>920.19</v>
      </c>
    </row>
    <row r="92" spans="1:33" x14ac:dyDescent="0.25">
      <c r="A92">
        <v>1244</v>
      </c>
      <c r="B92">
        <v>178400</v>
      </c>
      <c r="C92" t="s">
        <v>165</v>
      </c>
      <c r="D92" s="6">
        <v>43591</v>
      </c>
      <c r="E92" s="7">
        <v>2019</v>
      </c>
      <c r="F92" t="s">
        <v>501</v>
      </c>
      <c r="G92" t="s">
        <v>25</v>
      </c>
      <c r="H92" t="s">
        <v>104</v>
      </c>
      <c r="I92" t="s">
        <v>105</v>
      </c>
      <c r="J92" s="8" t="s">
        <v>106</v>
      </c>
      <c r="K92">
        <f t="shared" si="2"/>
        <v>0</v>
      </c>
      <c r="M92" t="s">
        <v>591</v>
      </c>
      <c r="N92" t="s">
        <v>107</v>
      </c>
      <c r="O92" t="s">
        <v>26</v>
      </c>
      <c r="P92" t="s">
        <v>27</v>
      </c>
      <c r="Q92" t="s">
        <v>28</v>
      </c>
      <c r="R92" t="s">
        <v>28</v>
      </c>
      <c r="S92" t="s">
        <v>41</v>
      </c>
      <c r="T92" s="9" t="s">
        <v>166</v>
      </c>
      <c r="U92" t="s">
        <v>575</v>
      </c>
      <c r="V92" t="s">
        <v>318</v>
      </c>
      <c r="W92" t="s">
        <v>108</v>
      </c>
      <c r="X92" t="s">
        <v>108</v>
      </c>
      <c r="Y92" t="s">
        <v>108</v>
      </c>
      <c r="Z92" t="s">
        <v>109</v>
      </c>
      <c r="AA92">
        <v>56</v>
      </c>
      <c r="AB92">
        <v>3506100000</v>
      </c>
      <c r="AC92" s="10">
        <v>9.7439999999999998</v>
      </c>
      <c r="AD92" s="10">
        <v>9.5039999999999996</v>
      </c>
      <c r="AE92" s="17">
        <v>9.5040000000000003E-3</v>
      </c>
      <c r="AF92" s="17">
        <v>9.4590000000000007E-2</v>
      </c>
      <c r="AG92" s="10">
        <v>94.59</v>
      </c>
    </row>
    <row r="93" spans="1:33" x14ac:dyDescent="0.25">
      <c r="A93">
        <v>6516</v>
      </c>
      <c r="B93">
        <v>183672</v>
      </c>
      <c r="C93" t="s">
        <v>222</v>
      </c>
      <c r="D93" s="6">
        <v>43636</v>
      </c>
      <c r="E93" s="7">
        <v>2019</v>
      </c>
      <c r="F93" t="s">
        <v>501</v>
      </c>
      <c r="G93" t="s">
        <v>25</v>
      </c>
      <c r="H93" t="s">
        <v>104</v>
      </c>
      <c r="I93" t="s">
        <v>105</v>
      </c>
      <c r="J93" s="8" t="s">
        <v>106</v>
      </c>
      <c r="K93">
        <f t="shared" si="2"/>
        <v>0</v>
      </c>
      <c r="M93" t="s">
        <v>591</v>
      </c>
      <c r="N93" t="s">
        <v>107</v>
      </c>
      <c r="O93" t="s">
        <v>26</v>
      </c>
      <c r="P93" t="s">
        <v>27</v>
      </c>
      <c r="Q93" t="s">
        <v>28</v>
      </c>
      <c r="R93" t="s">
        <v>28</v>
      </c>
      <c r="S93" t="s">
        <v>41</v>
      </c>
      <c r="T93" s="9" t="s">
        <v>166</v>
      </c>
      <c r="U93" t="s">
        <v>575</v>
      </c>
      <c r="V93" t="s">
        <v>318</v>
      </c>
      <c r="W93" t="s">
        <v>108</v>
      </c>
      <c r="X93" t="s">
        <v>108</v>
      </c>
      <c r="Y93" t="s">
        <v>108</v>
      </c>
      <c r="Z93" t="s">
        <v>109</v>
      </c>
      <c r="AA93">
        <v>25</v>
      </c>
      <c r="AB93">
        <v>3506100000</v>
      </c>
      <c r="AC93" s="10">
        <v>9.7439999999999998</v>
      </c>
      <c r="AD93" s="10">
        <v>9.5039999999999996</v>
      </c>
      <c r="AE93" s="17">
        <v>9.5040000000000003E-3</v>
      </c>
      <c r="AF93" s="17">
        <v>9.4590000000000007E-2</v>
      </c>
      <c r="AG93" s="10">
        <v>94.59</v>
      </c>
    </row>
    <row r="94" spans="1:33" x14ac:dyDescent="0.25">
      <c r="A94">
        <v>13734</v>
      </c>
      <c r="B94">
        <v>190890</v>
      </c>
      <c r="C94" t="s">
        <v>286</v>
      </c>
      <c r="D94" s="6">
        <v>43782</v>
      </c>
      <c r="E94" s="7">
        <v>2019</v>
      </c>
      <c r="F94" t="s">
        <v>501</v>
      </c>
      <c r="H94" t="s">
        <v>104</v>
      </c>
      <c r="I94" t="s">
        <v>105</v>
      </c>
      <c r="J94" s="8" t="s">
        <v>106</v>
      </c>
      <c r="K94">
        <f t="shared" si="2"/>
        <v>0</v>
      </c>
      <c r="M94" t="s">
        <v>591</v>
      </c>
      <c r="N94" t="s">
        <v>107</v>
      </c>
      <c r="O94" t="s">
        <v>26</v>
      </c>
      <c r="P94" t="s">
        <v>27</v>
      </c>
      <c r="Q94" t="s">
        <v>28</v>
      </c>
      <c r="R94" t="s">
        <v>28</v>
      </c>
      <c r="S94" t="s">
        <v>41</v>
      </c>
      <c r="T94" s="9" t="s">
        <v>287</v>
      </c>
      <c r="U94" t="s">
        <v>575</v>
      </c>
      <c r="V94" t="s">
        <v>318</v>
      </c>
      <c r="W94" t="s">
        <v>108</v>
      </c>
      <c r="X94" t="s">
        <v>108</v>
      </c>
      <c r="Y94" t="s">
        <v>108</v>
      </c>
      <c r="Z94" t="s">
        <v>109</v>
      </c>
      <c r="AA94">
        <v>38</v>
      </c>
      <c r="AB94">
        <v>3506100000</v>
      </c>
      <c r="AC94" s="10">
        <v>9.7439999999999998</v>
      </c>
      <c r="AD94" s="10">
        <v>9.5039999999999996</v>
      </c>
      <c r="AE94" s="17">
        <v>9.5040000000000003E-3</v>
      </c>
      <c r="AF94" s="17">
        <v>9.3920000000000003E-2</v>
      </c>
      <c r="AG94" s="10">
        <v>93.92</v>
      </c>
    </row>
    <row r="95" spans="1:33" x14ac:dyDescent="0.25">
      <c r="A95">
        <v>3984</v>
      </c>
      <c r="B95">
        <v>181140</v>
      </c>
      <c r="C95" t="s">
        <v>203</v>
      </c>
      <c r="D95" s="6">
        <v>43544</v>
      </c>
      <c r="E95" s="7">
        <v>2019</v>
      </c>
      <c r="F95" t="s">
        <v>501</v>
      </c>
      <c r="G95" t="s">
        <v>25</v>
      </c>
      <c r="H95" t="s">
        <v>104</v>
      </c>
      <c r="I95" t="s">
        <v>105</v>
      </c>
      <c r="J95" s="8" t="s">
        <v>106</v>
      </c>
      <c r="K95">
        <f t="shared" si="2"/>
        <v>0</v>
      </c>
      <c r="M95" t="s">
        <v>591</v>
      </c>
      <c r="N95" t="s">
        <v>107</v>
      </c>
      <c r="O95" t="s">
        <v>26</v>
      </c>
      <c r="P95" t="s">
        <v>27</v>
      </c>
      <c r="Q95" t="s">
        <v>28</v>
      </c>
      <c r="R95" t="s">
        <v>28</v>
      </c>
      <c r="S95" t="s">
        <v>41</v>
      </c>
      <c r="T95" s="9" t="s">
        <v>178</v>
      </c>
      <c r="U95" t="s">
        <v>575</v>
      </c>
      <c r="V95" t="s">
        <v>318</v>
      </c>
      <c r="W95" t="s">
        <v>108</v>
      </c>
      <c r="X95" t="s">
        <v>108</v>
      </c>
      <c r="Y95" t="s">
        <v>108</v>
      </c>
      <c r="Z95" t="s">
        <v>109</v>
      </c>
      <c r="AA95">
        <v>77</v>
      </c>
      <c r="AB95">
        <v>3506100000</v>
      </c>
      <c r="AC95" s="10">
        <v>4.8719999999999999</v>
      </c>
      <c r="AD95" s="10">
        <v>4.7519999999999998</v>
      </c>
      <c r="AE95" s="17">
        <v>4.7520000000000001E-3</v>
      </c>
      <c r="AF95" s="17">
        <v>4.8009999999999997E-2</v>
      </c>
      <c r="AG95" s="10">
        <v>48.01</v>
      </c>
    </row>
    <row r="96" spans="1:33" x14ac:dyDescent="0.25">
      <c r="A96">
        <v>7659</v>
      </c>
      <c r="B96">
        <v>184815</v>
      </c>
      <c r="C96" t="s">
        <v>236</v>
      </c>
      <c r="D96" s="6">
        <v>43665</v>
      </c>
      <c r="E96" s="7">
        <v>2019</v>
      </c>
      <c r="F96" t="s">
        <v>501</v>
      </c>
      <c r="G96" t="s">
        <v>25</v>
      </c>
      <c r="H96" t="s">
        <v>104</v>
      </c>
      <c r="I96" t="s">
        <v>105</v>
      </c>
      <c r="J96" s="8" t="s">
        <v>106</v>
      </c>
      <c r="K96">
        <f t="shared" si="2"/>
        <v>0</v>
      </c>
      <c r="M96" t="s">
        <v>591</v>
      </c>
      <c r="N96" t="s">
        <v>107</v>
      </c>
      <c r="O96" t="s">
        <v>26</v>
      </c>
      <c r="P96" t="s">
        <v>27</v>
      </c>
      <c r="Q96" t="s">
        <v>28</v>
      </c>
      <c r="R96" t="s">
        <v>28</v>
      </c>
      <c r="S96" t="s">
        <v>41</v>
      </c>
      <c r="T96" s="9" t="s">
        <v>166</v>
      </c>
      <c r="U96" t="s">
        <v>575</v>
      </c>
      <c r="V96" t="s">
        <v>318</v>
      </c>
      <c r="W96" t="s">
        <v>108</v>
      </c>
      <c r="X96" t="s">
        <v>108</v>
      </c>
      <c r="Y96" t="s">
        <v>108</v>
      </c>
      <c r="Z96" t="s">
        <v>109</v>
      </c>
      <c r="AA96">
        <v>53</v>
      </c>
      <c r="AB96">
        <v>3506100000</v>
      </c>
      <c r="AC96" s="10">
        <v>4.8719999999999999</v>
      </c>
      <c r="AD96" s="10">
        <v>4.7519999999999998</v>
      </c>
      <c r="AE96" s="17">
        <v>4.7520000000000001E-3</v>
      </c>
      <c r="AF96" s="17">
        <v>4.7549999999999995E-2</v>
      </c>
      <c r="AG96" s="10">
        <v>47.55</v>
      </c>
    </row>
    <row r="97" spans="1:33" x14ac:dyDescent="0.25">
      <c r="A97">
        <v>2983</v>
      </c>
      <c r="B97">
        <v>180139</v>
      </c>
      <c r="C97" t="s">
        <v>200</v>
      </c>
      <c r="D97" s="6">
        <v>43563</v>
      </c>
      <c r="E97" s="7">
        <v>2019</v>
      </c>
      <c r="F97" t="s">
        <v>501</v>
      </c>
      <c r="G97" t="s">
        <v>25</v>
      </c>
      <c r="H97" t="s">
        <v>104</v>
      </c>
      <c r="I97" t="s">
        <v>105</v>
      </c>
      <c r="J97" s="8" t="s">
        <v>106</v>
      </c>
      <c r="K97">
        <f t="shared" si="2"/>
        <v>0</v>
      </c>
      <c r="M97" t="s">
        <v>591</v>
      </c>
      <c r="N97" t="s">
        <v>107</v>
      </c>
      <c r="O97" t="s">
        <v>26</v>
      </c>
      <c r="P97" t="s">
        <v>27</v>
      </c>
      <c r="Q97" t="s">
        <v>28</v>
      </c>
      <c r="R97" t="s">
        <v>28</v>
      </c>
      <c r="S97" t="s">
        <v>41</v>
      </c>
      <c r="T97" s="9" t="s">
        <v>201</v>
      </c>
      <c r="U97" t="s">
        <v>575</v>
      </c>
      <c r="V97" t="s">
        <v>318</v>
      </c>
      <c r="W97" t="s">
        <v>108</v>
      </c>
      <c r="X97" t="s">
        <v>108</v>
      </c>
      <c r="Y97" t="s">
        <v>108</v>
      </c>
      <c r="Z97" t="s">
        <v>109</v>
      </c>
      <c r="AA97">
        <v>40</v>
      </c>
      <c r="AB97">
        <v>3506100000</v>
      </c>
      <c r="AC97" s="10">
        <v>4.8719999999999999</v>
      </c>
      <c r="AD97" s="10">
        <v>4.7519999999999998</v>
      </c>
      <c r="AE97" s="17">
        <v>4.7520000000000001E-3</v>
      </c>
      <c r="AF97" s="17">
        <v>4.7439999999999996E-2</v>
      </c>
      <c r="AG97" s="10">
        <v>47.44</v>
      </c>
    </row>
    <row r="98" spans="1:33" x14ac:dyDescent="0.25">
      <c r="A98">
        <v>9204</v>
      </c>
      <c r="B98">
        <v>186360</v>
      </c>
      <c r="C98" t="s">
        <v>263</v>
      </c>
      <c r="D98" s="6">
        <v>43678</v>
      </c>
      <c r="E98" s="7">
        <v>2019</v>
      </c>
      <c r="F98" t="s">
        <v>501</v>
      </c>
      <c r="G98" t="s">
        <v>25</v>
      </c>
      <c r="H98" t="s">
        <v>104</v>
      </c>
      <c r="I98" t="s">
        <v>105</v>
      </c>
      <c r="J98" s="8" t="s">
        <v>106</v>
      </c>
      <c r="K98">
        <f t="shared" ref="K98:K129" si="3">IF(ISERROR(FIND(K$1,J98,1)),0,1)</f>
        <v>0</v>
      </c>
      <c r="M98" t="s">
        <v>591</v>
      </c>
      <c r="N98" t="s">
        <v>107</v>
      </c>
      <c r="O98" t="s">
        <v>26</v>
      </c>
      <c r="P98" t="s">
        <v>27</v>
      </c>
      <c r="Q98" t="s">
        <v>28</v>
      </c>
      <c r="R98" t="s">
        <v>28</v>
      </c>
      <c r="S98" t="s">
        <v>41</v>
      </c>
      <c r="T98" s="9" t="s">
        <v>164</v>
      </c>
      <c r="U98" t="s">
        <v>575</v>
      </c>
      <c r="V98" t="s">
        <v>318</v>
      </c>
      <c r="W98" t="s">
        <v>108</v>
      </c>
      <c r="X98" t="s">
        <v>108</v>
      </c>
      <c r="Y98" t="s">
        <v>108</v>
      </c>
      <c r="Z98" t="s">
        <v>109</v>
      </c>
      <c r="AA98">
        <v>69</v>
      </c>
      <c r="AB98">
        <v>3506100000</v>
      </c>
      <c r="AC98" s="10">
        <v>4.8719999999999999</v>
      </c>
      <c r="AD98" s="10">
        <v>4.7519999999999998</v>
      </c>
      <c r="AE98" s="17">
        <v>4.7520000000000001E-3</v>
      </c>
      <c r="AF98" s="17">
        <v>4.7200000000000006E-2</v>
      </c>
      <c r="AG98" s="10">
        <v>47.2</v>
      </c>
    </row>
    <row r="99" spans="1:33" x14ac:dyDescent="0.25">
      <c r="A99">
        <v>87761</v>
      </c>
      <c r="B99">
        <v>301802</v>
      </c>
      <c r="C99" t="s">
        <v>367</v>
      </c>
      <c r="D99" s="6">
        <v>44642</v>
      </c>
      <c r="E99" s="7">
        <v>2022</v>
      </c>
      <c r="F99" t="s">
        <v>501</v>
      </c>
      <c r="H99" t="s">
        <v>300</v>
      </c>
      <c r="I99" t="s">
        <v>479</v>
      </c>
      <c r="J99" t="s">
        <v>301</v>
      </c>
      <c r="K99">
        <f t="shared" si="3"/>
        <v>0</v>
      </c>
      <c r="M99" t="s">
        <v>580</v>
      </c>
      <c r="N99">
        <v>1</v>
      </c>
      <c r="O99" t="s">
        <v>92</v>
      </c>
      <c r="P99" t="s">
        <v>77</v>
      </c>
      <c r="Q99" t="s">
        <v>71</v>
      </c>
      <c r="R99" t="s">
        <v>28</v>
      </c>
      <c r="S99" t="s">
        <v>48</v>
      </c>
      <c r="T99" t="s">
        <v>454</v>
      </c>
      <c r="U99" t="s">
        <v>575</v>
      </c>
      <c r="V99" t="s">
        <v>318</v>
      </c>
      <c r="W99" t="s">
        <v>302</v>
      </c>
      <c r="X99" t="s">
        <v>302</v>
      </c>
      <c r="Y99" t="s">
        <v>302</v>
      </c>
      <c r="AA99" t="s">
        <v>367</v>
      </c>
      <c r="AB99">
        <v>3506910000</v>
      </c>
      <c r="AC99" s="10">
        <v>197.39</v>
      </c>
      <c r="AD99" s="10">
        <v>160</v>
      </c>
      <c r="AE99" s="17">
        <v>0.16</v>
      </c>
      <c r="AF99" s="17">
        <v>0.88379999999999992</v>
      </c>
      <c r="AG99" s="10">
        <v>883.8</v>
      </c>
    </row>
    <row r="100" spans="1:33" x14ac:dyDescent="0.25">
      <c r="A100">
        <v>86198</v>
      </c>
      <c r="B100">
        <v>300239</v>
      </c>
      <c r="C100" t="s">
        <v>367</v>
      </c>
      <c r="D100" s="6">
        <v>44578</v>
      </c>
      <c r="E100" s="7">
        <v>2022</v>
      </c>
      <c r="F100" t="s">
        <v>501</v>
      </c>
      <c r="H100" t="s">
        <v>300</v>
      </c>
      <c r="I100" t="s">
        <v>479</v>
      </c>
      <c r="J100" t="s">
        <v>301</v>
      </c>
      <c r="K100">
        <f t="shared" si="3"/>
        <v>0</v>
      </c>
      <c r="M100" t="s">
        <v>580</v>
      </c>
      <c r="N100">
        <v>1</v>
      </c>
      <c r="O100" t="s">
        <v>92</v>
      </c>
      <c r="P100" t="s">
        <v>77</v>
      </c>
      <c r="Q100" t="s">
        <v>71</v>
      </c>
      <c r="R100" t="s">
        <v>28</v>
      </c>
      <c r="S100" t="s">
        <v>48</v>
      </c>
      <c r="T100" t="s">
        <v>454</v>
      </c>
      <c r="U100" t="s">
        <v>575</v>
      </c>
      <c r="V100" t="s">
        <v>318</v>
      </c>
      <c r="W100" t="s">
        <v>302</v>
      </c>
      <c r="X100" t="s">
        <v>302</v>
      </c>
      <c r="Y100" t="s">
        <v>302</v>
      </c>
      <c r="AA100" t="s">
        <v>367</v>
      </c>
      <c r="AB100">
        <v>3506910000</v>
      </c>
      <c r="AC100" s="10">
        <v>106.13</v>
      </c>
      <c r="AD100" s="10">
        <v>70</v>
      </c>
      <c r="AE100" s="17">
        <v>7.0000000000000007E-2</v>
      </c>
      <c r="AF100" s="17">
        <v>0.3745</v>
      </c>
      <c r="AG100" s="10">
        <v>374.5</v>
      </c>
    </row>
    <row r="101" spans="1:33" x14ac:dyDescent="0.25">
      <c r="A101">
        <v>87397</v>
      </c>
      <c r="B101">
        <v>301438</v>
      </c>
      <c r="C101" t="s">
        <v>367</v>
      </c>
      <c r="D101" s="6">
        <v>44620</v>
      </c>
      <c r="E101" s="7">
        <v>2022</v>
      </c>
      <c r="F101" t="s">
        <v>501</v>
      </c>
      <c r="H101" t="s">
        <v>300</v>
      </c>
      <c r="I101">
        <v>3</v>
      </c>
      <c r="J101" t="s">
        <v>301</v>
      </c>
      <c r="K101">
        <f t="shared" si="3"/>
        <v>0</v>
      </c>
      <c r="M101" t="s">
        <v>580</v>
      </c>
      <c r="N101">
        <v>1</v>
      </c>
      <c r="O101" t="s">
        <v>92</v>
      </c>
      <c r="P101" t="s">
        <v>77</v>
      </c>
      <c r="Q101" t="s">
        <v>71</v>
      </c>
      <c r="R101" t="s">
        <v>28</v>
      </c>
      <c r="S101" t="s">
        <v>48</v>
      </c>
      <c r="T101" t="s">
        <v>454</v>
      </c>
      <c r="U101" t="s">
        <v>575</v>
      </c>
      <c r="V101" t="s">
        <v>318</v>
      </c>
      <c r="W101" t="s">
        <v>302</v>
      </c>
      <c r="X101" t="s">
        <v>302</v>
      </c>
      <c r="Y101" t="s">
        <v>302</v>
      </c>
      <c r="AA101" t="s">
        <v>367</v>
      </c>
      <c r="AB101">
        <v>3506910000</v>
      </c>
      <c r="AC101" s="10">
        <v>81.87</v>
      </c>
      <c r="AD101" s="10">
        <v>70</v>
      </c>
      <c r="AE101" s="17">
        <v>7.0000000000000007E-2</v>
      </c>
      <c r="AF101" s="17">
        <v>0.3745</v>
      </c>
      <c r="AG101" s="10">
        <v>374.5</v>
      </c>
    </row>
    <row r="102" spans="1:33" x14ac:dyDescent="0.25">
      <c r="A102">
        <v>86908</v>
      </c>
      <c r="B102">
        <v>300949</v>
      </c>
      <c r="C102" t="s">
        <v>367</v>
      </c>
      <c r="D102" s="6">
        <v>44602</v>
      </c>
      <c r="E102" s="7">
        <v>2022</v>
      </c>
      <c r="F102" t="s">
        <v>501</v>
      </c>
      <c r="H102" t="s">
        <v>300</v>
      </c>
      <c r="I102" t="s">
        <v>479</v>
      </c>
      <c r="J102" t="s">
        <v>301</v>
      </c>
      <c r="K102">
        <f t="shared" si="3"/>
        <v>0</v>
      </c>
      <c r="M102" t="s">
        <v>580</v>
      </c>
      <c r="N102">
        <v>1</v>
      </c>
      <c r="O102" t="s">
        <v>92</v>
      </c>
      <c r="P102" t="s">
        <v>77</v>
      </c>
      <c r="Q102" t="s">
        <v>71</v>
      </c>
      <c r="R102" t="s">
        <v>28</v>
      </c>
      <c r="S102" t="s">
        <v>48</v>
      </c>
      <c r="T102" t="s">
        <v>454</v>
      </c>
      <c r="U102" t="s">
        <v>575</v>
      </c>
      <c r="V102" t="s">
        <v>318</v>
      </c>
      <c r="W102" t="s">
        <v>302</v>
      </c>
      <c r="X102" t="s">
        <v>302</v>
      </c>
      <c r="Y102" t="s">
        <v>302</v>
      </c>
      <c r="AA102" t="s">
        <v>367</v>
      </c>
      <c r="AB102">
        <v>3506910000</v>
      </c>
      <c r="AC102" s="10">
        <v>79.650000000000006</v>
      </c>
      <c r="AD102" s="10">
        <v>60</v>
      </c>
      <c r="AE102" s="17">
        <v>0.06</v>
      </c>
      <c r="AF102" s="17">
        <v>0.32100000000000001</v>
      </c>
      <c r="AG102" s="10">
        <v>321</v>
      </c>
    </row>
    <row r="103" spans="1:33" x14ac:dyDescent="0.25">
      <c r="A103">
        <v>86541</v>
      </c>
      <c r="B103">
        <v>300582</v>
      </c>
      <c r="C103" t="s">
        <v>367</v>
      </c>
      <c r="D103" s="6">
        <v>44590</v>
      </c>
      <c r="E103" s="7">
        <v>2022</v>
      </c>
      <c r="F103" t="s">
        <v>501</v>
      </c>
      <c r="H103" t="s">
        <v>300</v>
      </c>
      <c r="I103" t="s">
        <v>479</v>
      </c>
      <c r="J103" t="s">
        <v>301</v>
      </c>
      <c r="K103">
        <f t="shared" si="3"/>
        <v>0</v>
      </c>
      <c r="M103" t="s">
        <v>580</v>
      </c>
      <c r="N103">
        <v>1</v>
      </c>
      <c r="O103" t="s">
        <v>92</v>
      </c>
      <c r="P103" t="s">
        <v>77</v>
      </c>
      <c r="Q103" t="s">
        <v>71</v>
      </c>
      <c r="R103" t="s">
        <v>28</v>
      </c>
      <c r="S103" t="s">
        <v>48</v>
      </c>
      <c r="T103" t="s">
        <v>454</v>
      </c>
      <c r="U103" t="s">
        <v>575</v>
      </c>
      <c r="V103" t="s">
        <v>318</v>
      </c>
      <c r="W103" t="s">
        <v>302</v>
      </c>
      <c r="X103" t="s">
        <v>302</v>
      </c>
      <c r="Y103" t="s">
        <v>302</v>
      </c>
      <c r="AA103" t="s">
        <v>367</v>
      </c>
      <c r="AB103">
        <v>3506910000</v>
      </c>
      <c r="AC103" s="10">
        <v>41.58</v>
      </c>
      <c r="AD103" s="10">
        <v>30</v>
      </c>
      <c r="AE103" s="17">
        <v>0.03</v>
      </c>
      <c r="AF103" s="17">
        <v>0.1605</v>
      </c>
      <c r="AG103" s="10">
        <v>160.5</v>
      </c>
    </row>
    <row r="104" spans="1:33" x14ac:dyDescent="0.25">
      <c r="A104">
        <v>255353</v>
      </c>
      <c r="B104">
        <v>112126</v>
      </c>
      <c r="C104" t="s">
        <v>522</v>
      </c>
      <c r="D104" s="11">
        <v>43683</v>
      </c>
      <c r="E104" s="12">
        <v>2019</v>
      </c>
      <c r="F104" t="s">
        <v>501</v>
      </c>
      <c r="H104" t="s">
        <v>184</v>
      </c>
      <c r="I104" t="s">
        <v>523</v>
      </c>
      <c r="J104">
        <v>5032233663</v>
      </c>
      <c r="K104">
        <f t="shared" si="3"/>
        <v>0</v>
      </c>
      <c r="M104" t="s">
        <v>592</v>
      </c>
      <c r="N104" t="s">
        <v>512</v>
      </c>
      <c r="O104" t="s">
        <v>45</v>
      </c>
      <c r="P104" t="s">
        <v>45</v>
      </c>
      <c r="Q104" t="s">
        <v>28</v>
      </c>
      <c r="R104" t="s">
        <v>28</v>
      </c>
      <c r="S104" t="s">
        <v>34</v>
      </c>
      <c r="T104" t="s">
        <v>524</v>
      </c>
      <c r="U104" t="s">
        <v>575</v>
      </c>
      <c r="V104" t="s">
        <v>57</v>
      </c>
      <c r="W104" t="s">
        <v>184</v>
      </c>
      <c r="X104" t="s">
        <v>184</v>
      </c>
      <c r="Y104" t="s">
        <v>112</v>
      </c>
      <c r="Z104" t="s">
        <v>525</v>
      </c>
      <c r="AA104">
        <v>2</v>
      </c>
      <c r="AB104">
        <v>3909509000</v>
      </c>
      <c r="AC104" s="18">
        <v>2456.5</v>
      </c>
      <c r="AD104" s="18">
        <v>2386.5</v>
      </c>
      <c r="AE104" s="17">
        <v>2.3864999999999998</v>
      </c>
      <c r="AF104" s="17">
        <v>11.21978</v>
      </c>
      <c r="AG104" s="18">
        <v>11219.78</v>
      </c>
    </row>
    <row r="105" spans="1:33" x14ac:dyDescent="0.25">
      <c r="A105">
        <v>262376</v>
      </c>
      <c r="B105">
        <v>119149</v>
      </c>
      <c r="C105" t="s">
        <v>536</v>
      </c>
      <c r="D105" s="11">
        <v>43809</v>
      </c>
      <c r="E105" s="12">
        <v>2019</v>
      </c>
      <c r="F105" t="s">
        <v>501</v>
      </c>
      <c r="H105" t="s">
        <v>184</v>
      </c>
      <c r="I105" t="s">
        <v>537</v>
      </c>
      <c r="J105">
        <v>5032233663</v>
      </c>
      <c r="K105">
        <f t="shared" si="3"/>
        <v>0</v>
      </c>
      <c r="M105" t="s">
        <v>592</v>
      </c>
      <c r="N105" t="s">
        <v>538</v>
      </c>
      <c r="O105" t="s">
        <v>45</v>
      </c>
      <c r="P105" t="s">
        <v>45</v>
      </c>
      <c r="Q105" t="s">
        <v>28</v>
      </c>
      <c r="R105" t="s">
        <v>28</v>
      </c>
      <c r="S105" t="s">
        <v>34</v>
      </c>
      <c r="T105" t="s">
        <v>539</v>
      </c>
      <c r="U105" t="s">
        <v>575</v>
      </c>
      <c r="V105" t="s">
        <v>57</v>
      </c>
      <c r="W105" t="s">
        <v>184</v>
      </c>
      <c r="X105" t="s">
        <v>184</v>
      </c>
      <c r="Y105" t="s">
        <v>112</v>
      </c>
      <c r="Z105" t="s">
        <v>525</v>
      </c>
      <c r="AA105">
        <v>1</v>
      </c>
      <c r="AB105">
        <v>3909509000</v>
      </c>
      <c r="AC105" s="18">
        <v>4341</v>
      </c>
      <c r="AD105" s="18">
        <v>4301</v>
      </c>
      <c r="AE105" s="17">
        <v>4.3010000000000002</v>
      </c>
      <c r="AF105" s="17">
        <v>20.975060000000003</v>
      </c>
      <c r="AG105" s="18">
        <v>20975.06</v>
      </c>
    </row>
    <row r="106" spans="1:33" x14ac:dyDescent="0.25">
      <c r="A106">
        <v>30269</v>
      </c>
      <c r="B106">
        <v>223158</v>
      </c>
      <c r="C106" t="s">
        <v>367</v>
      </c>
      <c r="D106" s="6">
        <v>43949</v>
      </c>
      <c r="E106" s="7">
        <v>2020</v>
      </c>
      <c r="F106" t="s">
        <v>501</v>
      </c>
      <c r="H106" t="s">
        <v>396</v>
      </c>
      <c r="I106" t="s">
        <v>397</v>
      </c>
      <c r="J106" t="s">
        <v>63</v>
      </c>
      <c r="K106">
        <f t="shared" si="3"/>
        <v>0</v>
      </c>
      <c r="M106" t="s">
        <v>64</v>
      </c>
      <c r="N106" t="s">
        <v>373</v>
      </c>
      <c r="O106" t="s">
        <v>44</v>
      </c>
      <c r="P106" t="s">
        <v>45</v>
      </c>
      <c r="Q106" t="s">
        <v>28</v>
      </c>
      <c r="R106" t="s">
        <v>28</v>
      </c>
      <c r="S106" t="s">
        <v>29</v>
      </c>
      <c r="T106" t="s">
        <v>398</v>
      </c>
      <c r="U106" t="s">
        <v>575</v>
      </c>
      <c r="V106" t="s">
        <v>57</v>
      </c>
      <c r="W106" t="s">
        <v>377</v>
      </c>
      <c r="X106" t="s">
        <v>377</v>
      </c>
      <c r="Y106" t="s">
        <v>112</v>
      </c>
      <c r="Z106" t="s">
        <v>66</v>
      </c>
      <c r="AA106" t="s">
        <v>367</v>
      </c>
      <c r="AB106">
        <v>3506100000</v>
      </c>
      <c r="AC106" s="10">
        <v>1644</v>
      </c>
      <c r="AD106" s="10">
        <v>1604</v>
      </c>
      <c r="AE106" s="17">
        <v>1.6040000000000001</v>
      </c>
      <c r="AF106" s="17">
        <v>7.7914300000000001</v>
      </c>
      <c r="AG106" s="10">
        <v>7791.43</v>
      </c>
    </row>
    <row r="107" spans="1:33" x14ac:dyDescent="0.25">
      <c r="A107">
        <v>11186</v>
      </c>
      <c r="B107">
        <v>188342</v>
      </c>
      <c r="C107" t="s">
        <v>273</v>
      </c>
      <c r="D107" s="6">
        <v>43732</v>
      </c>
      <c r="E107" s="7">
        <v>2019</v>
      </c>
      <c r="F107" t="s">
        <v>501</v>
      </c>
      <c r="G107" t="s">
        <v>25</v>
      </c>
      <c r="H107" t="s">
        <v>129</v>
      </c>
      <c r="I107" t="s">
        <v>130</v>
      </c>
      <c r="J107" s="8" t="s">
        <v>131</v>
      </c>
      <c r="K107">
        <f t="shared" si="3"/>
        <v>0</v>
      </c>
      <c r="M107" t="s">
        <v>581</v>
      </c>
      <c r="N107" t="s">
        <v>132</v>
      </c>
      <c r="O107" t="s">
        <v>44</v>
      </c>
      <c r="P107" t="s">
        <v>45</v>
      </c>
      <c r="Q107" t="s">
        <v>28</v>
      </c>
      <c r="R107" t="s">
        <v>28</v>
      </c>
      <c r="S107" t="s">
        <v>34</v>
      </c>
      <c r="T107" s="9" t="s">
        <v>274</v>
      </c>
      <c r="U107" t="s">
        <v>575</v>
      </c>
      <c r="V107" t="s">
        <v>57</v>
      </c>
      <c r="W107" t="s">
        <v>129</v>
      </c>
      <c r="X107" t="s">
        <v>129</v>
      </c>
      <c r="Y107" t="s">
        <v>112</v>
      </c>
      <c r="Z107" t="s">
        <v>134</v>
      </c>
      <c r="AA107">
        <v>2</v>
      </c>
      <c r="AB107">
        <v>3506100000</v>
      </c>
      <c r="AC107" s="10">
        <v>9191.17</v>
      </c>
      <c r="AD107" s="10">
        <v>8931.17</v>
      </c>
      <c r="AE107" s="17">
        <v>8.9311699999999998</v>
      </c>
      <c r="AF107" s="17">
        <v>41.544260000000001</v>
      </c>
      <c r="AG107" s="10">
        <v>41544.26</v>
      </c>
    </row>
    <row r="108" spans="1:33" x14ac:dyDescent="0.25">
      <c r="A108">
        <v>8054</v>
      </c>
      <c r="B108">
        <v>185210</v>
      </c>
      <c r="C108" t="s">
        <v>247</v>
      </c>
      <c r="D108" s="6">
        <v>43647</v>
      </c>
      <c r="E108" s="7">
        <v>2019</v>
      </c>
      <c r="F108" t="s">
        <v>501</v>
      </c>
      <c r="G108" t="s">
        <v>25</v>
      </c>
      <c r="H108" t="s">
        <v>248</v>
      </c>
      <c r="I108" t="s">
        <v>130</v>
      </c>
      <c r="J108" s="8" t="s">
        <v>131</v>
      </c>
      <c r="K108">
        <f t="shared" si="3"/>
        <v>0</v>
      </c>
      <c r="M108" t="s">
        <v>581</v>
      </c>
      <c r="N108" t="s">
        <v>132</v>
      </c>
      <c r="O108" t="s">
        <v>44</v>
      </c>
      <c r="P108" t="s">
        <v>45</v>
      </c>
      <c r="Q108" t="s">
        <v>28</v>
      </c>
      <c r="R108" t="s">
        <v>28</v>
      </c>
      <c r="S108" t="s">
        <v>34</v>
      </c>
      <c r="T108" s="9" t="s">
        <v>249</v>
      </c>
      <c r="U108" t="s">
        <v>575</v>
      </c>
      <c r="V108" t="s">
        <v>57</v>
      </c>
      <c r="W108" t="s">
        <v>129</v>
      </c>
      <c r="X108" t="s">
        <v>129</v>
      </c>
      <c r="Y108" t="s">
        <v>112</v>
      </c>
      <c r="Z108" t="s">
        <v>134</v>
      </c>
      <c r="AA108">
        <v>1</v>
      </c>
      <c r="AB108">
        <v>3506100000</v>
      </c>
      <c r="AC108" s="10">
        <v>12403.7</v>
      </c>
      <c r="AD108" s="10">
        <v>12063.7</v>
      </c>
      <c r="AE108" s="17">
        <v>12.063700000000001</v>
      </c>
      <c r="AF108" s="17">
        <v>56.953629999999997</v>
      </c>
      <c r="AG108" s="10">
        <v>56953.63</v>
      </c>
    </row>
    <row r="109" spans="1:33" x14ac:dyDescent="0.25">
      <c r="A109">
        <v>555</v>
      </c>
      <c r="B109">
        <v>177711</v>
      </c>
      <c r="C109" t="s">
        <v>128</v>
      </c>
      <c r="D109" s="6">
        <v>43494</v>
      </c>
      <c r="E109" s="7">
        <v>2019</v>
      </c>
      <c r="F109" t="s">
        <v>501</v>
      </c>
      <c r="G109" t="s">
        <v>25</v>
      </c>
      <c r="H109" t="s">
        <v>129</v>
      </c>
      <c r="I109" t="s">
        <v>130</v>
      </c>
      <c r="J109" s="8" t="s">
        <v>131</v>
      </c>
      <c r="K109">
        <f t="shared" si="3"/>
        <v>0</v>
      </c>
      <c r="M109" t="s">
        <v>581</v>
      </c>
      <c r="N109" t="s">
        <v>132</v>
      </c>
      <c r="O109" t="s">
        <v>44</v>
      </c>
      <c r="P109" t="s">
        <v>45</v>
      </c>
      <c r="Q109" t="s">
        <v>28</v>
      </c>
      <c r="R109" t="s">
        <v>28</v>
      </c>
      <c r="S109" t="s">
        <v>34</v>
      </c>
      <c r="T109" s="9" t="s">
        <v>133</v>
      </c>
      <c r="U109" t="s">
        <v>575</v>
      </c>
      <c r="V109" t="s">
        <v>57</v>
      </c>
      <c r="W109" t="s">
        <v>129</v>
      </c>
      <c r="X109" t="s">
        <v>129</v>
      </c>
      <c r="Y109" t="s">
        <v>112</v>
      </c>
      <c r="Z109" t="s">
        <v>134</v>
      </c>
      <c r="AA109">
        <v>1</v>
      </c>
      <c r="AB109">
        <v>3506100000</v>
      </c>
      <c r="AC109" s="10">
        <v>7867.0929999999998</v>
      </c>
      <c r="AD109" s="10">
        <v>7751.5</v>
      </c>
      <c r="AE109" s="17">
        <v>7.7515000000000001</v>
      </c>
      <c r="AF109" s="17">
        <v>34.9938</v>
      </c>
      <c r="AG109" s="10">
        <v>34993.800000000003</v>
      </c>
    </row>
    <row r="110" spans="1:33" x14ac:dyDescent="0.25">
      <c r="A110">
        <v>25170</v>
      </c>
      <c r="B110">
        <v>207602</v>
      </c>
      <c r="C110" t="s">
        <v>355</v>
      </c>
      <c r="D110" s="6">
        <v>43803</v>
      </c>
      <c r="E110" s="7">
        <v>2019</v>
      </c>
      <c r="F110" t="s">
        <v>501</v>
      </c>
      <c r="H110" t="s">
        <v>356</v>
      </c>
      <c r="I110" t="s">
        <v>130</v>
      </c>
      <c r="J110" s="8" t="s">
        <v>131</v>
      </c>
      <c r="K110">
        <f t="shared" si="3"/>
        <v>0</v>
      </c>
      <c r="M110" t="s">
        <v>581</v>
      </c>
      <c r="N110" t="s">
        <v>132</v>
      </c>
      <c r="O110" t="s">
        <v>44</v>
      </c>
      <c r="P110" t="s">
        <v>45</v>
      </c>
      <c r="Q110" t="s">
        <v>28</v>
      </c>
      <c r="R110" t="s">
        <v>28</v>
      </c>
      <c r="S110" t="s">
        <v>34</v>
      </c>
      <c r="T110" t="s">
        <v>357</v>
      </c>
      <c r="U110" t="s">
        <v>575</v>
      </c>
      <c r="V110" t="s">
        <v>57</v>
      </c>
      <c r="W110" t="s">
        <v>129</v>
      </c>
      <c r="X110" t="s">
        <v>129</v>
      </c>
      <c r="Y110" t="s">
        <v>112</v>
      </c>
      <c r="Z110" t="s">
        <v>134</v>
      </c>
      <c r="AA110">
        <v>1</v>
      </c>
      <c r="AB110">
        <v>3506100000</v>
      </c>
      <c r="AC110" s="10">
        <v>5845.58</v>
      </c>
      <c r="AD110" s="10">
        <v>5685.5</v>
      </c>
      <c r="AE110" s="17">
        <v>5.6855000000000002</v>
      </c>
      <c r="AF110" s="17">
        <v>27.972249999999999</v>
      </c>
      <c r="AG110" s="10">
        <v>27972.25</v>
      </c>
    </row>
    <row r="111" spans="1:33" x14ac:dyDescent="0.25">
      <c r="A111">
        <v>70341</v>
      </c>
      <c r="B111">
        <v>280501</v>
      </c>
      <c r="C111" t="s">
        <v>367</v>
      </c>
      <c r="D111" s="6">
        <v>44442</v>
      </c>
      <c r="E111" s="7">
        <v>2021</v>
      </c>
      <c r="F111" t="s">
        <v>501</v>
      </c>
      <c r="H111" t="s">
        <v>230</v>
      </c>
      <c r="I111" t="s">
        <v>87</v>
      </c>
      <c r="J111" t="s">
        <v>88</v>
      </c>
      <c r="K111">
        <f t="shared" si="3"/>
        <v>0</v>
      </c>
      <c r="M111" t="s">
        <v>405</v>
      </c>
      <c r="O111" t="s">
        <v>84</v>
      </c>
      <c r="P111" t="s">
        <v>85</v>
      </c>
      <c r="Q111" t="s">
        <v>71</v>
      </c>
      <c r="R111" t="s">
        <v>28</v>
      </c>
      <c r="S111" t="s">
        <v>29</v>
      </c>
      <c r="T111" t="s">
        <v>411</v>
      </c>
      <c r="U111" t="s">
        <v>575</v>
      </c>
      <c r="V111" t="s">
        <v>57</v>
      </c>
      <c r="W111" t="s">
        <v>89</v>
      </c>
      <c r="X111" t="s">
        <v>89</v>
      </c>
      <c r="Y111" t="s">
        <v>89</v>
      </c>
      <c r="Z111" t="s">
        <v>90</v>
      </c>
      <c r="AA111" t="s">
        <v>367</v>
      </c>
      <c r="AB111">
        <v>3506100000</v>
      </c>
      <c r="AC111" s="10">
        <v>12294</v>
      </c>
      <c r="AD111" s="10">
        <v>11305</v>
      </c>
      <c r="AE111" s="17">
        <v>11.305</v>
      </c>
      <c r="AF111" s="17">
        <v>57.164650000000002</v>
      </c>
      <c r="AG111" s="10">
        <v>57164.65</v>
      </c>
    </row>
    <row r="112" spans="1:33" x14ac:dyDescent="0.25">
      <c r="A112">
        <v>315375</v>
      </c>
      <c r="B112">
        <v>172148</v>
      </c>
      <c r="C112" t="s">
        <v>367</v>
      </c>
      <c r="D112" s="6">
        <v>44597</v>
      </c>
      <c r="E112" s="12">
        <v>2022</v>
      </c>
      <c r="F112" t="s">
        <v>70</v>
      </c>
      <c r="G112" t="s">
        <v>466</v>
      </c>
      <c r="H112" t="s">
        <v>467</v>
      </c>
      <c r="K112">
        <f t="shared" si="3"/>
        <v>0</v>
      </c>
      <c r="M112" t="s">
        <v>452</v>
      </c>
      <c r="N112">
        <v>8</v>
      </c>
      <c r="O112" t="s">
        <v>71</v>
      </c>
      <c r="P112" t="s">
        <v>85</v>
      </c>
      <c r="Q112" t="s">
        <v>114</v>
      </c>
      <c r="R112" t="s">
        <v>113</v>
      </c>
      <c r="T112" t="s">
        <v>563</v>
      </c>
      <c r="U112" t="s">
        <v>575</v>
      </c>
      <c r="V112" t="s">
        <v>57</v>
      </c>
      <c r="W112" t="s">
        <v>86</v>
      </c>
      <c r="X112" t="s">
        <v>86</v>
      </c>
      <c r="Y112" t="s">
        <v>89</v>
      </c>
      <c r="Z112" t="s">
        <v>418</v>
      </c>
      <c r="AA112" t="s">
        <v>367</v>
      </c>
      <c r="AB112">
        <v>3909509008</v>
      </c>
      <c r="AC112" s="18">
        <v>156</v>
      </c>
      <c r="AD112" s="18">
        <v>120</v>
      </c>
      <c r="AE112" s="17">
        <v>0.12</v>
      </c>
      <c r="AF112" s="17">
        <v>0.94580999999999993</v>
      </c>
      <c r="AG112" s="18">
        <v>945.81</v>
      </c>
    </row>
    <row r="113" spans="1:33" x14ac:dyDescent="0.25">
      <c r="A113">
        <v>30740</v>
      </c>
      <c r="B113">
        <v>223629</v>
      </c>
      <c r="C113" t="s">
        <v>367</v>
      </c>
      <c r="D113" s="6">
        <v>43928</v>
      </c>
      <c r="E113" s="7">
        <v>2020</v>
      </c>
      <c r="F113" t="s">
        <v>501</v>
      </c>
      <c r="H113" t="s">
        <v>161</v>
      </c>
      <c r="I113" t="s">
        <v>162</v>
      </c>
      <c r="J113" t="s">
        <v>146</v>
      </c>
      <c r="K113">
        <f t="shared" si="3"/>
        <v>0</v>
      </c>
      <c r="M113" t="s">
        <v>601</v>
      </c>
      <c r="N113" t="s">
        <v>376</v>
      </c>
      <c r="O113" t="s">
        <v>49</v>
      </c>
      <c r="P113" t="s">
        <v>46</v>
      </c>
      <c r="Q113" t="s">
        <v>46</v>
      </c>
      <c r="R113" t="s">
        <v>46</v>
      </c>
      <c r="S113" t="s">
        <v>29</v>
      </c>
      <c r="T113" t="s">
        <v>403</v>
      </c>
      <c r="U113" t="s">
        <v>575</v>
      </c>
      <c r="V113" t="s">
        <v>57</v>
      </c>
      <c r="W113" t="s">
        <v>161</v>
      </c>
      <c r="X113" t="s">
        <v>161</v>
      </c>
      <c r="Y113" t="s">
        <v>161</v>
      </c>
      <c r="Z113" t="s">
        <v>163</v>
      </c>
      <c r="AA113" t="s">
        <v>367</v>
      </c>
      <c r="AB113">
        <v>3506100000</v>
      </c>
      <c r="AC113" s="10">
        <v>1050</v>
      </c>
      <c r="AD113" s="10">
        <v>960</v>
      </c>
      <c r="AE113" s="17">
        <v>0.96</v>
      </c>
      <c r="AF113" s="17">
        <v>6.6008300000000002</v>
      </c>
      <c r="AG113" s="10">
        <v>6600.83</v>
      </c>
    </row>
    <row r="114" spans="1:33" x14ac:dyDescent="0.25">
      <c r="A114">
        <v>10109</v>
      </c>
      <c r="B114">
        <v>187265</v>
      </c>
      <c r="C114" t="s">
        <v>268</v>
      </c>
      <c r="D114" s="6">
        <v>43682</v>
      </c>
      <c r="E114" s="7">
        <v>2019</v>
      </c>
      <c r="F114" t="s">
        <v>501</v>
      </c>
      <c r="G114" t="s">
        <v>25</v>
      </c>
      <c r="H114" t="s">
        <v>161</v>
      </c>
      <c r="I114" t="s">
        <v>162</v>
      </c>
      <c r="J114" s="8" t="s">
        <v>146</v>
      </c>
      <c r="K114">
        <f t="shared" si="3"/>
        <v>0</v>
      </c>
      <c r="M114" t="s">
        <v>601</v>
      </c>
      <c r="N114" t="s">
        <v>228</v>
      </c>
      <c r="O114" t="s">
        <v>49</v>
      </c>
      <c r="P114" t="s">
        <v>46</v>
      </c>
      <c r="Q114" t="s">
        <v>28</v>
      </c>
      <c r="R114" t="s">
        <v>28</v>
      </c>
      <c r="S114" t="s">
        <v>29</v>
      </c>
      <c r="T114" s="9" t="s">
        <v>269</v>
      </c>
      <c r="U114" t="s">
        <v>575</v>
      </c>
      <c r="V114" t="s">
        <v>57</v>
      </c>
      <c r="W114" t="s">
        <v>161</v>
      </c>
      <c r="X114" t="s">
        <v>161</v>
      </c>
      <c r="Y114" t="s">
        <v>161</v>
      </c>
      <c r="Z114" t="s">
        <v>163</v>
      </c>
      <c r="AA114">
        <v>13</v>
      </c>
      <c r="AB114">
        <v>3506100000</v>
      </c>
      <c r="AC114" s="10">
        <v>1200.3699999999999</v>
      </c>
      <c r="AD114" s="10">
        <v>1082.3699999999999</v>
      </c>
      <c r="AE114" s="17">
        <v>1.0823699999999998</v>
      </c>
      <c r="AF114" s="17">
        <v>7.3473699999999997</v>
      </c>
      <c r="AG114" s="10">
        <v>7347.37</v>
      </c>
    </row>
    <row r="115" spans="1:33" x14ac:dyDescent="0.25">
      <c r="A115">
        <v>13062</v>
      </c>
      <c r="B115">
        <v>190218</v>
      </c>
      <c r="C115" t="s">
        <v>281</v>
      </c>
      <c r="D115" s="6">
        <v>43767</v>
      </c>
      <c r="E115" s="7">
        <v>2019</v>
      </c>
      <c r="F115" t="s">
        <v>501</v>
      </c>
      <c r="H115" t="s">
        <v>161</v>
      </c>
      <c r="I115" t="s">
        <v>162</v>
      </c>
      <c r="J115" s="8" t="s">
        <v>146</v>
      </c>
      <c r="K115">
        <f t="shared" si="3"/>
        <v>0</v>
      </c>
      <c r="M115" t="s">
        <v>601</v>
      </c>
      <c r="N115" t="s">
        <v>228</v>
      </c>
      <c r="O115" t="s">
        <v>49</v>
      </c>
      <c r="P115" t="s">
        <v>46</v>
      </c>
      <c r="Q115" t="s">
        <v>28</v>
      </c>
      <c r="R115" t="s">
        <v>28</v>
      </c>
      <c r="S115" t="s">
        <v>29</v>
      </c>
      <c r="T115" s="9" t="s">
        <v>282</v>
      </c>
      <c r="U115" t="s">
        <v>575</v>
      </c>
      <c r="V115" t="s">
        <v>57</v>
      </c>
      <c r="W115" t="s">
        <v>161</v>
      </c>
      <c r="X115" t="s">
        <v>161</v>
      </c>
      <c r="Y115" t="s">
        <v>161</v>
      </c>
      <c r="Z115" t="s">
        <v>163</v>
      </c>
      <c r="AA115">
        <v>12</v>
      </c>
      <c r="AB115">
        <v>3506100000</v>
      </c>
      <c r="AC115" s="10">
        <v>525</v>
      </c>
      <c r="AD115" s="10">
        <v>480</v>
      </c>
      <c r="AE115" s="17">
        <v>0.48</v>
      </c>
      <c r="AF115" s="17">
        <v>3.9356999999999998</v>
      </c>
      <c r="AG115" s="10">
        <v>3935.7</v>
      </c>
    </row>
    <row r="116" spans="1:33" x14ac:dyDescent="0.25">
      <c r="A116">
        <v>1694</v>
      </c>
      <c r="B116">
        <v>178850</v>
      </c>
      <c r="C116" t="s">
        <v>174</v>
      </c>
      <c r="D116" s="6">
        <v>43543</v>
      </c>
      <c r="E116" s="7">
        <v>2019</v>
      </c>
      <c r="F116" t="s">
        <v>501</v>
      </c>
      <c r="G116" t="s">
        <v>25</v>
      </c>
      <c r="H116" t="s">
        <v>161</v>
      </c>
      <c r="I116" t="s">
        <v>162</v>
      </c>
      <c r="J116" s="8" t="s">
        <v>146</v>
      </c>
      <c r="K116">
        <f t="shared" si="3"/>
        <v>0</v>
      </c>
      <c r="M116" t="s">
        <v>601</v>
      </c>
      <c r="N116" t="s">
        <v>147</v>
      </c>
      <c r="O116" t="s">
        <v>49</v>
      </c>
      <c r="P116" t="s">
        <v>46</v>
      </c>
      <c r="Q116" t="s">
        <v>28</v>
      </c>
      <c r="R116" t="s">
        <v>28</v>
      </c>
      <c r="S116" t="s">
        <v>29</v>
      </c>
      <c r="T116" s="9" t="s">
        <v>175</v>
      </c>
      <c r="U116" t="s">
        <v>575</v>
      </c>
      <c r="V116" t="s">
        <v>57</v>
      </c>
      <c r="W116" t="s">
        <v>161</v>
      </c>
      <c r="X116" t="s">
        <v>161</v>
      </c>
      <c r="Y116" t="s">
        <v>161</v>
      </c>
      <c r="Z116" t="s">
        <v>163</v>
      </c>
      <c r="AA116">
        <v>11</v>
      </c>
      <c r="AB116">
        <v>3506100000</v>
      </c>
      <c r="AC116" s="10">
        <v>688</v>
      </c>
      <c r="AD116" s="10">
        <v>627</v>
      </c>
      <c r="AE116" s="17">
        <v>0.627</v>
      </c>
      <c r="AF116" s="17">
        <v>4.0551199999999996</v>
      </c>
      <c r="AG116" s="10">
        <v>4055.12</v>
      </c>
    </row>
    <row r="117" spans="1:33" x14ac:dyDescent="0.25">
      <c r="A117">
        <v>14624</v>
      </c>
      <c r="B117">
        <v>191780</v>
      </c>
      <c r="C117" t="s">
        <v>292</v>
      </c>
      <c r="D117" s="6">
        <v>43788</v>
      </c>
      <c r="E117" s="7">
        <v>2019</v>
      </c>
      <c r="F117" t="s">
        <v>501</v>
      </c>
      <c r="H117" t="s">
        <v>161</v>
      </c>
      <c r="I117" t="s">
        <v>162</v>
      </c>
      <c r="J117" s="8" t="s">
        <v>146</v>
      </c>
      <c r="K117">
        <f t="shared" si="3"/>
        <v>0</v>
      </c>
      <c r="M117" t="s">
        <v>601</v>
      </c>
      <c r="N117" t="s">
        <v>228</v>
      </c>
      <c r="O117" t="s">
        <v>49</v>
      </c>
      <c r="P117" t="s">
        <v>46</v>
      </c>
      <c r="Q117" t="s">
        <v>28</v>
      </c>
      <c r="R117" t="s">
        <v>28</v>
      </c>
      <c r="S117" t="s">
        <v>29</v>
      </c>
      <c r="T117" s="9" t="s">
        <v>293</v>
      </c>
      <c r="U117" t="s">
        <v>575</v>
      </c>
      <c r="V117" t="s">
        <v>57</v>
      </c>
      <c r="W117" t="s">
        <v>161</v>
      </c>
      <c r="X117" t="s">
        <v>161</v>
      </c>
      <c r="Y117" t="s">
        <v>161</v>
      </c>
      <c r="Z117" t="s">
        <v>163</v>
      </c>
      <c r="AA117">
        <v>12</v>
      </c>
      <c r="AB117">
        <v>3506100000</v>
      </c>
      <c r="AC117" s="10">
        <v>1060</v>
      </c>
      <c r="AD117" s="10">
        <v>970</v>
      </c>
      <c r="AE117" s="17">
        <v>0.97</v>
      </c>
      <c r="AF117" s="17">
        <v>6.7587000000000002</v>
      </c>
      <c r="AG117" s="10">
        <v>6758.7</v>
      </c>
    </row>
    <row r="118" spans="1:33" x14ac:dyDescent="0.25">
      <c r="A118">
        <v>25554</v>
      </c>
      <c r="B118">
        <v>207986</v>
      </c>
      <c r="C118" t="s">
        <v>358</v>
      </c>
      <c r="D118" s="6">
        <v>43816</v>
      </c>
      <c r="E118" s="7">
        <v>2019</v>
      </c>
      <c r="F118" t="s">
        <v>501</v>
      </c>
      <c r="H118" t="s">
        <v>161</v>
      </c>
      <c r="I118" t="s">
        <v>162</v>
      </c>
      <c r="J118" s="8" t="s">
        <v>146</v>
      </c>
      <c r="K118">
        <f t="shared" si="3"/>
        <v>0</v>
      </c>
      <c r="M118" t="s">
        <v>601</v>
      </c>
      <c r="N118" t="s">
        <v>228</v>
      </c>
      <c r="O118" t="s">
        <v>49</v>
      </c>
      <c r="P118" t="s">
        <v>46</v>
      </c>
      <c r="Q118" t="s">
        <v>28</v>
      </c>
      <c r="R118" t="s">
        <v>28</v>
      </c>
      <c r="S118" t="s">
        <v>29</v>
      </c>
      <c r="T118" t="s">
        <v>293</v>
      </c>
      <c r="U118" t="s">
        <v>575</v>
      </c>
      <c r="V118" t="s">
        <v>57</v>
      </c>
      <c r="W118" t="s">
        <v>161</v>
      </c>
      <c r="X118" t="s">
        <v>161</v>
      </c>
      <c r="Y118" t="s">
        <v>161</v>
      </c>
      <c r="Z118" t="s">
        <v>163</v>
      </c>
      <c r="AA118">
        <v>12</v>
      </c>
      <c r="AB118">
        <v>3506100000</v>
      </c>
      <c r="AC118" s="10">
        <v>1054</v>
      </c>
      <c r="AD118" s="10">
        <v>960</v>
      </c>
      <c r="AE118" s="17">
        <v>0.96</v>
      </c>
      <c r="AF118" s="17">
        <v>6.78322</v>
      </c>
      <c r="AG118" s="10">
        <v>6783.22</v>
      </c>
    </row>
    <row r="119" spans="1:33" x14ac:dyDescent="0.25">
      <c r="A119">
        <v>7499</v>
      </c>
      <c r="B119">
        <v>184655</v>
      </c>
      <c r="C119" t="s">
        <v>227</v>
      </c>
      <c r="D119" s="6">
        <v>43647</v>
      </c>
      <c r="E119" s="7">
        <v>2019</v>
      </c>
      <c r="F119" t="s">
        <v>501</v>
      </c>
      <c r="G119" t="s">
        <v>25</v>
      </c>
      <c r="H119" t="s">
        <v>161</v>
      </c>
      <c r="I119" t="s">
        <v>162</v>
      </c>
      <c r="J119" s="8" t="s">
        <v>146</v>
      </c>
      <c r="K119">
        <f t="shared" si="3"/>
        <v>0</v>
      </c>
      <c r="M119" t="s">
        <v>601</v>
      </c>
      <c r="N119" t="s">
        <v>228</v>
      </c>
      <c r="O119" t="s">
        <v>49</v>
      </c>
      <c r="P119" t="s">
        <v>46</v>
      </c>
      <c r="Q119" t="s">
        <v>28</v>
      </c>
      <c r="R119" t="s">
        <v>28</v>
      </c>
      <c r="S119" t="s">
        <v>29</v>
      </c>
      <c r="T119" s="9" t="s">
        <v>229</v>
      </c>
      <c r="U119" t="s">
        <v>575</v>
      </c>
      <c r="V119" t="s">
        <v>57</v>
      </c>
      <c r="W119" t="s">
        <v>161</v>
      </c>
      <c r="X119" t="s">
        <v>161</v>
      </c>
      <c r="Y119" t="s">
        <v>161</v>
      </c>
      <c r="Z119" t="s">
        <v>163</v>
      </c>
      <c r="AA119">
        <v>13</v>
      </c>
      <c r="AB119">
        <v>3506100000</v>
      </c>
      <c r="AC119" s="10">
        <v>1048</v>
      </c>
      <c r="AD119" s="10">
        <v>958</v>
      </c>
      <c r="AE119" s="17">
        <v>0.95799999999999996</v>
      </c>
      <c r="AF119" s="17">
        <v>6.9185600000000003</v>
      </c>
      <c r="AG119" s="10">
        <v>6918.56</v>
      </c>
    </row>
    <row r="120" spans="1:33" x14ac:dyDescent="0.25">
      <c r="A120">
        <v>33214</v>
      </c>
      <c r="B120">
        <v>226103</v>
      </c>
      <c r="C120" t="s">
        <v>367</v>
      </c>
      <c r="D120" s="6">
        <v>44138</v>
      </c>
      <c r="E120" s="7">
        <v>2020</v>
      </c>
      <c r="F120" t="s">
        <v>501</v>
      </c>
      <c r="H120" t="s">
        <v>215</v>
      </c>
      <c r="I120" t="s">
        <v>216</v>
      </c>
      <c r="J120" t="s">
        <v>217</v>
      </c>
      <c r="K120">
        <f t="shared" si="3"/>
        <v>0</v>
      </c>
      <c r="M120" t="s">
        <v>603</v>
      </c>
      <c r="N120" t="s">
        <v>218</v>
      </c>
      <c r="O120" t="s">
        <v>26</v>
      </c>
      <c r="P120" t="s">
        <v>27</v>
      </c>
      <c r="Q120" t="s">
        <v>28</v>
      </c>
      <c r="R120" t="s">
        <v>28</v>
      </c>
      <c r="S120" t="s">
        <v>50</v>
      </c>
      <c r="T120" t="s">
        <v>381</v>
      </c>
      <c r="U120" t="s">
        <v>575</v>
      </c>
      <c r="V120" t="s">
        <v>57</v>
      </c>
      <c r="W120" t="s">
        <v>572</v>
      </c>
      <c r="X120" t="s">
        <v>572</v>
      </c>
      <c r="Y120" t="s">
        <v>572</v>
      </c>
      <c r="Z120" t="s">
        <v>572</v>
      </c>
      <c r="AA120" t="s">
        <v>367</v>
      </c>
      <c r="AB120">
        <v>3506100000</v>
      </c>
      <c r="AC120" s="10">
        <v>2417.3361</v>
      </c>
      <c r="AD120" s="10">
        <v>2375.06</v>
      </c>
      <c r="AE120" s="17">
        <v>2.3750599999999999</v>
      </c>
      <c r="AF120" s="17">
        <v>14.222950000000001</v>
      </c>
      <c r="AG120" s="10">
        <v>14222.95</v>
      </c>
    </row>
    <row r="121" spans="1:33" x14ac:dyDescent="0.25">
      <c r="A121">
        <v>32860</v>
      </c>
      <c r="B121">
        <v>225749</v>
      </c>
      <c r="C121" t="s">
        <v>367</v>
      </c>
      <c r="D121" s="6">
        <v>44106</v>
      </c>
      <c r="E121" s="7">
        <v>2020</v>
      </c>
      <c r="F121" t="s">
        <v>501</v>
      </c>
      <c r="H121" t="s">
        <v>215</v>
      </c>
      <c r="I121" t="s">
        <v>216</v>
      </c>
      <c r="J121" t="s">
        <v>217</v>
      </c>
      <c r="K121">
        <f t="shared" si="3"/>
        <v>0</v>
      </c>
      <c r="M121" t="s">
        <v>603</v>
      </c>
      <c r="N121" t="s">
        <v>218</v>
      </c>
      <c r="O121" t="s">
        <v>26</v>
      </c>
      <c r="P121" t="s">
        <v>27</v>
      </c>
      <c r="Q121" t="s">
        <v>28</v>
      </c>
      <c r="R121" t="s">
        <v>28</v>
      </c>
      <c r="S121" t="s">
        <v>50</v>
      </c>
      <c r="T121" t="s">
        <v>381</v>
      </c>
      <c r="U121" t="s">
        <v>575</v>
      </c>
      <c r="V121" t="s">
        <v>57</v>
      </c>
      <c r="W121" t="s">
        <v>572</v>
      </c>
      <c r="X121" t="s">
        <v>572</v>
      </c>
      <c r="Y121" t="s">
        <v>572</v>
      </c>
      <c r="Z121" t="s">
        <v>572</v>
      </c>
      <c r="AA121" t="s">
        <v>367</v>
      </c>
      <c r="AB121">
        <v>3506100000</v>
      </c>
      <c r="AC121" s="10">
        <v>2344.0216</v>
      </c>
      <c r="AD121" s="10">
        <v>2295.36</v>
      </c>
      <c r="AE121" s="17">
        <v>2.2953600000000001</v>
      </c>
      <c r="AF121" s="17">
        <v>14.05254</v>
      </c>
      <c r="AG121" s="10">
        <v>14052.54</v>
      </c>
    </row>
    <row r="122" spans="1:33" x14ac:dyDescent="0.25">
      <c r="A122">
        <v>38432</v>
      </c>
      <c r="B122">
        <v>231321</v>
      </c>
      <c r="C122" t="s">
        <v>367</v>
      </c>
      <c r="D122" s="6">
        <v>44188</v>
      </c>
      <c r="E122" s="7">
        <v>2020</v>
      </c>
      <c r="F122" t="s">
        <v>501</v>
      </c>
      <c r="H122" t="s">
        <v>215</v>
      </c>
      <c r="I122" t="s">
        <v>216</v>
      </c>
      <c r="J122" t="s">
        <v>217</v>
      </c>
      <c r="K122">
        <f t="shared" si="3"/>
        <v>0</v>
      </c>
      <c r="M122" t="s">
        <v>603</v>
      </c>
      <c r="N122" t="s">
        <v>218</v>
      </c>
      <c r="O122" t="s">
        <v>26</v>
      </c>
      <c r="P122" t="s">
        <v>27</v>
      </c>
      <c r="Q122" t="s">
        <v>28</v>
      </c>
      <c r="R122" t="s">
        <v>28</v>
      </c>
      <c r="S122" t="s">
        <v>50</v>
      </c>
      <c r="T122" t="s">
        <v>381</v>
      </c>
      <c r="U122" t="s">
        <v>575</v>
      </c>
      <c r="V122" t="s">
        <v>57</v>
      </c>
      <c r="W122" t="s">
        <v>572</v>
      </c>
      <c r="X122" t="s">
        <v>572</v>
      </c>
      <c r="Y122" t="s">
        <v>572</v>
      </c>
      <c r="Z122" t="s">
        <v>572</v>
      </c>
      <c r="AA122" t="s">
        <v>367</v>
      </c>
      <c r="AB122">
        <v>3506100000</v>
      </c>
      <c r="AC122" s="10">
        <v>1148.0243</v>
      </c>
      <c r="AD122" s="10">
        <v>1147.68</v>
      </c>
      <c r="AE122" s="17">
        <v>1.14768</v>
      </c>
      <c r="AF122" s="17">
        <v>7.3461999999999996</v>
      </c>
      <c r="AG122" s="10">
        <v>7346.2</v>
      </c>
    </row>
    <row r="123" spans="1:33" x14ac:dyDescent="0.25">
      <c r="A123">
        <v>30202</v>
      </c>
      <c r="B123">
        <v>223091</v>
      </c>
      <c r="C123" t="s">
        <v>367</v>
      </c>
      <c r="D123" s="6">
        <v>43929</v>
      </c>
      <c r="E123" s="7">
        <v>2020</v>
      </c>
      <c r="F123" t="s">
        <v>501</v>
      </c>
      <c r="H123" t="s">
        <v>215</v>
      </c>
      <c r="I123" t="s">
        <v>216</v>
      </c>
      <c r="J123" t="s">
        <v>217</v>
      </c>
      <c r="K123">
        <f t="shared" si="3"/>
        <v>0</v>
      </c>
      <c r="M123" t="s">
        <v>603</v>
      </c>
      <c r="N123" t="s">
        <v>218</v>
      </c>
      <c r="O123" t="s">
        <v>26</v>
      </c>
      <c r="P123" t="s">
        <v>27</v>
      </c>
      <c r="Q123" t="s">
        <v>28</v>
      </c>
      <c r="R123" t="s">
        <v>28</v>
      </c>
      <c r="S123" t="s">
        <v>50</v>
      </c>
      <c r="T123" t="s">
        <v>395</v>
      </c>
      <c r="U123" t="s">
        <v>575</v>
      </c>
      <c r="V123" t="s">
        <v>57</v>
      </c>
      <c r="W123" t="s">
        <v>572</v>
      </c>
      <c r="X123" t="s">
        <v>572</v>
      </c>
      <c r="Y123" t="s">
        <v>572</v>
      </c>
      <c r="Z123" t="s">
        <v>573</v>
      </c>
      <c r="AA123" t="s">
        <v>367</v>
      </c>
      <c r="AB123">
        <v>3506100000</v>
      </c>
      <c r="AC123" s="10">
        <v>2950</v>
      </c>
      <c r="AD123" s="10">
        <v>2869.2</v>
      </c>
      <c r="AE123" s="17">
        <v>2.8691999999999998</v>
      </c>
      <c r="AF123" s="17">
        <v>16.227419999999999</v>
      </c>
      <c r="AG123" s="10">
        <v>16227.42</v>
      </c>
    </row>
    <row r="124" spans="1:33" x14ac:dyDescent="0.25">
      <c r="A124">
        <v>67701</v>
      </c>
      <c r="B124">
        <v>277861</v>
      </c>
      <c r="C124" t="s">
        <v>367</v>
      </c>
      <c r="D124" s="6">
        <v>44390</v>
      </c>
      <c r="E124" s="7">
        <v>2021</v>
      </c>
      <c r="F124" t="s">
        <v>501</v>
      </c>
      <c r="H124" t="s">
        <v>215</v>
      </c>
      <c r="I124" t="s">
        <v>456</v>
      </c>
      <c r="J124" t="s">
        <v>217</v>
      </c>
      <c r="K124">
        <f t="shared" si="3"/>
        <v>0</v>
      </c>
      <c r="M124" t="s">
        <v>603</v>
      </c>
      <c r="O124" t="s">
        <v>40</v>
      </c>
      <c r="P124" t="s">
        <v>27</v>
      </c>
      <c r="Q124" t="s">
        <v>71</v>
      </c>
      <c r="R124" t="s">
        <v>28</v>
      </c>
      <c r="S124" t="s">
        <v>50</v>
      </c>
      <c r="T124" t="s">
        <v>381</v>
      </c>
      <c r="U124" t="s">
        <v>575</v>
      </c>
      <c r="V124" t="s">
        <v>57</v>
      </c>
      <c r="W124" t="s">
        <v>574</v>
      </c>
      <c r="X124" t="s">
        <v>574</v>
      </c>
      <c r="Y124" t="s">
        <v>572</v>
      </c>
      <c r="Z124" t="s">
        <v>572</v>
      </c>
      <c r="AA124" t="s">
        <v>367</v>
      </c>
      <c r="AB124">
        <v>3506100000</v>
      </c>
      <c r="AC124" s="10">
        <v>6.55</v>
      </c>
      <c r="AD124" s="10">
        <v>5.4</v>
      </c>
      <c r="AE124" s="17">
        <v>5.4000000000000003E-3</v>
      </c>
      <c r="AF124" s="17">
        <v>4.3580000000000001E-2</v>
      </c>
      <c r="AG124" s="10">
        <v>43.58</v>
      </c>
    </row>
    <row r="125" spans="1:33" x14ac:dyDescent="0.25">
      <c r="A125">
        <v>69555</v>
      </c>
      <c r="B125">
        <v>279715</v>
      </c>
      <c r="C125" t="s">
        <v>367</v>
      </c>
      <c r="D125" s="6">
        <v>44432</v>
      </c>
      <c r="E125" s="7">
        <v>2021</v>
      </c>
      <c r="F125" t="s">
        <v>501</v>
      </c>
      <c r="H125" t="s">
        <v>215</v>
      </c>
      <c r="I125" t="s">
        <v>456</v>
      </c>
      <c r="J125" t="s">
        <v>217</v>
      </c>
      <c r="K125">
        <f t="shared" si="3"/>
        <v>0</v>
      </c>
      <c r="M125" t="s">
        <v>603</v>
      </c>
      <c r="O125" t="s">
        <v>40</v>
      </c>
      <c r="P125" t="s">
        <v>27</v>
      </c>
      <c r="Q125" t="s">
        <v>71</v>
      </c>
      <c r="R125" t="s">
        <v>28</v>
      </c>
      <c r="S125" t="s">
        <v>50</v>
      </c>
      <c r="T125" t="s">
        <v>461</v>
      </c>
      <c r="U125" t="s">
        <v>575</v>
      </c>
      <c r="V125" t="s">
        <v>57</v>
      </c>
      <c r="W125" t="s">
        <v>574</v>
      </c>
      <c r="X125" t="s">
        <v>574</v>
      </c>
      <c r="Y125" t="s">
        <v>572</v>
      </c>
      <c r="Z125" t="s">
        <v>572</v>
      </c>
      <c r="AA125" t="s">
        <v>367</v>
      </c>
      <c r="AB125">
        <v>3506100000</v>
      </c>
      <c r="AC125" s="10">
        <v>1214</v>
      </c>
      <c r="AD125" s="10">
        <v>1147.68</v>
      </c>
      <c r="AE125" s="17">
        <v>1.14768</v>
      </c>
      <c r="AF125" s="17">
        <v>8.1355400000000007</v>
      </c>
      <c r="AG125" s="10">
        <v>8135.54</v>
      </c>
    </row>
    <row r="126" spans="1:33" x14ac:dyDescent="0.25">
      <c r="A126">
        <v>44433</v>
      </c>
      <c r="B126">
        <v>237322</v>
      </c>
      <c r="C126" t="s">
        <v>367</v>
      </c>
      <c r="D126" s="6">
        <v>43874</v>
      </c>
      <c r="E126" s="7">
        <v>2020</v>
      </c>
      <c r="F126" t="s">
        <v>501</v>
      </c>
      <c r="H126" t="s">
        <v>271</v>
      </c>
      <c r="J126" t="s">
        <v>118</v>
      </c>
      <c r="K126">
        <f t="shared" si="3"/>
        <v>0</v>
      </c>
      <c r="M126" t="s">
        <v>586</v>
      </c>
      <c r="N126" t="s">
        <v>371</v>
      </c>
      <c r="O126" t="s">
        <v>110</v>
      </c>
      <c r="P126" t="s">
        <v>27</v>
      </c>
      <c r="Q126" t="s">
        <v>27</v>
      </c>
      <c r="R126" t="s">
        <v>27</v>
      </c>
      <c r="S126" t="s">
        <v>33</v>
      </c>
      <c r="T126" t="s">
        <v>432</v>
      </c>
      <c r="U126" t="s">
        <v>575</v>
      </c>
      <c r="V126" t="s">
        <v>318</v>
      </c>
      <c r="W126" t="s">
        <v>309</v>
      </c>
      <c r="X126" t="s">
        <v>309</v>
      </c>
      <c r="Y126" t="s">
        <v>442</v>
      </c>
      <c r="Z126" t="s">
        <v>310</v>
      </c>
      <c r="AA126" t="s">
        <v>367</v>
      </c>
      <c r="AB126">
        <v>3506910000</v>
      </c>
      <c r="AC126" s="10">
        <v>0</v>
      </c>
      <c r="AD126" s="10">
        <v>52</v>
      </c>
      <c r="AE126" s="17">
        <v>5.1999999999999998E-2</v>
      </c>
      <c r="AF126" s="17">
        <v>0.20907000000000001</v>
      </c>
      <c r="AG126" s="10">
        <v>209.07</v>
      </c>
    </row>
    <row r="127" spans="1:33" x14ac:dyDescent="0.25">
      <c r="A127">
        <v>44434</v>
      </c>
      <c r="B127">
        <v>237323</v>
      </c>
      <c r="C127" t="s">
        <v>367</v>
      </c>
      <c r="D127" s="6">
        <v>43899</v>
      </c>
      <c r="E127" s="7">
        <v>2020</v>
      </c>
      <c r="F127" t="s">
        <v>501</v>
      </c>
      <c r="H127" t="s">
        <v>119</v>
      </c>
      <c r="I127" t="s">
        <v>322</v>
      </c>
      <c r="J127" t="s">
        <v>118</v>
      </c>
      <c r="K127">
        <f t="shared" si="3"/>
        <v>0</v>
      </c>
      <c r="M127" t="s">
        <v>586</v>
      </c>
      <c r="N127" t="s">
        <v>371</v>
      </c>
      <c r="O127" t="s">
        <v>26</v>
      </c>
      <c r="P127" t="s">
        <v>27</v>
      </c>
      <c r="Q127" t="s">
        <v>27</v>
      </c>
      <c r="R127" t="s">
        <v>27</v>
      </c>
      <c r="S127" t="s">
        <v>33</v>
      </c>
      <c r="T127" t="s">
        <v>433</v>
      </c>
      <c r="U127" t="s">
        <v>575</v>
      </c>
      <c r="V127" t="s">
        <v>318</v>
      </c>
      <c r="W127" t="s">
        <v>309</v>
      </c>
      <c r="X127" t="s">
        <v>309</v>
      </c>
      <c r="Y127" t="s">
        <v>442</v>
      </c>
      <c r="Z127" t="s">
        <v>310</v>
      </c>
      <c r="AA127" t="s">
        <v>367</v>
      </c>
      <c r="AB127">
        <v>3506910000</v>
      </c>
      <c r="AC127" s="10">
        <v>28</v>
      </c>
      <c r="AD127" s="10">
        <v>26</v>
      </c>
      <c r="AE127" s="17">
        <v>2.5999999999999999E-2</v>
      </c>
      <c r="AF127" s="17">
        <v>0.10643000000000001</v>
      </c>
      <c r="AG127" s="10">
        <v>106.43</v>
      </c>
    </row>
    <row r="128" spans="1:33" x14ac:dyDescent="0.25">
      <c r="A128">
        <v>22575</v>
      </c>
      <c r="B128">
        <v>199731</v>
      </c>
      <c r="C128" t="s">
        <v>345</v>
      </c>
      <c r="D128" s="6">
        <v>43780</v>
      </c>
      <c r="E128" s="7">
        <v>2019</v>
      </c>
      <c r="F128" t="s">
        <v>501</v>
      </c>
      <c r="H128" t="s">
        <v>271</v>
      </c>
      <c r="I128" t="s">
        <v>202</v>
      </c>
      <c r="J128" s="8" t="s">
        <v>118</v>
      </c>
      <c r="K128">
        <f t="shared" si="3"/>
        <v>0</v>
      </c>
      <c r="M128" t="s">
        <v>586</v>
      </c>
      <c r="N128" t="s">
        <v>250</v>
      </c>
      <c r="O128" t="s">
        <v>26</v>
      </c>
      <c r="P128" t="s">
        <v>27</v>
      </c>
      <c r="Q128" t="s">
        <v>28</v>
      </c>
      <c r="R128" t="s">
        <v>28</v>
      </c>
      <c r="S128" t="s">
        <v>33</v>
      </c>
      <c r="T128" s="9" t="s">
        <v>346</v>
      </c>
      <c r="U128" t="s">
        <v>575</v>
      </c>
      <c r="V128" t="s">
        <v>318</v>
      </c>
      <c r="W128" t="s">
        <v>309</v>
      </c>
      <c r="X128" t="s">
        <v>309</v>
      </c>
      <c r="Y128" t="s">
        <v>442</v>
      </c>
      <c r="Z128" t="s">
        <v>310</v>
      </c>
      <c r="AA128">
        <v>13</v>
      </c>
      <c r="AB128">
        <v>3506910000</v>
      </c>
      <c r="AC128" s="10">
        <v>56</v>
      </c>
      <c r="AD128" s="10">
        <v>52</v>
      </c>
      <c r="AE128" s="17">
        <v>5.1999999999999998E-2</v>
      </c>
      <c r="AF128" s="17">
        <v>0.17213999999999999</v>
      </c>
      <c r="AG128" s="10">
        <v>172.14</v>
      </c>
    </row>
    <row r="129" spans="1:33" x14ac:dyDescent="0.25">
      <c r="A129">
        <v>20953</v>
      </c>
      <c r="B129">
        <v>198109</v>
      </c>
      <c r="C129" t="s">
        <v>335</v>
      </c>
      <c r="D129" s="6">
        <v>43737</v>
      </c>
      <c r="E129" s="7">
        <v>2019</v>
      </c>
      <c r="F129" t="s">
        <v>501</v>
      </c>
      <c r="G129" t="s">
        <v>25</v>
      </c>
      <c r="H129" t="s">
        <v>119</v>
      </c>
      <c r="I129" t="s">
        <v>336</v>
      </c>
      <c r="J129" s="8" t="s">
        <v>118</v>
      </c>
      <c r="K129">
        <f t="shared" si="3"/>
        <v>0</v>
      </c>
      <c r="M129" t="s">
        <v>586</v>
      </c>
      <c r="N129" t="s">
        <v>250</v>
      </c>
      <c r="O129" t="s">
        <v>26</v>
      </c>
      <c r="P129" t="s">
        <v>27</v>
      </c>
      <c r="Q129" t="s">
        <v>28</v>
      </c>
      <c r="R129" t="s">
        <v>28</v>
      </c>
      <c r="S129" t="s">
        <v>33</v>
      </c>
      <c r="T129" s="9" t="s">
        <v>337</v>
      </c>
      <c r="U129" t="s">
        <v>575</v>
      </c>
      <c r="V129" t="s">
        <v>318</v>
      </c>
      <c r="W129" t="s">
        <v>309</v>
      </c>
      <c r="X129" t="s">
        <v>309</v>
      </c>
      <c r="Y129" t="s">
        <v>442</v>
      </c>
      <c r="Z129" t="s">
        <v>310</v>
      </c>
      <c r="AA129">
        <v>1</v>
      </c>
      <c r="AB129">
        <v>3506910000</v>
      </c>
      <c r="AC129" s="10">
        <v>56</v>
      </c>
      <c r="AD129" s="10">
        <v>52</v>
      </c>
      <c r="AE129" s="17">
        <v>5.1999999999999998E-2</v>
      </c>
      <c r="AF129" s="17">
        <v>0.17105999999999999</v>
      </c>
      <c r="AG129" s="10">
        <v>171.06</v>
      </c>
    </row>
    <row r="130" spans="1:33" x14ac:dyDescent="0.25">
      <c r="A130">
        <v>21639</v>
      </c>
      <c r="B130">
        <v>198795</v>
      </c>
      <c r="C130" t="s">
        <v>342</v>
      </c>
      <c r="D130" s="6">
        <v>43753</v>
      </c>
      <c r="E130" s="7">
        <v>2019</v>
      </c>
      <c r="F130" t="s">
        <v>501</v>
      </c>
      <c r="H130" t="s">
        <v>119</v>
      </c>
      <c r="I130" t="s">
        <v>322</v>
      </c>
      <c r="J130" s="8" t="s">
        <v>118</v>
      </c>
      <c r="K130">
        <f t="shared" ref="K130:K161" si="4">IF(ISERROR(FIND(K$1,J130,1)),0,1)</f>
        <v>0</v>
      </c>
      <c r="M130" t="s">
        <v>586</v>
      </c>
      <c r="N130" t="s">
        <v>250</v>
      </c>
      <c r="O130" t="s">
        <v>26</v>
      </c>
      <c r="P130" t="s">
        <v>27</v>
      </c>
      <c r="Q130" t="s">
        <v>28</v>
      </c>
      <c r="R130" t="s">
        <v>28</v>
      </c>
      <c r="S130" t="s">
        <v>33</v>
      </c>
      <c r="T130" s="9" t="s">
        <v>343</v>
      </c>
      <c r="U130" t="s">
        <v>575</v>
      </c>
      <c r="V130" t="s">
        <v>318</v>
      </c>
      <c r="W130" t="s">
        <v>309</v>
      </c>
      <c r="X130" t="s">
        <v>309</v>
      </c>
      <c r="Y130" t="s">
        <v>442</v>
      </c>
      <c r="Z130" t="s">
        <v>310</v>
      </c>
      <c r="AA130">
        <v>4</v>
      </c>
      <c r="AB130">
        <v>3506910000</v>
      </c>
      <c r="AC130" s="10">
        <v>28</v>
      </c>
      <c r="AD130" s="10">
        <v>26</v>
      </c>
      <c r="AE130" s="17">
        <v>2.5999999999999999E-2</v>
      </c>
      <c r="AF130" s="17">
        <v>8.1090000000000009E-2</v>
      </c>
      <c r="AG130" s="10">
        <v>81.09</v>
      </c>
    </row>
    <row r="131" spans="1:33" x14ac:dyDescent="0.25">
      <c r="A131">
        <v>28234</v>
      </c>
      <c r="B131">
        <v>221123</v>
      </c>
      <c r="C131" t="s">
        <v>367</v>
      </c>
      <c r="D131" s="6">
        <v>44054</v>
      </c>
      <c r="E131" s="7">
        <v>2020</v>
      </c>
      <c r="F131" t="s">
        <v>501</v>
      </c>
      <c r="H131" t="s">
        <v>99</v>
      </c>
      <c r="I131" t="s">
        <v>382</v>
      </c>
      <c r="J131" t="s">
        <v>97</v>
      </c>
      <c r="K131">
        <f t="shared" si="4"/>
        <v>0</v>
      </c>
      <c r="M131" t="s">
        <v>98</v>
      </c>
      <c r="N131" t="s">
        <v>368</v>
      </c>
      <c r="O131" t="s">
        <v>53</v>
      </c>
      <c r="P131" t="s">
        <v>27</v>
      </c>
      <c r="Q131" t="s">
        <v>28</v>
      </c>
      <c r="R131" t="s">
        <v>28</v>
      </c>
      <c r="S131" t="s">
        <v>29</v>
      </c>
      <c r="T131" t="s">
        <v>383</v>
      </c>
      <c r="U131" t="s">
        <v>575</v>
      </c>
      <c r="V131" t="s">
        <v>57</v>
      </c>
      <c r="W131" t="s">
        <v>99</v>
      </c>
      <c r="X131" t="s">
        <v>99</v>
      </c>
      <c r="Y131" t="s">
        <v>100</v>
      </c>
      <c r="Z131" t="s">
        <v>100</v>
      </c>
      <c r="AA131" t="s">
        <v>367</v>
      </c>
      <c r="AB131">
        <v>3506100000</v>
      </c>
      <c r="AC131" s="10">
        <v>12.4932</v>
      </c>
      <c r="AD131" s="10">
        <v>12</v>
      </c>
      <c r="AE131" s="17">
        <v>1.2E-2</v>
      </c>
      <c r="AF131" s="17">
        <v>0.11885</v>
      </c>
      <c r="AG131" s="10">
        <v>118.85</v>
      </c>
    </row>
    <row r="132" spans="1:33" x14ac:dyDescent="0.25">
      <c r="A132">
        <v>55261</v>
      </c>
      <c r="B132">
        <v>258606</v>
      </c>
      <c r="C132" t="s">
        <v>367</v>
      </c>
      <c r="D132" s="6">
        <v>44242</v>
      </c>
      <c r="E132" s="7">
        <v>2021</v>
      </c>
      <c r="F132" t="s">
        <v>501</v>
      </c>
      <c r="H132" t="s">
        <v>96</v>
      </c>
      <c r="J132" t="s">
        <v>97</v>
      </c>
      <c r="K132">
        <f t="shared" si="4"/>
        <v>0</v>
      </c>
      <c r="M132" t="s">
        <v>98</v>
      </c>
      <c r="O132" t="s">
        <v>53</v>
      </c>
      <c r="P132" t="s">
        <v>27</v>
      </c>
      <c r="Q132" t="s">
        <v>28</v>
      </c>
      <c r="R132" t="s">
        <v>28</v>
      </c>
      <c r="S132" t="s">
        <v>29</v>
      </c>
      <c r="T132" t="s">
        <v>410</v>
      </c>
      <c r="U132" t="s">
        <v>575</v>
      </c>
      <c r="V132" t="s">
        <v>57</v>
      </c>
      <c r="W132" t="s">
        <v>99</v>
      </c>
      <c r="X132" t="s">
        <v>99</v>
      </c>
      <c r="Y132" t="s">
        <v>100</v>
      </c>
      <c r="Z132" t="s">
        <v>100</v>
      </c>
      <c r="AA132" t="s">
        <v>367</v>
      </c>
      <c r="AB132">
        <v>3506100000</v>
      </c>
      <c r="AC132" s="10">
        <v>706.9</v>
      </c>
      <c r="AD132" s="10">
        <v>648</v>
      </c>
      <c r="AE132" s="17">
        <v>0.64800000000000002</v>
      </c>
      <c r="AF132" s="17">
        <v>8.8206799999999994</v>
      </c>
      <c r="AG132" s="10">
        <v>8820.68</v>
      </c>
    </row>
    <row r="133" spans="1:33" x14ac:dyDescent="0.25">
      <c r="A133">
        <v>57750</v>
      </c>
      <c r="B133">
        <v>261095</v>
      </c>
      <c r="C133" t="s">
        <v>367</v>
      </c>
      <c r="D133" s="6">
        <v>44299</v>
      </c>
      <c r="E133" s="7">
        <v>2021</v>
      </c>
      <c r="F133" t="s">
        <v>501</v>
      </c>
      <c r="H133" t="s">
        <v>96</v>
      </c>
      <c r="J133" t="s">
        <v>97</v>
      </c>
      <c r="K133">
        <f t="shared" si="4"/>
        <v>0</v>
      </c>
      <c r="M133" t="s">
        <v>98</v>
      </c>
      <c r="O133" t="s">
        <v>53</v>
      </c>
      <c r="P133" t="s">
        <v>27</v>
      </c>
      <c r="Q133" t="s">
        <v>28</v>
      </c>
      <c r="R133" t="s">
        <v>28</v>
      </c>
      <c r="S133" t="s">
        <v>29</v>
      </c>
      <c r="T133" t="s">
        <v>410</v>
      </c>
      <c r="U133" t="s">
        <v>575</v>
      </c>
      <c r="V133" t="s">
        <v>57</v>
      </c>
      <c r="W133" t="s">
        <v>99</v>
      </c>
      <c r="X133" t="s">
        <v>99</v>
      </c>
      <c r="Y133" t="s">
        <v>100</v>
      </c>
      <c r="Z133" t="s">
        <v>100</v>
      </c>
      <c r="AA133" t="s">
        <v>367</v>
      </c>
      <c r="AB133">
        <v>3506100000</v>
      </c>
      <c r="AC133" s="10">
        <v>7.65</v>
      </c>
      <c r="AD133" s="10">
        <v>6.6</v>
      </c>
      <c r="AE133" s="17">
        <v>6.6E-3</v>
      </c>
      <c r="AF133" s="17">
        <v>8.7410000000000002E-2</v>
      </c>
      <c r="AG133" s="10">
        <v>87.41</v>
      </c>
    </row>
    <row r="134" spans="1:33" x14ac:dyDescent="0.25">
      <c r="A134">
        <v>56129</v>
      </c>
      <c r="B134">
        <v>259474</v>
      </c>
      <c r="C134" t="s">
        <v>367</v>
      </c>
      <c r="D134" s="6">
        <v>44259</v>
      </c>
      <c r="E134" s="7">
        <v>2021</v>
      </c>
      <c r="F134" t="s">
        <v>501</v>
      </c>
      <c r="H134" t="s">
        <v>96</v>
      </c>
      <c r="J134" t="s">
        <v>97</v>
      </c>
      <c r="K134">
        <f t="shared" si="4"/>
        <v>0</v>
      </c>
      <c r="M134" t="s">
        <v>98</v>
      </c>
      <c r="O134" t="s">
        <v>53</v>
      </c>
      <c r="P134" t="s">
        <v>27</v>
      </c>
      <c r="Q134" t="s">
        <v>28</v>
      </c>
      <c r="R134" t="s">
        <v>28</v>
      </c>
      <c r="S134" t="s">
        <v>29</v>
      </c>
      <c r="T134" t="s">
        <v>410</v>
      </c>
      <c r="U134" t="s">
        <v>575</v>
      </c>
      <c r="V134" t="s">
        <v>57</v>
      </c>
      <c r="W134" t="s">
        <v>99</v>
      </c>
      <c r="X134" t="s">
        <v>99</v>
      </c>
      <c r="Y134" t="s">
        <v>100</v>
      </c>
      <c r="Z134" t="s">
        <v>100</v>
      </c>
      <c r="AA134" t="s">
        <v>367</v>
      </c>
      <c r="AB134">
        <v>3506100000</v>
      </c>
      <c r="AC134" s="10">
        <v>4.6900000000000004</v>
      </c>
      <c r="AD134" s="10">
        <v>4.2</v>
      </c>
      <c r="AE134" s="17">
        <v>4.2000000000000006E-3</v>
      </c>
      <c r="AF134" s="17">
        <v>7.4969999999999995E-2</v>
      </c>
      <c r="AG134" s="10">
        <v>74.97</v>
      </c>
    </row>
    <row r="135" spans="1:33" x14ac:dyDescent="0.25">
      <c r="A135">
        <v>56135</v>
      </c>
      <c r="B135">
        <v>259480</v>
      </c>
      <c r="C135" t="s">
        <v>367</v>
      </c>
      <c r="D135" s="6">
        <v>44264</v>
      </c>
      <c r="E135" s="7">
        <v>2021</v>
      </c>
      <c r="F135" t="s">
        <v>501</v>
      </c>
      <c r="H135" t="s">
        <v>96</v>
      </c>
      <c r="J135" t="s">
        <v>97</v>
      </c>
      <c r="K135">
        <f t="shared" si="4"/>
        <v>0</v>
      </c>
      <c r="M135" t="s">
        <v>98</v>
      </c>
      <c r="O135" t="s">
        <v>53</v>
      </c>
      <c r="P135" t="s">
        <v>27</v>
      </c>
      <c r="Q135" t="s">
        <v>28</v>
      </c>
      <c r="R135" t="s">
        <v>28</v>
      </c>
      <c r="S135" t="s">
        <v>29</v>
      </c>
      <c r="T135" t="s">
        <v>410</v>
      </c>
      <c r="U135" t="s">
        <v>575</v>
      </c>
      <c r="V135" t="s">
        <v>57</v>
      </c>
      <c r="W135" t="s">
        <v>99</v>
      </c>
      <c r="X135" t="s">
        <v>99</v>
      </c>
      <c r="Y135" t="s">
        <v>100</v>
      </c>
      <c r="Z135" t="s">
        <v>100</v>
      </c>
      <c r="AA135" t="s">
        <v>367</v>
      </c>
      <c r="AB135">
        <v>3506100000</v>
      </c>
      <c r="AC135" s="10">
        <v>0.48</v>
      </c>
      <c r="AD135" s="10">
        <v>0.4</v>
      </c>
      <c r="AE135" s="17">
        <v>4.0000000000000002E-4</v>
      </c>
      <c r="AF135" s="17">
        <v>3.9909999999999994E-2</v>
      </c>
      <c r="AG135" s="10">
        <v>39.909999999999997</v>
      </c>
    </row>
    <row r="136" spans="1:33" x14ac:dyDescent="0.25">
      <c r="A136">
        <v>50576</v>
      </c>
      <c r="B136">
        <v>243465</v>
      </c>
      <c r="C136" t="s">
        <v>367</v>
      </c>
      <c r="D136" s="6">
        <v>43961</v>
      </c>
      <c r="E136" s="7">
        <v>2020</v>
      </c>
      <c r="F136" t="s">
        <v>501</v>
      </c>
      <c r="H136" t="s">
        <v>434</v>
      </c>
      <c r="I136" t="s">
        <v>326</v>
      </c>
      <c r="J136" t="s">
        <v>118</v>
      </c>
      <c r="K136">
        <f t="shared" si="4"/>
        <v>0</v>
      </c>
      <c r="M136" t="s">
        <v>586</v>
      </c>
      <c r="N136" t="s">
        <v>371</v>
      </c>
      <c r="O136" t="s">
        <v>84</v>
      </c>
      <c r="P136" t="s">
        <v>31</v>
      </c>
      <c r="Q136" t="s">
        <v>28</v>
      </c>
      <c r="R136" t="s">
        <v>28</v>
      </c>
      <c r="S136" t="s">
        <v>33</v>
      </c>
      <c r="T136" t="s">
        <v>441</v>
      </c>
      <c r="U136" t="s">
        <v>575</v>
      </c>
      <c r="V136" t="s">
        <v>318</v>
      </c>
      <c r="W136" t="s">
        <v>311</v>
      </c>
      <c r="X136" t="s">
        <v>311</v>
      </c>
      <c r="Y136" t="s">
        <v>311</v>
      </c>
      <c r="Z136" t="s">
        <v>312</v>
      </c>
      <c r="AA136" t="s">
        <v>367</v>
      </c>
      <c r="AB136">
        <v>3506910000</v>
      </c>
      <c r="AC136" s="10">
        <v>416</v>
      </c>
      <c r="AD136" s="10">
        <v>384</v>
      </c>
      <c r="AE136" s="17">
        <v>0.38400000000000001</v>
      </c>
      <c r="AF136" s="17">
        <v>1.8420399999999999</v>
      </c>
      <c r="AG136" s="10">
        <v>1842.04</v>
      </c>
    </row>
    <row r="137" spans="1:33" x14ac:dyDescent="0.25">
      <c r="A137">
        <v>47076</v>
      </c>
      <c r="B137">
        <v>239965</v>
      </c>
      <c r="C137" t="s">
        <v>367</v>
      </c>
      <c r="D137" s="6">
        <v>44111</v>
      </c>
      <c r="E137" s="7">
        <v>2020</v>
      </c>
      <c r="F137" t="s">
        <v>501</v>
      </c>
      <c r="H137" t="s">
        <v>434</v>
      </c>
      <c r="I137" t="s">
        <v>435</v>
      </c>
      <c r="J137" t="s">
        <v>118</v>
      </c>
      <c r="K137">
        <f t="shared" si="4"/>
        <v>0</v>
      </c>
      <c r="M137" t="s">
        <v>586</v>
      </c>
      <c r="N137" t="s">
        <v>371</v>
      </c>
      <c r="O137" t="s">
        <v>84</v>
      </c>
      <c r="P137" t="s">
        <v>31</v>
      </c>
      <c r="Q137" t="s">
        <v>28</v>
      </c>
      <c r="R137" t="s">
        <v>28</v>
      </c>
      <c r="S137" t="s">
        <v>33</v>
      </c>
      <c r="T137" t="s">
        <v>441</v>
      </c>
      <c r="U137" t="s">
        <v>575</v>
      </c>
      <c r="V137" t="s">
        <v>318</v>
      </c>
      <c r="W137" t="s">
        <v>311</v>
      </c>
      <c r="X137" t="s">
        <v>311</v>
      </c>
      <c r="Y137" t="s">
        <v>311</v>
      </c>
      <c r="Z137" t="s">
        <v>312</v>
      </c>
      <c r="AA137" t="s">
        <v>367</v>
      </c>
      <c r="AB137">
        <v>3506910000</v>
      </c>
      <c r="AC137" s="10">
        <v>144</v>
      </c>
      <c r="AD137" s="10">
        <v>132</v>
      </c>
      <c r="AE137" s="17">
        <v>0.13200000000000001</v>
      </c>
      <c r="AF137" s="17">
        <v>0.75741999999999998</v>
      </c>
      <c r="AG137" s="10">
        <v>757.42</v>
      </c>
    </row>
    <row r="138" spans="1:33" x14ac:dyDescent="0.25">
      <c r="A138">
        <v>46215</v>
      </c>
      <c r="B138">
        <v>239104</v>
      </c>
      <c r="C138" t="s">
        <v>367</v>
      </c>
      <c r="D138" s="6">
        <v>44116</v>
      </c>
      <c r="E138" s="7">
        <v>2020</v>
      </c>
      <c r="F138" t="s">
        <v>501</v>
      </c>
      <c r="H138" t="s">
        <v>434</v>
      </c>
      <c r="I138" t="s">
        <v>435</v>
      </c>
      <c r="J138" t="s">
        <v>118</v>
      </c>
      <c r="K138">
        <f t="shared" si="4"/>
        <v>0</v>
      </c>
      <c r="M138" t="s">
        <v>586</v>
      </c>
      <c r="N138" t="s">
        <v>371</v>
      </c>
      <c r="O138" t="s">
        <v>84</v>
      </c>
      <c r="P138" t="s">
        <v>31</v>
      </c>
      <c r="Q138" t="s">
        <v>28</v>
      </c>
      <c r="R138" t="s">
        <v>28</v>
      </c>
      <c r="S138" t="s">
        <v>33</v>
      </c>
      <c r="T138" t="s">
        <v>441</v>
      </c>
      <c r="U138" t="s">
        <v>575</v>
      </c>
      <c r="V138" t="s">
        <v>318</v>
      </c>
      <c r="W138" t="s">
        <v>311</v>
      </c>
      <c r="X138" t="s">
        <v>311</v>
      </c>
      <c r="Y138" t="s">
        <v>311</v>
      </c>
      <c r="Z138" t="s">
        <v>312</v>
      </c>
      <c r="AA138" t="s">
        <v>367</v>
      </c>
      <c r="AB138">
        <v>3506910000</v>
      </c>
      <c r="AC138" s="10">
        <v>144</v>
      </c>
      <c r="AD138" s="10">
        <v>132</v>
      </c>
      <c r="AE138" s="17">
        <v>0.13200000000000001</v>
      </c>
      <c r="AF138" s="17">
        <v>0.75697000000000003</v>
      </c>
      <c r="AG138" s="10">
        <v>756.97</v>
      </c>
    </row>
    <row r="139" spans="1:33" x14ac:dyDescent="0.25">
      <c r="A139">
        <v>270353</v>
      </c>
      <c r="B139">
        <v>127126</v>
      </c>
      <c r="C139" t="s">
        <v>367</v>
      </c>
      <c r="D139" s="6">
        <v>44160</v>
      </c>
      <c r="E139" s="12">
        <v>2020</v>
      </c>
      <c r="F139" t="s">
        <v>70</v>
      </c>
      <c r="G139" t="s">
        <v>466</v>
      </c>
      <c r="H139" t="s">
        <v>467</v>
      </c>
      <c r="K139">
        <f t="shared" si="4"/>
        <v>0</v>
      </c>
      <c r="M139" t="s">
        <v>452</v>
      </c>
      <c r="N139" t="s">
        <v>468</v>
      </c>
      <c r="O139" t="s">
        <v>71</v>
      </c>
      <c r="P139" t="s">
        <v>39</v>
      </c>
      <c r="Q139" t="s">
        <v>114</v>
      </c>
      <c r="R139" t="s">
        <v>113</v>
      </c>
      <c r="S139" t="s">
        <v>29</v>
      </c>
      <c r="T139" t="s">
        <v>550</v>
      </c>
      <c r="U139" t="s">
        <v>575</v>
      </c>
      <c r="V139" t="s">
        <v>57</v>
      </c>
      <c r="W139" t="s">
        <v>455</v>
      </c>
      <c r="X139" t="s">
        <v>455</v>
      </c>
      <c r="Y139" t="s">
        <v>451</v>
      </c>
      <c r="Z139" t="s">
        <v>366</v>
      </c>
      <c r="AA139" t="s">
        <v>367</v>
      </c>
      <c r="AB139">
        <v>3909509009</v>
      </c>
      <c r="AC139" s="18">
        <v>500</v>
      </c>
      <c r="AD139" s="18">
        <v>468</v>
      </c>
      <c r="AE139" s="17">
        <v>0.46800000000000003</v>
      </c>
      <c r="AF139" s="17">
        <v>2.3900399999999999</v>
      </c>
      <c r="AG139" s="18">
        <v>2390.04</v>
      </c>
    </row>
    <row r="140" spans="1:33" x14ac:dyDescent="0.25">
      <c r="A140">
        <v>305663</v>
      </c>
      <c r="B140">
        <v>162436</v>
      </c>
      <c r="C140" t="s">
        <v>367</v>
      </c>
      <c r="D140" s="6">
        <v>44452</v>
      </c>
      <c r="E140" s="12">
        <v>2021</v>
      </c>
      <c r="F140" t="s">
        <v>70</v>
      </c>
      <c r="G140" t="s">
        <v>466</v>
      </c>
      <c r="H140" t="s">
        <v>467</v>
      </c>
      <c r="K140">
        <f t="shared" si="4"/>
        <v>0</v>
      </c>
      <c r="M140" t="s">
        <v>452</v>
      </c>
      <c r="N140" t="s">
        <v>468</v>
      </c>
      <c r="O140" t="s">
        <v>71</v>
      </c>
      <c r="P140" t="s">
        <v>39</v>
      </c>
      <c r="Q140" t="s">
        <v>114</v>
      </c>
      <c r="R140" t="s">
        <v>113</v>
      </c>
      <c r="S140" t="s">
        <v>29</v>
      </c>
      <c r="T140" t="s">
        <v>560</v>
      </c>
      <c r="U140" t="s">
        <v>575</v>
      </c>
      <c r="V140" t="s">
        <v>57</v>
      </c>
      <c r="W140" t="s">
        <v>455</v>
      </c>
      <c r="X140" t="s">
        <v>455</v>
      </c>
      <c r="Y140" t="s">
        <v>451</v>
      </c>
      <c r="Z140" t="s">
        <v>366</v>
      </c>
      <c r="AA140" t="s">
        <v>367</v>
      </c>
      <c r="AB140">
        <v>3909509008</v>
      </c>
      <c r="AC140" s="18">
        <v>147</v>
      </c>
      <c r="AD140" s="18">
        <v>116</v>
      </c>
      <c r="AE140" s="17">
        <v>0.11600000000000001</v>
      </c>
      <c r="AF140" s="17">
        <v>0.75948000000000004</v>
      </c>
      <c r="AG140" s="18">
        <v>759.48</v>
      </c>
    </row>
    <row r="141" spans="1:33" x14ac:dyDescent="0.25">
      <c r="A141">
        <v>315374</v>
      </c>
      <c r="B141">
        <v>172147</v>
      </c>
      <c r="C141" t="s">
        <v>367</v>
      </c>
      <c r="D141" s="6">
        <v>44597</v>
      </c>
      <c r="E141" s="12">
        <v>2022</v>
      </c>
      <c r="F141" t="s">
        <v>70</v>
      </c>
      <c r="G141" t="s">
        <v>466</v>
      </c>
      <c r="H141" t="s">
        <v>467</v>
      </c>
      <c r="K141">
        <f t="shared" si="4"/>
        <v>0</v>
      </c>
      <c r="M141" t="s">
        <v>452</v>
      </c>
      <c r="N141">
        <v>8</v>
      </c>
      <c r="O141" t="s">
        <v>71</v>
      </c>
      <c r="P141" t="s">
        <v>39</v>
      </c>
      <c r="Q141" t="s">
        <v>114</v>
      </c>
      <c r="R141" t="s">
        <v>113</v>
      </c>
      <c r="T141" t="s">
        <v>562</v>
      </c>
      <c r="U141" t="s">
        <v>575</v>
      </c>
      <c r="V141" t="s">
        <v>57</v>
      </c>
      <c r="W141" t="s">
        <v>455</v>
      </c>
      <c r="X141" t="s">
        <v>455</v>
      </c>
      <c r="Y141" t="s">
        <v>451</v>
      </c>
      <c r="Z141" t="s">
        <v>366</v>
      </c>
      <c r="AA141" t="s">
        <v>367</v>
      </c>
      <c r="AB141">
        <v>3909509008</v>
      </c>
      <c r="AC141" s="18">
        <v>166</v>
      </c>
      <c r="AD141" s="18">
        <v>162</v>
      </c>
      <c r="AE141" s="17">
        <v>0.16200000000000001</v>
      </c>
      <c r="AF141" s="17">
        <v>0.80840999999999996</v>
      </c>
      <c r="AG141" s="18">
        <v>808.41</v>
      </c>
    </row>
    <row r="142" spans="1:33" x14ac:dyDescent="0.25">
      <c r="A142">
        <v>29808</v>
      </c>
      <c r="B142">
        <v>222697</v>
      </c>
      <c r="C142" t="s">
        <v>367</v>
      </c>
      <c r="D142" s="6">
        <v>43879</v>
      </c>
      <c r="E142" s="7">
        <v>2020</v>
      </c>
      <c r="F142" t="s">
        <v>501</v>
      </c>
      <c r="H142" t="s">
        <v>241</v>
      </c>
      <c r="I142" t="s">
        <v>242</v>
      </c>
      <c r="J142" t="s">
        <v>243</v>
      </c>
      <c r="K142">
        <f t="shared" si="4"/>
        <v>0</v>
      </c>
      <c r="M142" t="s">
        <v>588</v>
      </c>
      <c r="N142" t="s">
        <v>374</v>
      </c>
      <c r="O142" t="s">
        <v>38</v>
      </c>
      <c r="P142" t="s">
        <v>27</v>
      </c>
      <c r="Q142" t="s">
        <v>32</v>
      </c>
      <c r="R142" t="s">
        <v>32</v>
      </c>
      <c r="S142" t="s">
        <v>33</v>
      </c>
      <c r="T142" t="s">
        <v>393</v>
      </c>
      <c r="U142" t="s">
        <v>575</v>
      </c>
      <c r="V142" t="s">
        <v>57</v>
      </c>
      <c r="W142" t="s">
        <v>59</v>
      </c>
      <c r="X142" t="s">
        <v>59</v>
      </c>
      <c r="Y142" t="s">
        <v>58</v>
      </c>
      <c r="Z142" t="s">
        <v>246</v>
      </c>
      <c r="AA142" t="s">
        <v>367</v>
      </c>
      <c r="AB142">
        <v>3506100000</v>
      </c>
      <c r="AC142" s="10">
        <v>3.1</v>
      </c>
      <c r="AD142" s="10">
        <v>2.88</v>
      </c>
      <c r="AE142" s="17">
        <v>2.8799999999999997E-3</v>
      </c>
      <c r="AF142" s="17">
        <v>0.40232000000000001</v>
      </c>
      <c r="AG142" s="10">
        <v>402.32</v>
      </c>
    </row>
    <row r="143" spans="1:33" x14ac:dyDescent="0.25">
      <c r="A143">
        <v>30891</v>
      </c>
      <c r="B143">
        <v>223780</v>
      </c>
      <c r="C143" t="s">
        <v>367</v>
      </c>
      <c r="D143" s="6">
        <v>43926</v>
      </c>
      <c r="E143" s="7">
        <v>2020</v>
      </c>
      <c r="F143" t="s">
        <v>501</v>
      </c>
      <c r="H143" t="s">
        <v>241</v>
      </c>
      <c r="I143" t="s">
        <v>242</v>
      </c>
      <c r="J143" t="s">
        <v>243</v>
      </c>
      <c r="K143">
        <f t="shared" si="4"/>
        <v>0</v>
      </c>
      <c r="M143" t="s">
        <v>588</v>
      </c>
      <c r="N143" t="s">
        <v>374</v>
      </c>
      <c r="O143" t="s">
        <v>38</v>
      </c>
      <c r="P143" t="s">
        <v>56</v>
      </c>
      <c r="Q143" t="s">
        <v>32</v>
      </c>
      <c r="R143" t="s">
        <v>32</v>
      </c>
      <c r="S143" t="s">
        <v>33</v>
      </c>
      <c r="T143" t="s">
        <v>404</v>
      </c>
      <c r="U143" t="s">
        <v>575</v>
      </c>
      <c r="V143" t="s">
        <v>57</v>
      </c>
      <c r="W143" t="s">
        <v>244</v>
      </c>
      <c r="X143" t="s">
        <v>244</v>
      </c>
      <c r="Y143" t="s">
        <v>58</v>
      </c>
      <c r="Z143" t="s">
        <v>245</v>
      </c>
      <c r="AA143" t="s">
        <v>367</v>
      </c>
      <c r="AB143">
        <v>3506100000</v>
      </c>
      <c r="AC143" s="10">
        <v>45.01</v>
      </c>
      <c r="AD143" s="10">
        <v>41.25</v>
      </c>
      <c r="AE143" s="17">
        <v>4.1250000000000002E-2</v>
      </c>
      <c r="AF143" s="17">
        <v>1.9716500000000001</v>
      </c>
      <c r="AG143" s="10">
        <v>1971.65</v>
      </c>
    </row>
    <row r="144" spans="1:33" x14ac:dyDescent="0.25">
      <c r="A144">
        <v>30470</v>
      </c>
      <c r="B144">
        <v>223359</v>
      </c>
      <c r="C144" t="s">
        <v>367</v>
      </c>
      <c r="D144" s="6">
        <v>43944</v>
      </c>
      <c r="E144" s="7">
        <v>2020</v>
      </c>
      <c r="F144" t="s">
        <v>501</v>
      </c>
      <c r="H144" t="s">
        <v>241</v>
      </c>
      <c r="I144" t="s">
        <v>242</v>
      </c>
      <c r="J144" t="s">
        <v>243</v>
      </c>
      <c r="K144">
        <f t="shared" si="4"/>
        <v>0</v>
      </c>
      <c r="M144" t="s">
        <v>588</v>
      </c>
      <c r="N144" t="s">
        <v>374</v>
      </c>
      <c r="O144" t="s">
        <v>38</v>
      </c>
      <c r="P144" t="s">
        <v>56</v>
      </c>
      <c r="Q144" t="s">
        <v>32</v>
      </c>
      <c r="R144" t="s">
        <v>32</v>
      </c>
      <c r="S144" t="s">
        <v>33</v>
      </c>
      <c r="T144" t="s">
        <v>399</v>
      </c>
      <c r="U144" t="s">
        <v>575</v>
      </c>
      <c r="V144" t="s">
        <v>57</v>
      </c>
      <c r="W144" t="s">
        <v>244</v>
      </c>
      <c r="X144" t="s">
        <v>244</v>
      </c>
      <c r="Y144" t="s">
        <v>58</v>
      </c>
      <c r="Z144" t="s">
        <v>246</v>
      </c>
      <c r="AA144" t="s">
        <v>367</v>
      </c>
      <c r="AB144">
        <v>3506100000</v>
      </c>
      <c r="AC144" s="10">
        <v>27.65</v>
      </c>
      <c r="AD144" s="10">
        <v>22.8</v>
      </c>
      <c r="AE144" s="17">
        <v>2.2800000000000001E-2</v>
      </c>
      <c r="AF144" s="17">
        <v>1.0355399999999999</v>
      </c>
      <c r="AG144" s="10">
        <v>1035.54</v>
      </c>
    </row>
    <row r="145" spans="1:33" x14ac:dyDescent="0.25">
      <c r="A145">
        <v>43889</v>
      </c>
      <c r="B145">
        <v>236778</v>
      </c>
      <c r="C145" t="s">
        <v>367</v>
      </c>
      <c r="D145" s="6">
        <v>43895</v>
      </c>
      <c r="E145" s="7">
        <v>2020</v>
      </c>
      <c r="F145" t="s">
        <v>501</v>
      </c>
      <c r="H145" t="s">
        <v>328</v>
      </c>
      <c r="I145" t="s">
        <v>338</v>
      </c>
      <c r="J145" t="s">
        <v>141</v>
      </c>
      <c r="K145">
        <f t="shared" si="4"/>
        <v>0</v>
      </c>
      <c r="M145" t="s">
        <v>494</v>
      </c>
      <c r="N145" t="s">
        <v>388</v>
      </c>
      <c r="O145" t="s">
        <v>110</v>
      </c>
      <c r="P145" t="s">
        <v>27</v>
      </c>
      <c r="Q145" t="s">
        <v>27</v>
      </c>
      <c r="R145" t="s">
        <v>27</v>
      </c>
      <c r="S145" t="s">
        <v>34</v>
      </c>
      <c r="T145" t="s">
        <v>429</v>
      </c>
      <c r="U145" t="s">
        <v>575</v>
      </c>
      <c r="V145" t="s">
        <v>577</v>
      </c>
      <c r="W145" t="s">
        <v>59</v>
      </c>
      <c r="X145" t="s">
        <v>59</v>
      </c>
      <c r="Y145" t="s">
        <v>58</v>
      </c>
      <c r="Z145" t="s">
        <v>142</v>
      </c>
      <c r="AA145" t="s">
        <v>367</v>
      </c>
      <c r="AB145">
        <v>3506910000</v>
      </c>
      <c r="AC145" s="10">
        <v>21</v>
      </c>
      <c r="AD145" s="10">
        <v>21</v>
      </c>
      <c r="AE145" s="17">
        <v>2.1000000000000001E-2</v>
      </c>
      <c r="AF145" s="17">
        <v>0.44636000000000003</v>
      </c>
      <c r="AG145" s="10">
        <v>446.36</v>
      </c>
    </row>
    <row r="146" spans="1:33" x14ac:dyDescent="0.25">
      <c r="A146">
        <v>46547</v>
      </c>
      <c r="B146">
        <v>239436</v>
      </c>
      <c r="C146" t="s">
        <v>367</v>
      </c>
      <c r="D146" s="6">
        <v>44153</v>
      </c>
      <c r="E146" s="7">
        <v>2020</v>
      </c>
      <c r="F146" t="s">
        <v>501</v>
      </c>
      <c r="H146" t="s">
        <v>303</v>
      </c>
      <c r="I146" t="s">
        <v>319</v>
      </c>
      <c r="J146" t="s">
        <v>304</v>
      </c>
      <c r="K146">
        <f t="shared" si="4"/>
        <v>0</v>
      </c>
      <c r="M146" t="s">
        <v>596</v>
      </c>
      <c r="N146" t="s">
        <v>419</v>
      </c>
      <c r="O146" t="s">
        <v>91</v>
      </c>
      <c r="P146" t="s">
        <v>35</v>
      </c>
      <c r="Q146" t="s">
        <v>28</v>
      </c>
      <c r="R146" t="s">
        <v>28</v>
      </c>
      <c r="S146" t="s">
        <v>48</v>
      </c>
      <c r="T146" t="s">
        <v>436</v>
      </c>
      <c r="U146" t="s">
        <v>575</v>
      </c>
      <c r="V146" t="s">
        <v>318</v>
      </c>
      <c r="W146" t="s">
        <v>305</v>
      </c>
      <c r="X146" t="s">
        <v>305</v>
      </c>
      <c r="Y146" t="s">
        <v>305</v>
      </c>
      <c r="Z146" t="s">
        <v>305</v>
      </c>
      <c r="AA146" t="s">
        <v>367</v>
      </c>
      <c r="AB146">
        <v>3506910000</v>
      </c>
      <c r="AC146" s="10">
        <v>19.079999999999998</v>
      </c>
      <c r="AD146" s="10">
        <v>17.82</v>
      </c>
      <c r="AE146" s="17">
        <v>1.7819999999999999E-2</v>
      </c>
      <c r="AF146" s="17">
        <v>0.17396999999999999</v>
      </c>
      <c r="AG146" s="10">
        <v>173.97</v>
      </c>
    </row>
    <row r="147" spans="1:33" x14ac:dyDescent="0.25">
      <c r="A147">
        <v>46530</v>
      </c>
      <c r="B147">
        <v>239419</v>
      </c>
      <c r="C147" t="s">
        <v>367</v>
      </c>
      <c r="D147" s="6">
        <v>44140</v>
      </c>
      <c r="E147" s="7">
        <v>2020</v>
      </c>
      <c r="F147" t="s">
        <v>501</v>
      </c>
      <c r="H147" t="s">
        <v>303</v>
      </c>
      <c r="I147" t="s">
        <v>319</v>
      </c>
      <c r="J147" t="s">
        <v>304</v>
      </c>
      <c r="K147">
        <f t="shared" si="4"/>
        <v>0</v>
      </c>
      <c r="M147" t="s">
        <v>596</v>
      </c>
      <c r="N147" t="s">
        <v>419</v>
      </c>
      <c r="O147" t="s">
        <v>91</v>
      </c>
      <c r="P147" t="s">
        <v>35</v>
      </c>
      <c r="Q147" t="s">
        <v>28</v>
      </c>
      <c r="R147" t="s">
        <v>28</v>
      </c>
      <c r="S147" t="s">
        <v>48</v>
      </c>
      <c r="T147" t="s">
        <v>436</v>
      </c>
      <c r="U147" t="s">
        <v>575</v>
      </c>
      <c r="V147" t="s">
        <v>318</v>
      </c>
      <c r="W147" t="s">
        <v>305</v>
      </c>
      <c r="X147" t="s">
        <v>305</v>
      </c>
      <c r="Y147" t="s">
        <v>305</v>
      </c>
      <c r="Z147" t="s">
        <v>305</v>
      </c>
      <c r="AA147" t="s">
        <v>367</v>
      </c>
      <c r="AB147">
        <v>3506910000</v>
      </c>
      <c r="AC147" s="10">
        <v>19.32</v>
      </c>
      <c r="AD147" s="10">
        <v>17.82</v>
      </c>
      <c r="AE147" s="17">
        <v>1.7819999999999999E-2</v>
      </c>
      <c r="AF147" s="17">
        <v>0.17363999999999999</v>
      </c>
      <c r="AG147" s="10">
        <v>173.64</v>
      </c>
    </row>
    <row r="148" spans="1:33" x14ac:dyDescent="0.25">
      <c r="A148">
        <v>46177</v>
      </c>
      <c r="B148">
        <v>239066</v>
      </c>
      <c r="C148" t="s">
        <v>367</v>
      </c>
      <c r="D148" s="6">
        <v>44097</v>
      </c>
      <c r="E148" s="7">
        <v>2020</v>
      </c>
      <c r="F148" t="s">
        <v>501</v>
      </c>
      <c r="H148" t="s">
        <v>303</v>
      </c>
      <c r="I148" t="s">
        <v>319</v>
      </c>
      <c r="J148" t="s">
        <v>304</v>
      </c>
      <c r="K148">
        <f t="shared" si="4"/>
        <v>0</v>
      </c>
      <c r="M148" t="s">
        <v>596</v>
      </c>
      <c r="N148" t="s">
        <v>419</v>
      </c>
      <c r="O148" t="s">
        <v>91</v>
      </c>
      <c r="P148" t="s">
        <v>35</v>
      </c>
      <c r="Q148" t="s">
        <v>28</v>
      </c>
      <c r="R148" t="s">
        <v>28</v>
      </c>
      <c r="S148" t="s">
        <v>48</v>
      </c>
      <c r="T148" t="s">
        <v>436</v>
      </c>
      <c r="U148" t="s">
        <v>575</v>
      </c>
      <c r="V148" t="s">
        <v>318</v>
      </c>
      <c r="W148" t="s">
        <v>305</v>
      </c>
      <c r="X148" t="s">
        <v>305</v>
      </c>
      <c r="Y148" t="s">
        <v>305</v>
      </c>
      <c r="Z148" t="s">
        <v>305</v>
      </c>
      <c r="AA148" t="s">
        <v>367</v>
      </c>
      <c r="AB148">
        <v>3506910000</v>
      </c>
      <c r="AC148" s="10">
        <v>19.239999999999998</v>
      </c>
      <c r="AD148" s="10">
        <v>17.82</v>
      </c>
      <c r="AE148" s="17">
        <v>1.7819999999999999E-2</v>
      </c>
      <c r="AF148" s="17">
        <v>0.17358999999999999</v>
      </c>
      <c r="AG148" s="10">
        <v>173.59</v>
      </c>
    </row>
    <row r="149" spans="1:33" x14ac:dyDescent="0.25">
      <c r="A149">
        <v>46332</v>
      </c>
      <c r="B149">
        <v>239221</v>
      </c>
      <c r="C149" t="s">
        <v>367</v>
      </c>
      <c r="D149" s="6">
        <v>44117</v>
      </c>
      <c r="E149" s="7">
        <v>2020</v>
      </c>
      <c r="F149" t="s">
        <v>501</v>
      </c>
      <c r="H149" t="s">
        <v>303</v>
      </c>
      <c r="I149" t="s">
        <v>319</v>
      </c>
      <c r="J149" t="s">
        <v>304</v>
      </c>
      <c r="K149">
        <f t="shared" si="4"/>
        <v>0</v>
      </c>
      <c r="M149" t="s">
        <v>596</v>
      </c>
      <c r="N149" t="s">
        <v>419</v>
      </c>
      <c r="O149" t="s">
        <v>91</v>
      </c>
      <c r="P149" t="s">
        <v>35</v>
      </c>
      <c r="Q149" t="s">
        <v>28</v>
      </c>
      <c r="R149" t="s">
        <v>28</v>
      </c>
      <c r="S149" t="s">
        <v>48</v>
      </c>
      <c r="T149" t="s">
        <v>436</v>
      </c>
      <c r="U149" t="s">
        <v>575</v>
      </c>
      <c r="V149" t="s">
        <v>318</v>
      </c>
      <c r="W149" t="s">
        <v>305</v>
      </c>
      <c r="X149" t="s">
        <v>305</v>
      </c>
      <c r="Y149" t="s">
        <v>305</v>
      </c>
      <c r="Z149" t="s">
        <v>305</v>
      </c>
      <c r="AA149" t="s">
        <v>367</v>
      </c>
      <c r="AB149">
        <v>3506910000</v>
      </c>
      <c r="AC149" s="10">
        <v>19.559999999999999</v>
      </c>
      <c r="AD149" s="10">
        <v>17.82</v>
      </c>
      <c r="AE149" s="17">
        <v>1.7819999999999999E-2</v>
      </c>
      <c r="AF149" s="17">
        <v>0.17201</v>
      </c>
      <c r="AG149" s="10">
        <v>172.01</v>
      </c>
    </row>
    <row r="150" spans="1:33" x14ac:dyDescent="0.25">
      <c r="A150">
        <v>85116</v>
      </c>
      <c r="B150">
        <v>299157</v>
      </c>
      <c r="C150" t="s">
        <v>367</v>
      </c>
      <c r="D150" s="6">
        <v>44705</v>
      </c>
      <c r="E150" s="7">
        <v>2022</v>
      </c>
      <c r="F150" t="s">
        <v>501</v>
      </c>
      <c r="H150" t="s">
        <v>102</v>
      </c>
      <c r="I150" t="s">
        <v>111</v>
      </c>
      <c r="J150" t="s">
        <v>223</v>
      </c>
      <c r="K150">
        <f t="shared" si="4"/>
        <v>0</v>
      </c>
      <c r="M150" t="s">
        <v>606</v>
      </c>
      <c r="N150" t="s">
        <v>478</v>
      </c>
      <c r="O150" t="s">
        <v>40</v>
      </c>
      <c r="P150" t="s">
        <v>101</v>
      </c>
      <c r="Q150" t="s">
        <v>71</v>
      </c>
      <c r="R150" t="s">
        <v>28</v>
      </c>
      <c r="S150" t="s">
        <v>29</v>
      </c>
      <c r="T150" t="s">
        <v>412</v>
      </c>
      <c r="U150" t="s">
        <v>575</v>
      </c>
      <c r="V150" t="s">
        <v>57</v>
      </c>
      <c r="W150" t="s">
        <v>102</v>
      </c>
      <c r="X150" t="s">
        <v>102</v>
      </c>
      <c r="Y150" t="s">
        <v>102</v>
      </c>
      <c r="Z150" t="s">
        <v>103</v>
      </c>
      <c r="AA150" t="s">
        <v>367</v>
      </c>
      <c r="AB150">
        <v>3506100000</v>
      </c>
      <c r="AC150" s="10">
        <v>200.72</v>
      </c>
      <c r="AD150" s="10">
        <v>198.32</v>
      </c>
      <c r="AE150" s="17">
        <v>0.19832</v>
      </c>
      <c r="AF150" s="17">
        <v>1.0970199999999999</v>
      </c>
      <c r="AG150" s="10">
        <v>1097.02</v>
      </c>
    </row>
    <row r="151" spans="1:33" x14ac:dyDescent="0.25">
      <c r="A151">
        <v>81221</v>
      </c>
      <c r="B151">
        <v>295262</v>
      </c>
      <c r="C151" t="s">
        <v>367</v>
      </c>
      <c r="D151" s="6">
        <v>44576</v>
      </c>
      <c r="E151" s="7">
        <v>2022</v>
      </c>
      <c r="F151" t="s">
        <v>501</v>
      </c>
      <c r="H151" t="s">
        <v>102</v>
      </c>
      <c r="I151">
        <v>9</v>
      </c>
      <c r="J151" t="s">
        <v>223</v>
      </c>
      <c r="K151">
        <f t="shared" si="4"/>
        <v>0</v>
      </c>
      <c r="M151" t="s">
        <v>606</v>
      </c>
      <c r="N151">
        <v>2</v>
      </c>
      <c r="O151" t="s">
        <v>40</v>
      </c>
      <c r="P151" t="s">
        <v>101</v>
      </c>
      <c r="Q151" t="s">
        <v>71</v>
      </c>
      <c r="R151" t="s">
        <v>28</v>
      </c>
      <c r="S151" t="s">
        <v>29</v>
      </c>
      <c r="T151" t="s">
        <v>412</v>
      </c>
      <c r="U151" t="s">
        <v>575</v>
      </c>
      <c r="V151" t="s">
        <v>57</v>
      </c>
      <c r="W151" t="s">
        <v>102</v>
      </c>
      <c r="X151" t="s">
        <v>102</v>
      </c>
      <c r="Y151" t="s">
        <v>102</v>
      </c>
      <c r="Z151" t="s">
        <v>103</v>
      </c>
      <c r="AA151" t="s">
        <v>367</v>
      </c>
      <c r="AB151">
        <v>3506100000</v>
      </c>
      <c r="AC151" s="10">
        <v>100.4</v>
      </c>
      <c r="AD151" s="10">
        <v>99.9</v>
      </c>
      <c r="AE151" s="17">
        <v>9.9900000000000003E-2</v>
      </c>
      <c r="AF151" s="17">
        <v>0.58605999999999991</v>
      </c>
      <c r="AG151" s="10">
        <v>586.05999999999995</v>
      </c>
    </row>
    <row r="152" spans="1:33" x14ac:dyDescent="0.25">
      <c r="A152">
        <v>49351</v>
      </c>
      <c r="B152">
        <v>242240</v>
      </c>
      <c r="C152" t="s">
        <v>367</v>
      </c>
      <c r="D152" s="6">
        <v>44070</v>
      </c>
      <c r="E152" s="7">
        <v>2020</v>
      </c>
      <c r="F152" t="s">
        <v>501</v>
      </c>
      <c r="H152" t="s">
        <v>437</v>
      </c>
      <c r="I152" t="s">
        <v>438</v>
      </c>
      <c r="J152" t="s">
        <v>267</v>
      </c>
      <c r="K152">
        <f t="shared" si="4"/>
        <v>0</v>
      </c>
      <c r="M152" t="s">
        <v>607</v>
      </c>
      <c r="N152" t="s">
        <v>439</v>
      </c>
      <c r="O152" t="s">
        <v>60</v>
      </c>
      <c r="P152" t="s">
        <v>220</v>
      </c>
      <c r="Q152" t="s">
        <v>28</v>
      </c>
      <c r="R152" t="s">
        <v>28</v>
      </c>
      <c r="S152" t="s">
        <v>33</v>
      </c>
      <c r="T152" t="s">
        <v>448</v>
      </c>
      <c r="U152" t="s">
        <v>575</v>
      </c>
      <c r="V152" t="s">
        <v>47</v>
      </c>
      <c r="W152" t="s">
        <v>443</v>
      </c>
      <c r="X152" t="s">
        <v>443</v>
      </c>
      <c r="Y152" t="s">
        <v>443</v>
      </c>
      <c r="Z152" t="s">
        <v>443</v>
      </c>
      <c r="AA152" t="s">
        <v>367</v>
      </c>
      <c r="AB152">
        <v>3506910000</v>
      </c>
      <c r="AC152" s="10">
        <v>2298.8000000000002</v>
      </c>
      <c r="AD152" s="10">
        <v>2187.8000000000002</v>
      </c>
      <c r="AE152" s="17">
        <v>2.1878000000000002</v>
      </c>
      <c r="AF152" s="17">
        <v>20.212700000000002</v>
      </c>
      <c r="AG152" s="10">
        <v>20212.7</v>
      </c>
    </row>
    <row r="153" spans="1:33" x14ac:dyDescent="0.25">
      <c r="A153">
        <v>62543</v>
      </c>
      <c r="B153">
        <v>265888</v>
      </c>
      <c r="C153" t="s">
        <v>367</v>
      </c>
      <c r="D153" s="6">
        <v>44242</v>
      </c>
      <c r="E153" s="7">
        <v>2021</v>
      </c>
      <c r="F153" t="s">
        <v>501</v>
      </c>
      <c r="H153" t="s">
        <v>437</v>
      </c>
      <c r="J153" t="s">
        <v>267</v>
      </c>
      <c r="K153">
        <f t="shared" si="4"/>
        <v>0</v>
      </c>
      <c r="M153" t="s">
        <v>607</v>
      </c>
      <c r="O153" t="s">
        <v>60</v>
      </c>
      <c r="P153" t="s">
        <v>220</v>
      </c>
      <c r="Q153" t="s">
        <v>28</v>
      </c>
      <c r="R153" t="s">
        <v>28</v>
      </c>
      <c r="S153" t="s">
        <v>33</v>
      </c>
      <c r="T153" t="s">
        <v>448</v>
      </c>
      <c r="U153" t="s">
        <v>575</v>
      </c>
      <c r="V153" t="s">
        <v>47</v>
      </c>
      <c r="W153" t="s">
        <v>266</v>
      </c>
      <c r="X153" t="s">
        <v>266</v>
      </c>
      <c r="Y153" t="s">
        <v>443</v>
      </c>
      <c r="Z153" t="s">
        <v>266</v>
      </c>
      <c r="AA153" t="s">
        <v>367</v>
      </c>
      <c r="AB153">
        <v>3506910000</v>
      </c>
      <c r="AC153" s="10">
        <v>220</v>
      </c>
      <c r="AD153" s="10">
        <v>220</v>
      </c>
      <c r="AE153" s="17">
        <v>0.22</v>
      </c>
      <c r="AF153" s="17">
        <v>2.25413</v>
      </c>
      <c r="AG153" s="10">
        <v>2254.13</v>
      </c>
    </row>
    <row r="154" spans="1:33" x14ac:dyDescent="0.25">
      <c r="A154">
        <v>45189</v>
      </c>
      <c r="B154">
        <v>238078</v>
      </c>
      <c r="C154" t="s">
        <v>367</v>
      </c>
      <c r="D154" s="6">
        <v>43944</v>
      </c>
      <c r="E154" s="7">
        <v>2020</v>
      </c>
      <c r="F154" t="s">
        <v>501</v>
      </c>
      <c r="H154" t="s">
        <v>437</v>
      </c>
      <c r="I154" t="s">
        <v>438</v>
      </c>
      <c r="J154" t="s">
        <v>267</v>
      </c>
      <c r="K154">
        <f t="shared" si="4"/>
        <v>0</v>
      </c>
      <c r="M154" t="s">
        <v>607</v>
      </c>
      <c r="N154" t="s">
        <v>439</v>
      </c>
      <c r="O154" t="s">
        <v>60</v>
      </c>
      <c r="P154" t="s">
        <v>220</v>
      </c>
      <c r="Q154" t="s">
        <v>220</v>
      </c>
      <c r="R154" t="s">
        <v>220</v>
      </c>
      <c r="S154" t="s">
        <v>33</v>
      </c>
      <c r="T154" t="s">
        <v>440</v>
      </c>
      <c r="U154" t="s">
        <v>575</v>
      </c>
      <c r="V154" t="s">
        <v>47</v>
      </c>
      <c r="W154" t="s">
        <v>266</v>
      </c>
      <c r="X154" t="s">
        <v>266</v>
      </c>
      <c r="Y154" t="s">
        <v>443</v>
      </c>
      <c r="Z154" t="s">
        <v>266</v>
      </c>
      <c r="AA154" t="s">
        <v>367</v>
      </c>
      <c r="AB154">
        <v>3506910000</v>
      </c>
      <c r="AC154" s="10">
        <v>1349</v>
      </c>
      <c r="AD154" s="10">
        <v>1120</v>
      </c>
      <c r="AE154" s="17">
        <v>1.1200000000000001</v>
      </c>
      <c r="AF154" s="17">
        <v>11.31386</v>
      </c>
      <c r="AG154" s="10">
        <v>11313.86</v>
      </c>
    </row>
    <row r="155" spans="1:33" x14ac:dyDescent="0.25">
      <c r="A155">
        <v>274062</v>
      </c>
      <c r="B155">
        <v>130835</v>
      </c>
      <c r="C155" t="s">
        <v>367</v>
      </c>
      <c r="D155" s="6">
        <v>43985</v>
      </c>
      <c r="E155" s="12">
        <v>2020</v>
      </c>
      <c r="F155" t="s">
        <v>501</v>
      </c>
      <c r="H155" t="s">
        <v>495</v>
      </c>
      <c r="I155" t="s">
        <v>336</v>
      </c>
      <c r="J155" t="s">
        <v>118</v>
      </c>
      <c r="K155">
        <f t="shared" si="4"/>
        <v>0</v>
      </c>
      <c r="M155" t="s">
        <v>586</v>
      </c>
      <c r="N155" t="s">
        <v>371</v>
      </c>
      <c r="O155" t="s">
        <v>26</v>
      </c>
      <c r="P155" t="s">
        <v>27</v>
      </c>
      <c r="Q155" t="s">
        <v>71</v>
      </c>
      <c r="R155" t="s">
        <v>28</v>
      </c>
      <c r="S155" t="s">
        <v>33</v>
      </c>
      <c r="T155" t="s">
        <v>555</v>
      </c>
      <c r="U155" t="s">
        <v>575</v>
      </c>
      <c r="V155" t="s">
        <v>57</v>
      </c>
      <c r="W155" t="s">
        <v>119</v>
      </c>
      <c r="X155" t="s">
        <v>119</v>
      </c>
      <c r="Y155" t="s">
        <v>119</v>
      </c>
      <c r="Z155" t="s">
        <v>121</v>
      </c>
      <c r="AA155" t="s">
        <v>367</v>
      </c>
      <c r="AB155">
        <v>3909509009</v>
      </c>
      <c r="AC155" s="18">
        <v>972</v>
      </c>
      <c r="AD155" s="18">
        <v>900</v>
      </c>
      <c r="AE155" s="17">
        <v>0.9</v>
      </c>
      <c r="AF155" s="17">
        <v>7.9250600000000002</v>
      </c>
      <c r="AG155" s="18">
        <v>7925.06</v>
      </c>
    </row>
    <row r="156" spans="1:33" x14ac:dyDescent="0.25">
      <c r="A156">
        <v>265373</v>
      </c>
      <c r="B156">
        <v>122146</v>
      </c>
      <c r="C156" t="s">
        <v>367</v>
      </c>
      <c r="D156" s="6">
        <v>43914</v>
      </c>
      <c r="E156" s="12">
        <v>2020</v>
      </c>
      <c r="F156" t="s">
        <v>501</v>
      </c>
      <c r="H156" t="s">
        <v>116</v>
      </c>
      <c r="I156" t="s">
        <v>117</v>
      </c>
      <c r="J156" t="s">
        <v>118</v>
      </c>
      <c r="K156">
        <f t="shared" si="4"/>
        <v>0</v>
      </c>
      <c r="M156" t="s">
        <v>586</v>
      </c>
      <c r="N156" t="s">
        <v>371</v>
      </c>
      <c r="O156" t="s">
        <v>26</v>
      </c>
      <c r="P156" t="s">
        <v>27</v>
      </c>
      <c r="Q156" t="s">
        <v>71</v>
      </c>
      <c r="R156" t="s">
        <v>28</v>
      </c>
      <c r="S156" t="s">
        <v>50</v>
      </c>
      <c r="T156" t="s">
        <v>542</v>
      </c>
      <c r="U156" t="s">
        <v>575</v>
      </c>
      <c r="V156" t="s">
        <v>57</v>
      </c>
      <c r="W156" t="s">
        <v>119</v>
      </c>
      <c r="X156" t="s">
        <v>119</v>
      </c>
      <c r="Y156" t="s">
        <v>119</v>
      </c>
      <c r="Z156" t="s">
        <v>120</v>
      </c>
      <c r="AA156" t="s">
        <v>367</v>
      </c>
      <c r="AB156">
        <v>3909509000</v>
      </c>
      <c r="AC156" s="18">
        <v>47.92</v>
      </c>
      <c r="AD156" s="18">
        <v>45.24</v>
      </c>
      <c r="AE156" s="17">
        <v>4.5240000000000002E-2</v>
      </c>
      <c r="AF156" s="17">
        <v>0.56128999999999996</v>
      </c>
      <c r="AG156" s="18">
        <v>561.29</v>
      </c>
    </row>
    <row r="157" spans="1:33" x14ac:dyDescent="0.25">
      <c r="A157">
        <v>265314</v>
      </c>
      <c r="B157">
        <v>122087</v>
      </c>
      <c r="C157" t="s">
        <v>367</v>
      </c>
      <c r="D157" s="6">
        <v>43887</v>
      </c>
      <c r="E157" s="12">
        <v>2020</v>
      </c>
      <c r="F157" t="s">
        <v>501</v>
      </c>
      <c r="H157" t="s">
        <v>116</v>
      </c>
      <c r="I157" t="s">
        <v>117</v>
      </c>
      <c r="J157" t="s">
        <v>118</v>
      </c>
      <c r="K157">
        <f t="shared" si="4"/>
        <v>0</v>
      </c>
      <c r="M157" t="s">
        <v>586</v>
      </c>
      <c r="N157" t="s">
        <v>371</v>
      </c>
      <c r="O157" t="s">
        <v>26</v>
      </c>
      <c r="P157" t="s">
        <v>27</v>
      </c>
      <c r="Q157" t="s">
        <v>71</v>
      </c>
      <c r="R157" t="s">
        <v>28</v>
      </c>
      <c r="S157" t="s">
        <v>50</v>
      </c>
      <c r="T157" t="s">
        <v>541</v>
      </c>
      <c r="U157" t="s">
        <v>575</v>
      </c>
      <c r="V157" t="s">
        <v>57</v>
      </c>
      <c r="W157" t="s">
        <v>119</v>
      </c>
      <c r="X157" t="s">
        <v>119</v>
      </c>
      <c r="Y157" t="s">
        <v>119</v>
      </c>
      <c r="Z157" t="s">
        <v>120</v>
      </c>
      <c r="AA157" t="s">
        <v>367</v>
      </c>
      <c r="AB157">
        <v>3909509000</v>
      </c>
      <c r="AC157" s="18">
        <v>5.78</v>
      </c>
      <c r="AD157" s="18">
        <v>5.44</v>
      </c>
      <c r="AE157" s="17">
        <v>5.4400000000000004E-3</v>
      </c>
      <c r="AF157" s="17">
        <v>7.417E-2</v>
      </c>
      <c r="AG157" s="18">
        <v>74.17</v>
      </c>
    </row>
    <row r="158" spans="1:33" x14ac:dyDescent="0.25">
      <c r="A158">
        <v>16279</v>
      </c>
      <c r="B158">
        <v>193435</v>
      </c>
      <c r="C158" t="s">
        <v>323</v>
      </c>
      <c r="D158" s="6">
        <v>43502</v>
      </c>
      <c r="E158" s="7">
        <v>2019</v>
      </c>
      <c r="F158" t="s">
        <v>501</v>
      </c>
      <c r="G158" t="s">
        <v>25</v>
      </c>
      <c r="H158" t="s">
        <v>314</v>
      </c>
      <c r="I158" t="s">
        <v>315</v>
      </c>
      <c r="J158" s="8" t="s">
        <v>316</v>
      </c>
      <c r="K158">
        <f t="shared" si="4"/>
        <v>0</v>
      </c>
      <c r="M158" t="s">
        <v>587</v>
      </c>
      <c r="N158" t="s">
        <v>317</v>
      </c>
      <c r="O158" t="s">
        <v>40</v>
      </c>
      <c r="P158" t="s">
        <v>27</v>
      </c>
      <c r="Q158" t="s">
        <v>28</v>
      </c>
      <c r="R158" t="s">
        <v>28</v>
      </c>
      <c r="S158" t="s">
        <v>29</v>
      </c>
      <c r="T158" s="9" t="s">
        <v>324</v>
      </c>
      <c r="U158" t="s">
        <v>575</v>
      </c>
      <c r="V158" t="s">
        <v>57</v>
      </c>
      <c r="W158" t="s">
        <v>306</v>
      </c>
      <c r="X158" t="s">
        <v>306</v>
      </c>
      <c r="Y158" t="s">
        <v>306</v>
      </c>
      <c r="Z158" t="s">
        <v>307</v>
      </c>
      <c r="AA158">
        <v>4</v>
      </c>
      <c r="AB158">
        <v>3506910000</v>
      </c>
      <c r="AC158" s="10">
        <v>1130.0319999999999</v>
      </c>
      <c r="AD158" s="10">
        <v>1070</v>
      </c>
      <c r="AE158" s="17">
        <v>1.07</v>
      </c>
      <c r="AF158" s="17">
        <v>4.8753299999999999</v>
      </c>
      <c r="AG158" s="10">
        <v>4875.33</v>
      </c>
    </row>
    <row r="159" spans="1:33" x14ac:dyDescent="0.25">
      <c r="A159">
        <v>33670</v>
      </c>
      <c r="B159">
        <v>226559</v>
      </c>
      <c r="C159" t="s">
        <v>367</v>
      </c>
      <c r="D159" s="6">
        <v>44116</v>
      </c>
      <c r="E159" s="7">
        <v>2020</v>
      </c>
      <c r="F159" t="s">
        <v>501</v>
      </c>
      <c r="H159" t="s">
        <v>347</v>
      </c>
      <c r="I159" t="s">
        <v>348</v>
      </c>
      <c r="J159" t="s">
        <v>153</v>
      </c>
      <c r="K159">
        <f t="shared" si="4"/>
        <v>0</v>
      </c>
      <c r="M159" t="s">
        <v>594</v>
      </c>
      <c r="N159" t="s">
        <v>375</v>
      </c>
      <c r="O159" t="s">
        <v>42</v>
      </c>
      <c r="P159" t="s">
        <v>39</v>
      </c>
      <c r="Q159" t="s">
        <v>28</v>
      </c>
      <c r="R159" t="s">
        <v>28</v>
      </c>
      <c r="S159" t="s">
        <v>83</v>
      </c>
      <c r="T159" t="s">
        <v>409</v>
      </c>
      <c r="U159" t="s">
        <v>575</v>
      </c>
      <c r="V159" t="s">
        <v>57</v>
      </c>
      <c r="W159" t="s">
        <v>347</v>
      </c>
      <c r="X159" t="s">
        <v>347</v>
      </c>
      <c r="Y159" t="s">
        <v>347</v>
      </c>
      <c r="Z159" t="s">
        <v>156</v>
      </c>
      <c r="AA159" t="s">
        <v>367</v>
      </c>
      <c r="AB159">
        <v>3506100000</v>
      </c>
      <c r="AC159" s="10">
        <v>9500</v>
      </c>
      <c r="AD159" s="10">
        <v>8360</v>
      </c>
      <c r="AE159" s="17">
        <v>8.36</v>
      </c>
      <c r="AF159" s="17">
        <v>25</v>
      </c>
      <c r="AG159" s="10">
        <v>25000</v>
      </c>
    </row>
    <row r="160" spans="1:33" x14ac:dyDescent="0.25">
      <c r="A160">
        <v>39942</v>
      </c>
      <c r="B160">
        <v>232831</v>
      </c>
      <c r="C160" t="s">
        <v>367</v>
      </c>
      <c r="D160" s="6">
        <v>44189</v>
      </c>
      <c r="E160" s="7">
        <v>2020</v>
      </c>
      <c r="F160" t="s">
        <v>501</v>
      </c>
      <c r="H160" t="s">
        <v>347</v>
      </c>
      <c r="I160" t="s">
        <v>348</v>
      </c>
      <c r="J160" t="s">
        <v>153</v>
      </c>
      <c r="K160">
        <f t="shared" si="4"/>
        <v>0</v>
      </c>
      <c r="M160" t="s">
        <v>594</v>
      </c>
      <c r="N160" t="s">
        <v>375</v>
      </c>
      <c r="O160" t="s">
        <v>42</v>
      </c>
      <c r="P160" t="s">
        <v>39</v>
      </c>
      <c r="Q160" t="s">
        <v>28</v>
      </c>
      <c r="R160" t="s">
        <v>28</v>
      </c>
      <c r="S160" t="s">
        <v>83</v>
      </c>
      <c r="T160" t="s">
        <v>409</v>
      </c>
      <c r="U160" t="s">
        <v>575</v>
      </c>
      <c r="V160" t="s">
        <v>57</v>
      </c>
      <c r="W160" t="s">
        <v>347</v>
      </c>
      <c r="X160" t="s">
        <v>347</v>
      </c>
      <c r="Y160" t="s">
        <v>347</v>
      </c>
      <c r="Z160" t="s">
        <v>156</v>
      </c>
      <c r="AA160" t="s">
        <v>367</v>
      </c>
      <c r="AB160">
        <v>3506100000</v>
      </c>
      <c r="AC160" s="10">
        <v>2170</v>
      </c>
      <c r="AD160" s="10">
        <v>1909.6</v>
      </c>
      <c r="AE160" s="17">
        <v>1.9096</v>
      </c>
      <c r="AF160" s="17">
        <v>5.72</v>
      </c>
      <c r="AG160" s="10">
        <v>5720</v>
      </c>
    </row>
    <row r="161" spans="1:33" x14ac:dyDescent="0.25">
      <c r="A161">
        <v>35870</v>
      </c>
      <c r="B161">
        <v>228759</v>
      </c>
      <c r="C161" t="s">
        <v>367</v>
      </c>
      <c r="D161" s="6">
        <v>44158</v>
      </c>
      <c r="E161" s="7">
        <v>2020</v>
      </c>
      <c r="F161" t="s">
        <v>501</v>
      </c>
      <c r="H161" t="s">
        <v>347</v>
      </c>
      <c r="I161" t="s">
        <v>348</v>
      </c>
      <c r="J161" t="s">
        <v>153</v>
      </c>
      <c r="K161">
        <f t="shared" si="4"/>
        <v>0</v>
      </c>
      <c r="M161" t="s">
        <v>594</v>
      </c>
      <c r="N161" t="s">
        <v>375</v>
      </c>
      <c r="O161" t="s">
        <v>42</v>
      </c>
      <c r="P161" t="s">
        <v>39</v>
      </c>
      <c r="Q161" t="s">
        <v>28</v>
      </c>
      <c r="R161" t="s">
        <v>28</v>
      </c>
      <c r="S161" t="s">
        <v>83</v>
      </c>
      <c r="T161" t="s">
        <v>409</v>
      </c>
      <c r="U161" t="s">
        <v>575</v>
      </c>
      <c r="V161" t="s">
        <v>57</v>
      </c>
      <c r="W161" t="s">
        <v>347</v>
      </c>
      <c r="X161" t="s">
        <v>347</v>
      </c>
      <c r="Y161" t="s">
        <v>347</v>
      </c>
      <c r="Z161" t="s">
        <v>156</v>
      </c>
      <c r="AA161" t="s">
        <v>367</v>
      </c>
      <c r="AB161">
        <v>3506100000</v>
      </c>
      <c r="AC161" s="10">
        <v>1919</v>
      </c>
      <c r="AD161" s="10">
        <v>1688.72</v>
      </c>
      <c r="AE161" s="17">
        <v>1.68872</v>
      </c>
      <c r="AF161" s="17">
        <v>4.9020000000000001</v>
      </c>
      <c r="AG161" s="10">
        <v>4902</v>
      </c>
    </row>
    <row r="162" spans="1:33" x14ac:dyDescent="0.25">
      <c r="A162">
        <v>34617</v>
      </c>
      <c r="B162">
        <v>227506</v>
      </c>
      <c r="C162" t="s">
        <v>367</v>
      </c>
      <c r="D162" s="6">
        <v>44130</v>
      </c>
      <c r="E162" s="7">
        <v>2020</v>
      </c>
      <c r="F162" t="s">
        <v>501</v>
      </c>
      <c r="H162" t="s">
        <v>347</v>
      </c>
      <c r="I162" t="s">
        <v>348</v>
      </c>
      <c r="J162" t="s">
        <v>153</v>
      </c>
      <c r="K162">
        <f t="shared" ref="K162:K193" si="5">IF(ISERROR(FIND(K$1,J162,1)),0,1)</f>
        <v>0</v>
      </c>
      <c r="M162" t="s">
        <v>594</v>
      </c>
      <c r="N162" t="s">
        <v>375</v>
      </c>
      <c r="O162" t="s">
        <v>42</v>
      </c>
      <c r="P162" t="s">
        <v>39</v>
      </c>
      <c r="Q162" t="s">
        <v>28</v>
      </c>
      <c r="R162" t="s">
        <v>28</v>
      </c>
      <c r="S162" t="s">
        <v>83</v>
      </c>
      <c r="T162" t="s">
        <v>409</v>
      </c>
      <c r="U162" t="s">
        <v>575</v>
      </c>
      <c r="V162" t="s">
        <v>57</v>
      </c>
      <c r="W162" t="s">
        <v>347</v>
      </c>
      <c r="X162" t="s">
        <v>347</v>
      </c>
      <c r="Y162" t="s">
        <v>347</v>
      </c>
      <c r="Z162" t="s">
        <v>156</v>
      </c>
      <c r="AA162" t="s">
        <v>367</v>
      </c>
      <c r="AB162">
        <v>3506100000</v>
      </c>
      <c r="AC162" s="10">
        <v>170</v>
      </c>
      <c r="AD162" s="10">
        <v>149.6</v>
      </c>
      <c r="AE162" s="17">
        <v>0.14959999999999998</v>
      </c>
      <c r="AF162" s="17">
        <v>0.42199999999999999</v>
      </c>
      <c r="AG162" s="10">
        <v>422</v>
      </c>
    </row>
  </sheetData>
  <autoFilter ref="A1:AG162" xr:uid="{00000000-0001-0000-0000-000000000000}">
    <sortState xmlns:xlrd2="http://schemas.microsoft.com/office/spreadsheetml/2017/richdata2" ref="A2:AG162">
      <sortCondition ref="Y1:Y162"/>
    </sortState>
  </autoFilter>
  <sortState xmlns:xlrd2="http://schemas.microsoft.com/office/spreadsheetml/2017/richdata2" ref="A2:AG162">
    <sortCondition ref="O2:O16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Zlllo Aaa</cp:lastModifiedBy>
  <dcterms:created xsi:type="dcterms:W3CDTF">2015-06-05T18:19:34Z</dcterms:created>
  <dcterms:modified xsi:type="dcterms:W3CDTF">2024-01-26T09:58:19Z</dcterms:modified>
</cp:coreProperties>
</file>