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E:\работа\Молоко сухое\доп\"/>
    </mc:Choice>
  </mc:AlternateContent>
  <xr:revisionPtr revIDLastSave="0" documentId="13_ncr:1_{1FA317E9-D2F5-4D4D-8132-4597B4EBEAA3}" xr6:coauthVersionLast="47" xr6:coauthVersionMax="47" xr10:uidLastSave="{00000000-0000-0000-0000-000000000000}"/>
  <bookViews>
    <workbookView xWindow="-120" yWindow="-120" windowWidth="38640" windowHeight="21240" tabRatio="539" xr2:uid="{00000000-000D-0000-FFFF-FFFF00000000}"/>
  </bookViews>
  <sheets>
    <sheet name="База" sheetId="1" r:id="rId1"/>
  </sheets>
  <definedNames>
    <definedName name="_xlnm._FilterDatabase" localSheetId="0" hidden="1">База!$A$1:$AN$99</definedName>
  </definedNames>
  <calcPr calcId="191029"/>
</workbook>
</file>

<file path=xl/calcChain.xml><?xml version="1.0" encoding="utf-8"?>
<calcChain xmlns="http://schemas.openxmlformats.org/spreadsheetml/2006/main">
  <c r="AN53" i="1" l="1"/>
  <c r="AM53" i="1"/>
  <c r="AN73" i="1"/>
  <c r="AM73" i="1"/>
  <c r="AN28" i="1"/>
  <c r="AM28" i="1"/>
  <c r="AN27" i="1"/>
  <c r="AM27" i="1"/>
  <c r="AN33" i="1"/>
  <c r="AM33" i="1"/>
  <c r="AN34" i="1"/>
  <c r="AM34" i="1"/>
  <c r="AN38" i="1"/>
  <c r="AM38" i="1"/>
  <c r="AN55" i="1"/>
  <c r="AM55" i="1"/>
  <c r="AN52" i="1"/>
  <c r="AM52" i="1"/>
  <c r="AN43" i="1"/>
  <c r="AM43" i="1"/>
  <c r="AN42" i="1"/>
  <c r="AM42" i="1"/>
  <c r="AN36" i="1"/>
  <c r="AM36" i="1"/>
  <c r="AN57" i="1"/>
  <c r="AM57" i="1"/>
  <c r="AN63" i="1"/>
  <c r="AM63" i="1"/>
  <c r="AN62" i="1"/>
  <c r="AM62" i="1"/>
  <c r="AN65" i="1"/>
  <c r="AM65" i="1"/>
  <c r="AN64" i="1"/>
  <c r="AM64" i="1"/>
  <c r="AN59" i="1"/>
  <c r="AM59" i="1"/>
  <c r="AN58" i="1"/>
  <c r="AM58" i="1"/>
  <c r="AN74" i="1"/>
  <c r="AM74" i="1"/>
  <c r="AN51" i="1"/>
  <c r="AM51" i="1"/>
  <c r="AN46" i="1"/>
  <c r="AM46" i="1"/>
  <c r="AN45" i="1"/>
  <c r="AM45" i="1"/>
  <c r="AN61" i="1"/>
  <c r="AM61" i="1"/>
  <c r="AN60" i="1"/>
  <c r="AM60" i="1"/>
  <c r="AN98" i="1"/>
  <c r="AM98" i="1"/>
  <c r="AN97" i="1"/>
  <c r="AM97" i="1"/>
  <c r="AN41" i="1"/>
  <c r="AM41" i="1"/>
  <c r="AN30" i="1"/>
  <c r="AM30" i="1"/>
  <c r="AN29" i="1"/>
  <c r="AM29" i="1"/>
  <c r="AN50" i="1"/>
  <c r="AM50" i="1"/>
  <c r="AN49" i="1"/>
  <c r="AM49" i="1"/>
  <c r="AN40" i="1"/>
  <c r="AM40" i="1"/>
  <c r="AN35" i="1"/>
  <c r="AM35" i="1"/>
  <c r="AN78" i="1"/>
  <c r="AM78" i="1"/>
  <c r="AN39" i="1"/>
  <c r="AM39" i="1"/>
  <c r="AN72" i="1"/>
  <c r="AM72" i="1"/>
  <c r="AN71" i="1"/>
  <c r="AM71" i="1"/>
  <c r="AN70" i="1"/>
  <c r="AM70" i="1"/>
  <c r="AN69" i="1"/>
  <c r="AM69" i="1"/>
  <c r="AN68" i="1"/>
  <c r="AM68" i="1"/>
  <c r="AN26" i="1"/>
  <c r="AM26" i="1"/>
  <c r="AN82" i="1"/>
  <c r="AM82" i="1"/>
  <c r="AN67" i="1"/>
  <c r="AM67" i="1"/>
  <c r="AN66" i="1"/>
  <c r="AM66" i="1"/>
  <c r="AN77" i="1"/>
  <c r="AM77" i="1"/>
  <c r="AN83" i="1"/>
  <c r="AM83" i="1"/>
  <c r="AN48" i="1"/>
  <c r="AM48" i="1"/>
  <c r="AN47" i="1"/>
  <c r="AM47" i="1"/>
  <c r="AN96" i="1"/>
  <c r="AM96" i="1"/>
  <c r="AN99" i="1"/>
  <c r="AM99" i="1"/>
  <c r="AN95" i="1"/>
  <c r="AM95" i="1"/>
  <c r="AN94" i="1"/>
  <c r="AM94" i="1"/>
  <c r="AN75" i="1"/>
  <c r="AM75" i="1"/>
  <c r="AN81" i="1"/>
  <c r="AM81" i="1"/>
  <c r="AN87" i="1"/>
  <c r="AM87" i="1"/>
  <c r="AN23" i="1"/>
  <c r="AM23" i="1"/>
  <c r="AN93" i="1"/>
  <c r="AM93" i="1"/>
  <c r="AN56" i="1"/>
  <c r="AM56" i="1"/>
  <c r="AN32" i="1"/>
  <c r="AM32" i="1"/>
  <c r="AN31" i="1"/>
  <c r="AM31" i="1"/>
  <c r="AN86" i="1"/>
  <c r="AM86" i="1"/>
  <c r="AN76" i="1"/>
  <c r="AM76" i="1"/>
  <c r="AN92" i="1"/>
  <c r="AM92" i="1"/>
  <c r="AN89" i="1"/>
  <c r="AM89" i="1"/>
  <c r="AN88" i="1"/>
  <c r="AM88" i="1"/>
  <c r="AN85" i="1"/>
  <c r="AM85" i="1"/>
  <c r="AN80" i="1"/>
  <c r="AM80" i="1"/>
  <c r="AN79" i="1"/>
  <c r="AM79" i="1"/>
  <c r="AN54" i="1"/>
  <c r="AM54" i="1"/>
  <c r="AN84" i="1"/>
  <c r="AM84" i="1"/>
  <c r="AN37" i="1"/>
  <c r="AM37" i="1"/>
  <c r="AN44" i="1"/>
  <c r="AM44" i="1"/>
  <c r="AN91" i="1"/>
  <c r="AN20" i="1"/>
  <c r="AN19" i="1"/>
  <c r="AN90" i="1"/>
  <c r="AN18" i="1"/>
  <c r="AN17" i="1"/>
  <c r="AN16" i="1"/>
  <c r="AN15" i="1"/>
  <c r="AN25" i="1"/>
  <c r="AN14" i="1"/>
  <c r="AN13" i="1"/>
  <c r="AN12" i="1"/>
  <c r="AN10" i="1"/>
  <c r="AN9" i="1"/>
  <c r="AN8" i="1"/>
  <c r="AN7" i="1"/>
  <c r="AN6" i="1"/>
  <c r="AN24" i="1"/>
  <c r="AN4" i="1"/>
  <c r="AN3" i="1"/>
  <c r="AN22" i="1"/>
  <c r="AN21" i="1"/>
  <c r="AN5" i="1"/>
  <c r="AN2" i="1"/>
  <c r="AN11" i="1"/>
  <c r="AM91" i="1"/>
  <c r="AM20" i="1"/>
  <c r="AM19" i="1"/>
  <c r="AM90" i="1"/>
  <c r="AM18" i="1"/>
  <c r="AM17" i="1"/>
  <c r="AM16" i="1"/>
  <c r="AM15" i="1"/>
  <c r="AM25" i="1"/>
  <c r="AM14" i="1"/>
  <c r="AM13" i="1"/>
  <c r="AM12" i="1"/>
  <c r="AM10" i="1"/>
  <c r="AM9" i="1"/>
  <c r="AM8" i="1"/>
  <c r="AM7" i="1"/>
  <c r="AM6" i="1"/>
  <c r="AM24" i="1"/>
  <c r="AM4" i="1"/>
  <c r="AM3" i="1"/>
  <c r="AM22" i="1"/>
  <c r="AM21" i="1"/>
  <c r="AM5" i="1"/>
  <c r="AM2" i="1"/>
  <c r="AM11" i="1"/>
</calcChain>
</file>

<file path=xl/sharedStrings.xml><?xml version="1.0" encoding="utf-8"?>
<sst xmlns="http://schemas.openxmlformats.org/spreadsheetml/2006/main" count="2684" uniqueCount="451">
  <si>
    <t>ND (Декларация)</t>
  </si>
  <si>
    <t>G072 (Дата ГТД)</t>
  </si>
  <si>
    <t>G011 (ИМ/ЭК)</t>
  </si>
  <si>
    <t>G021 (ИНН отправителя)</t>
  </si>
  <si>
    <t>G022 (Отправитель)</t>
  </si>
  <si>
    <t>G023 (Адрес отправителя)</t>
  </si>
  <si>
    <t>G081 (ИНН получателя)</t>
  </si>
  <si>
    <t>G082 (Получатель)</t>
  </si>
  <si>
    <t>G083 (Адрес получателя)</t>
  </si>
  <si>
    <t>G15 (Страна отправления)</t>
  </si>
  <si>
    <t>G16 (Страна происхождения)</t>
  </si>
  <si>
    <t>G17B (Страна назначения)</t>
  </si>
  <si>
    <t>G202 (Условия поставки)</t>
  </si>
  <si>
    <t>G31_11 (Фирма изготовитель)</t>
  </si>
  <si>
    <t>G31_12 (Товарный знак)</t>
  </si>
  <si>
    <t>G32 (Номер по ГТД)</t>
  </si>
  <si>
    <t>G33 (ТН ВЭД)</t>
  </si>
  <si>
    <t>G35 (Вес брутто, кг)</t>
  </si>
  <si>
    <t>G38 (Вес нетто, кг)</t>
  </si>
  <si>
    <t>G46 (Статистическая стоимость)</t>
  </si>
  <si>
    <t>ИМ</t>
  </si>
  <si>
    <t>CPT</t>
  </si>
  <si>
    <t>DAP</t>
  </si>
  <si>
    <t>FCA</t>
  </si>
  <si>
    <t>CFR</t>
  </si>
  <si>
    <t>СЛИВКИ</t>
  </si>
  <si>
    <t>УРУГВАЙ</t>
  </si>
  <si>
    <t>АРГЕНТИНА</t>
  </si>
  <si>
    <t>CIF</t>
  </si>
  <si>
    <t>УКРАИНА</t>
  </si>
  <si>
    <t>DANONE</t>
  </si>
  <si>
    <t>NESTLE</t>
  </si>
  <si>
    <t>FONTERRA LIMITED</t>
  </si>
  <si>
    <t>НОВАЯ ЗЕЛАНДИЯ</t>
  </si>
  <si>
    <t>FONTERRA</t>
  </si>
  <si>
    <t>№</t>
  </si>
  <si>
    <t>ЭК</t>
  </si>
  <si>
    <t>РОССИЯ</t>
  </si>
  <si>
    <t>ТАДЖИКИСТАН</t>
  </si>
  <si>
    <t>БЕЛАРУСЬ</t>
  </si>
  <si>
    <t>ШВЕЙЦАРИЯ</t>
  </si>
  <si>
    <t>ВЬЕТНАМ</t>
  </si>
  <si>
    <t>МОЛОКО СУХОЕ</t>
  </si>
  <si>
    <t>ОАО СЛУЦКИЙ СЫРОДЕЛЬНЫЙ КОМБИНАТ</t>
  </si>
  <si>
    <t>SOCIEDAD ANONIMA LA SIBILA</t>
  </si>
  <si>
    <t>HOCHDORF SWISS NUTRITION AG</t>
  </si>
  <si>
    <t>ОАО САВУШКИН ПРОДУКТ</t>
  </si>
  <si>
    <t>ОАО МИЛКАВИТА</t>
  </si>
  <si>
    <t>ОАО МИНСКИЙ МОЛОЧНЫЙ ЗАВОД №1</t>
  </si>
  <si>
    <t>NZMP</t>
  </si>
  <si>
    <t>S.A. LA SIBILA</t>
  </si>
  <si>
    <t>ОАО МОЛОДЕЧНЕНСКИЙ МОЛОЧНЫЙ КОМБИНАТ</t>
  </si>
  <si>
    <t>Отчет по ТН ВЭД</t>
  </si>
  <si>
    <t>Категория по ТН ВЭД</t>
  </si>
  <si>
    <t>Группа по ТН ВЭД</t>
  </si>
  <si>
    <t>ПодГруппа по ТН ВЭД</t>
  </si>
  <si>
    <t>С содержание жира в% по ТН ВЭД</t>
  </si>
  <si>
    <t>Форма хранения по ТН ВЭД</t>
  </si>
  <si>
    <t>Объем упаковки по ТН ВЭД</t>
  </si>
  <si>
    <t>Молоко и сливки, сгущенные</t>
  </si>
  <si>
    <t>В порошке, гранулах или др. твердых формах</t>
  </si>
  <si>
    <t>до 2,5 кг</t>
  </si>
  <si>
    <t>от 2,5 кг</t>
  </si>
  <si>
    <t>до 1,5%. Без сахара</t>
  </si>
  <si>
    <t>до 1,5%. С сахаром</t>
  </si>
  <si>
    <t>2. Молоко и сливки, сгущенные</t>
  </si>
  <si>
    <t>ОАО ГЛУБОКСКИЙ МОЛОЧНОКОНСЕРВНЫЙ КОМБИНАТ</t>
  </si>
  <si>
    <t>КПУП МОЗЫРСКИЕ МОЛОЧНЫЕ ПРОДУКТЫ</t>
  </si>
  <si>
    <t>АО ДАНОН РОССИЯ</t>
  </si>
  <si>
    <t>ООО УВА-МОЛОКО</t>
  </si>
  <si>
    <t>Категория</t>
  </si>
  <si>
    <t>Группа</t>
  </si>
  <si>
    <t>СУХОЕ</t>
  </si>
  <si>
    <t>Год</t>
  </si>
  <si>
    <t>Россия (RU)</t>
  </si>
  <si>
    <t>Уругвай (UY)</t>
  </si>
  <si>
    <t>Аргентина (AR)</t>
  </si>
  <si>
    <t>7705739450</t>
  </si>
  <si>
    <t>Швейцария (CH)</t>
  </si>
  <si>
    <t>СН-6281, HOCHDORF, SIEDEREISTRASSE 9</t>
  </si>
  <si>
    <t>7712092205</t>
  </si>
  <si>
    <t>6165199300</t>
  </si>
  <si>
    <t>ООО "МЕГАКОМ"</t>
  </si>
  <si>
    <t>Новая Зеландия (NZ)</t>
  </si>
  <si>
    <t>7816136062</t>
  </si>
  <si>
    <t>ООО "НЕВА МИЛК"</t>
  </si>
  <si>
    <t>АО "СОЮЗСНАБ"</t>
  </si>
  <si>
    <t>7713732440</t>
  </si>
  <si>
    <t>7731537040</t>
  </si>
  <si>
    <t>ООО "АУТСПАН ИНТЕРНЕШНЛ"</t>
  </si>
  <si>
    <t>ФЛП ДЬЯЧЕНКО М.В.</t>
  </si>
  <si>
    <t>6165194180</t>
  </si>
  <si>
    <t>ООО "ПЛАТОН"</t>
  </si>
  <si>
    <t>ООО "НЕСТЛЕ РОССИЯ"</t>
  </si>
  <si>
    <t>7732502675</t>
  </si>
  <si>
    <t>ООО "ИНТЕРФУД РУСМОЛ"</t>
  </si>
  <si>
    <t>7805495207</t>
  </si>
  <si>
    <t>ООО "А-СОЛЬ"</t>
  </si>
  <si>
    <t>5044018861</t>
  </si>
  <si>
    <t>ЗАО "ФЕРРЕРО РУССИЯ"</t>
  </si>
  <si>
    <t>5024064845</t>
  </si>
  <si>
    <t>ООО "СОЮЗСНАБ-ЭКСПОРТ"</t>
  </si>
  <si>
    <t>ПРОИЗВОДИТЕЛЬ</t>
  </si>
  <si>
    <t>ПРОИЗВОДИТЕЛЬ_ИТОГ</t>
  </si>
  <si>
    <t>FONTERRA LIMITED 7175</t>
  </si>
  <si>
    <t>ALIMENTOS FRAY BENTOS S.A.</t>
  </si>
  <si>
    <t>ТУРКМЕНИСТАН</t>
  </si>
  <si>
    <t>ALIMENTOS FRAY BENTOS S.A</t>
  </si>
  <si>
    <t>ALIMENTOS FRAY BENTOS S.A./UY-205</t>
  </si>
  <si>
    <t>ОБЕЗЖИРЕННОЕ</t>
  </si>
  <si>
    <t>Вид</t>
  </si>
  <si>
    <t>Отсуствует</t>
  </si>
  <si>
    <t>7728607080</t>
  </si>
  <si>
    <t>ООО "ОРИОН ИНТЕРНЕЙШНЛ ЕВРО"</t>
  </si>
  <si>
    <t>СУХОЕ ОБЕЗЖИРЕННОЕ МОЛОКО, ИСПОЛЬЗУЕТСЯ В ПИЩЕВОЙ ПРОМЫШЛЕННОСТИ, МАРКИРОВКА CH 2429, НЕ СОДЕРЖИТ ГЕННО-ИНЖЕНЕРНО-МОДИФИЦИРОВАННЫХ ПРОДУКТОВ, В МЕШКАХ ПО 25 КГ.:</t>
  </si>
  <si>
    <t>МОЛОКО СУХОЕ ОБЕЗЖИРЕННОЕ В ВИДЕ ПОРОШКА, С СОДЕРЖАНИЕМ ЖИРА НЕ БОЛЕЕ 1.5%. НЕ СОДЕРЖИТ ДОБАВОК САХАРА ИЛИ ДРУГИХ ПОДСЛАЩИВАЮЩИХ ВЕЩЕСТВ. ДЛЯ СВОБОДНОЙ РЕАЛИЗАЦИИ. НЕ СОДЕРЖИТ ГМО</t>
  </si>
  <si>
    <t>МОЛОКО СУХОЕ, В ПОРОШКЕ, ОБЕЗЖИРЕННОЕ, БЕЗ ДОБАВЛЕНИЯ САХАРА, ИЛИ ДРУГИХ ПОДСЛАЩ. ВЕЩЕСТВ, СОДЕРЖАНИЕ МОЛОЧНОГО ЖИРА 0.5 МАС.%, В БИГ-БЭГАХ, ПРИМЕНЯТЕСЯ В ПИЩЕВОЙ ПРОМЫШЛЕННОСТИ</t>
  </si>
  <si>
    <t>7175 FONTERRA LIMITED</t>
  </si>
  <si>
    <t>5832000146</t>
  </si>
  <si>
    <t>АО МОЛОКО</t>
  </si>
  <si>
    <t>S.A.LA SIBILA ON THE BEHALF OF FERRERO TRADING LUXEMBOURG S.A.</t>
  </si>
  <si>
    <t>ОАО КЛЕЦКИЙ ФИЛИАЛ</t>
  </si>
  <si>
    <t>ДЕКЛАРАЦИЯ</t>
  </si>
  <si>
    <t>ОТСУТСТВУЕТ</t>
  </si>
  <si>
    <t>МОЛОКО СУХОЕ, В ПОРОШКЕ, ОБЕЗЖИРЕННОЕ, БЕЗ ДОБАВЛЕНИЯ САХАРА, ИЛИ ДРУГИХ ПОДСЛАЩ. ВЕЩЕСТВ, СОДЕРЖАНИЕ МОЛОЧНОГО ЖИРА 0.5 МАС.%, ПРИМЕНЯЕТСЯ В ПИЩЕВОЙ ПРОМЫШЛЕННОСТИ В КОФЕЙНЫХ АВТОМАТАХ</t>
  </si>
  <si>
    <t>EGHOBOR SOLOMON</t>
  </si>
  <si>
    <t>263413230830</t>
  </si>
  <si>
    <t>ИП ЯВУТАМА ЭММАНУЭЛЬ АМАЗА</t>
  </si>
  <si>
    <t>Нигерия (NG)</t>
  </si>
  <si>
    <t>СУХОЕ МОЛОКО В ПОРОШКЕ, СОДЕРЖАНИЕМ ЖИРА НЕ БОЛЕЕ 1, 5%, БЕЗ ДОБАВЛЕНИЯ САХАРА И ДРУГИХ ПОДСЛАЩИВАЮЩИХ ВЕЩЕСТВ, БЕХ АРОМАТИЧЕСКИХ ДОБАВОК, ПОЛУЧЕНО БЕЗ ИСПОЛЬЗОВАНИЯ ГМО, ПРЕДНАЗНАЧЕНЫ ДЛЯ УПОТРЕБЛЕНИЯ В ПИЩУ, В ВАКУУМНОЙ УПАКОВКЕ, МАССА НЕТТОПРОДУКТА</t>
  </si>
  <si>
    <t>FRIESLANDCAMPINA WAMCO NIGERIA PLC</t>
  </si>
  <si>
    <t>PEAR</t>
  </si>
  <si>
    <t>МОЛОКО СУХОЕ ОБЕЗЖИРЕННОЕ, В ВИДЕ ПОРОШКА, С СОДЕРЖАНИЕМ МАССОВОЙ ДОЛИ МОЛОЧНОГО ЖИРА 0, 9%. В МНОГОСЛОЙНЫХ ПОЛИПРОПИЛЕНОВЫХ МЕШКАХ ТИПА БИГ-БЭГ С ВНУТРЕННИМ ВКЛАДЫШЕМ ВЕСОМ НЕТТО ОТ 700 ДО 1050 КИЛОГРАММ., БЕЗ ДОБАВЛЕНИЯ САХАРА ИЛИ ДРУГИХ ПОДСЛАСТИТЕ</t>
  </si>
  <si>
    <t>МОЛОКО СУХОЕ ОБЕЗЖИРЕННОЕ В ВИДЕ ПОРОШКА, С СОДЕРЖАНИЕМ ЖИРА НЕ БОЛЕЕ 1, 5%. НЕ СОДЕРЖИТ ДОБАВОК САХАРА ИЛИ ДРУГИХ ПОДСЛАЩИВАЮЩИХ ВЕЩЕСТВ. ДЛЯ СВОБОДНОЙ РЕАЛИЗАЦИИ. НЕ СОДЕРЖИТ ГМО. УПАКОВАН В БИГ-БАГИ НА ПАЛЛЕТАХ</t>
  </si>
  <si>
    <t>ООО "ИК МЕГАБУДИНВЕСТ"</t>
  </si>
  <si>
    <t>МОЛОКО СУХОЕ ОБЕЗЖИРЕННОЕ, В ВИДЕ СУХОГО ПОРОШКА, С МАССОВОЙ ДОЛЕЙ ЖИРА 1.5%. БЕЗ ДОБАВЛЕНИЯ САХАРА И ДРУГИХ ПОДСЛАЩИВАЮЩИХ ВЕЩЕСТВ. ПРЕДНАЗНАЧЕНО ДЛЯ УПОТРЕБЛЕНИЯ В ПИЩУ. В МЕШКАХ ПО 25 КГ. ВСЕГО 10000 КГ.</t>
  </si>
  <si>
    <t>МОЛОКО СУХОЕ ОБЕЗЖИРЕННОЕ, В ВИДЕ ПОРОШКА, С СОДЕРЖАНИЕМ МАССОВОЙ ДОЛИ МОЛОЧНОГО ЖИРА 0, 9%. В МНОГОСЛОЙНЫХ БУМАЖНЫХ МЕШКАХ С ВНУТРЕННИМ ПОЛИЭТИЛЕНОВЫМ ЗАПАЯННЫМ ВКЛАДЫШЕМ МАССОЙ НЕТТО 25КГ., БЕЗ ДОБАВЛЕНИЯ САХАРА ИЛИ ДРУГИХ ПОДСЛАСТИТЕЛЕЙ. ДЛЯ ПРОИЗВ</t>
  </si>
  <si>
    <t>МОЛОКО СУХОЕ ОБЕЗЖИРЕННОЕ, В ВИДЕ СУХОГО ПОРОШКА, С МАССОВОЙ ДОЛЕЙ ЖИРА 1.5%. БЕЗ ДОБАВЛЕНИЯ САХАРА И ДРУГИХ ПОДСЛАЩИВАЮЩИХ ВЕЩЕСТВ. ПРЕДНАЗНАЧЕНО ДЛЯ УПОТРЕБЛЕНИЯ В ПИЩУ. В МЕШКАХ ПО 25 КГ. ВСЕГО 20000 КГ.</t>
  </si>
  <si>
    <t>МОЛОКО СУХОЕ, В ПОРОШКЕ, БЕЗ ДОБАВЛЕНИЯ САХАРА ИЛИ ДРУГИХ ПОДСЛАЩИВАЮЩИХ ВЕЩЕСТВ, С СОДЕРЖАНИЕМ БЕЛКА НЕ БОЛЕЕ 15МАС.% И С СОДЕРЖАНИЕМ ЖИРА БОЛЕЕ 1, 5 МАС.%, В МЕШКАХ ПО 25 КГ</t>
  </si>
  <si>
    <t>ЧП ОРАЗОВ ГУВАНЧМУРАД ТИРКИШОВИЧ</t>
  </si>
  <si>
    <t>МОЛОКО СУХОЕ ОБЕЗЖИРЕННОЕ, В ПОРОШКЕ, БЕЗ ДОБАВЛЕНИЯ САХАРА, С СОДЕРЖАНИЕМ ЖИРА НЕ БОЛЕЕ 1, 5 МАС.%, ПОЛУЧАЕТСЯ ИЗ ОБЕЗЖИРЕННОГО МОЛОКА МЕТОДОМ СГУЩЕНИЯ И ПРОСУШИВАНИЯ, ДАТА ПРОИЗВОДСТВА 12.03.21</t>
  </si>
  <si>
    <t>ООО "ФАБРИКАИ КАННОДИИ АМИРИ"</t>
  </si>
  <si>
    <t>МОЛОКО СУХОЕ ОБЕЗЖИРЕННОЕ, В ПОРОШКЕ, БЕЗ ДОБАВЛЕНИЯ САХАРА, С СОДЕРЖАНИЕМ ЖИРА НЕ БОЛЕЕ 1, 5 МАС.%, ПОЛУЧАЕТСЯ ИЗ ОБЕЗЖИРЕННОГО МОЛОКА МЕТОДОМ СГУЩЕНИЯ И ПРОСУШИВАНИЯ, ДАТА ПРОИЗВОДСТВА 29.04.21</t>
  </si>
  <si>
    <t>7840006988</t>
  </si>
  <si>
    <t>БЕЗ ТОВАРНОГО ЗНАКА</t>
  </si>
  <si>
    <t>92032, AUCKLAND, 109 FANSHAWE STREET PRIVATE BAG 1010,</t>
  </si>
  <si>
    <t>МОЛОКО СУХОЕ ОБЕЗЖИРЕННОЕ, В ВИДЕ ПОРОШКА, С МАССОВОЙ ДОЛЕЙ ЖИРА 0, 70- 0.71%, БЕЗ ДОБАВЛЕНИЯ САХАРА ИЛИ ДРУГИХ ПОДСЛАЩИВАЮЩИХ ВЕЩЕСТВ, В МЕШКАХ ПО 25 КГ НЕТТО , ДЛЯ ИСПОЛЬЗОВАНИЯ В ПИЩЕВОЙ ПРОМЫШЛЕННОСТИ.</t>
  </si>
  <si>
    <t>МОЛОКО СУХОЕ ОБЕЗЖИРЕННОЕ, В ВИДЕ ПОРОШКА, С МАССОВОЙ ДОЛЕЙ ЖИРА 0, 67- 0.71%, БЕЗ ДОБАВЛЕНИЯ САХАРА ИЛИ ДРУГИХ ПОДСЛАЩИВАЮЩИХ ВЕЩЕСТВ, В МЕШКАХ ПО 25 КГ НЕТТО , ДЛЯ ИСПОЛЬЗОВАНИЯ В ПИЩЕВОЙ ПРОМЫШЛЕННОСТИ.</t>
  </si>
  <si>
    <t>91015, город ЛУГАНСК, улица ПОБЕДОНОСНАЯ, дом 17,  квартира  48,</t>
  </si>
  <si>
    <t>92032, AUCKLAND, 109 FANSHAWE STREET PRIVATE BAG, 1010,</t>
  </si>
  <si>
    <t>МОЛОКО СУХОЕ ОБЕЗЖИРЕННОЕ, В ВИДЕ ПОРОШКА, С СОДЕРЖАНИЕМ ЖИРА 0.71% , БЕЗ ДОБАВЛЕНИЯ САХАРА ИЛИ ДРУГИХ ПОДСЛАЩИВАЮЩИХ ВЕЩЕСТВ, В МЕШКАХ ПО 25 КГ</t>
  </si>
  <si>
    <t>7714626332</t>
  </si>
  <si>
    <t>ПУП КАЛИНКОВИЧСКИЙ МОЛОЧНЫЙ КОМБИНАТ</t>
  </si>
  <si>
    <t>7723183670</t>
  </si>
  <si>
    <t>R</t>
  </si>
  <si>
    <t>МОЛОКО СУХОЕ ОБЕЗЖИРЕННОЕ ПИЩЕВОЕ, С СОДЕРЖАНИЕМ МАССОВОЙ ДОЛИ МОЛОЧНОГО ЖИРА 0, 70-0, 75%, В МЕШКАХ ПО 2 КГ (НЕ ЯВЛЯЕТСЯ ПОТРЕБИТЕЛЬСКОЙ УПАКОВКОЙ), БЕЗ ДОБАВЛЕНИЯ САХАРА ИЛИ ДРУГИХ ПОДСЛАСТИТЕЛЕЙ, В ВИДЕ ПОРОШКА:</t>
  </si>
  <si>
    <t>ПРОБЫ И ОБРАЗЦЫ ДЛЯ ПРОВЕДЕНИЯ РАБОТ ПО ОЦЕНКЕ СООТВЕТСТВИЯ (ИССЛЕДОВАНИЙ И ИСПЫТАНИЙ)- МОЛОКО СУХОЕ ОБЕЗЖИРЕННОЕ, МАССОВАЯ ДОЛЯ ЖИРА НЕ БОЛЕЕ 1, 5%, БЕЗ ДОБАВЛЕНИЯ САХАРА ИЛИ ДРУГИХ ПОДСЛАЩИВАЮЩИХ ВЕЩЕСТВ, ТОРГОВОЙ МАРКИ FONTERRA, УПАКОВАНО В МНОГО</t>
  </si>
  <si>
    <t>МОЛОКО СУХОЕ ОБЕЗЖИРЕННОЕ (ПОРОШОК) БЕЗ ДОБАВЛЕНИЯ САХАРА С СОДЕРЖАНИЕМ ЖИРА НЕ БОЛЕЕ 1, 5 %, НЕ СОДЕРЖИТ ГМО, АРТ.76005191, ПРИМ. В ПИЩЕВОЙ ПРОМ-ТИ ДЛЯ ПРОИЗ-ВА КОНДИТЕРСКИХ ИЗДЕЛИЙ</t>
  </si>
  <si>
    <t>МОЛОКО СУХОЕ ОБЕЗЖИРЕННОЕ ПИЩЕВОЕ, С СОДЕРЖАНИЕМ МАССОВОЙ ДОЛИ МОЛОЧНОГО ЖИРА 0, 70-0, 75%, БЕЗ ДОБАВЛЕНИЯ САХАРА ИЛИ ДРУГИХ ПОДСЛАСТИТЕЛЕЙ, В ВИДЕ ПОРОШКА, НЕ ДЛЯ РОЗНИЧНОЙ ПРОДАЖИ, ДЛЯ ПРИМЕНЕНИЯ В ПИЩЕВОЙ ПРОМЫШЛЕННОСТИ.</t>
  </si>
  <si>
    <t>3255517513</t>
  </si>
  <si>
    <t>ООО "СЛАВЯНА"</t>
  </si>
  <si>
    <t>WOOD FRAGRANCY СО. LTD</t>
  </si>
  <si>
    <t>DICH VONG WARD, CAU GIAY DISTRICT, HA NOI, 57, ALLEY 337 CAU GIAY ST.</t>
  </si>
  <si>
    <t>МОЛОКО СУХОЕ ОБЕЗЖИРЕННОЕ, В ВИДЕ СУХОГО ПОРОШКА-25000 КГ. В 1000 МЕШКАХ ПО 25 КГ., КОНТЕЙНЕР № MSMU5007365 БЕЗ ДОБАВЛЕНИЯ САХАРА ИЛИ ДРУГИХ ПОДСЛАЩИВАЮЩИХ ВЕЩЕСТВ, С СОДЕРЖАНИЕМ:ЖИРА: 1, 0%</t>
  </si>
  <si>
    <t>ООО "ЮНИКОМ"</t>
  </si>
  <si>
    <t>КОММУНАЛЬНОЕ ПРОИЗВОДСТВЕННОЕ УНИТАРНОЕ ПРЕДПРИЯТИЕ МОЗЫРСКИЕ МОЛОЧНЫЕ ПРОДУКТЫ</t>
  </si>
  <si>
    <t>ОАО ЛИДСКИЙ МОЛОЧНО-КОНСЕРВНЫЙ КОМБИНАТ</t>
  </si>
  <si>
    <t>ООО ТРУБЧЕВСКИЙ МОЛОЧНЫЙ КОМБИНАТ</t>
  </si>
  <si>
    <t>НОВОГРУДСКИЕ ДАРЫ (ФИЛИАЛ ОАО ЛИДСКИЙ МОЛОЧНО-КОНСЕРВНЫЙ КОМБИНАТ)</t>
  </si>
  <si>
    <t>Отчёт</t>
  </si>
  <si>
    <t>1. Молоко сухое обезжиренное</t>
  </si>
  <si>
    <t>тыс. $</t>
  </si>
  <si>
    <t>вес, тн</t>
  </si>
  <si>
    <t>ID</t>
  </si>
  <si>
    <t>ФИЛЬТР</t>
  </si>
  <si>
    <t/>
  </si>
  <si>
    <t>BY БЕЛАРУСЬ</t>
  </si>
  <si>
    <t>RU РОССИЯ</t>
  </si>
  <si>
    <t>отсутствует</t>
  </si>
  <si>
    <t>10210000/040122/С002927</t>
  </si>
  <si>
    <t>ОТКРЫТОЕ АКЦИОНЕРНОЕ ОБЩЕСТВО "ЗДРАВУШКА-МИЛК"</t>
  </si>
  <si>
    <t>7811009991</t>
  </si>
  <si>
    <t>ОБЩЕСТВО С ОГРАНИЧЕННОЙ ОТВЕТСТВЕННОСТЬЮ "НИША"</t>
  </si>
  <si>
    <t>191015, ГОРОД САНКТ-ПЕТЕРБУРГ, УЛИЦА ТАВРИЧЕСКАЯ, ДОМ 37, ЛИТ.А, ПОМ.16Н</t>
  </si>
  <si>
    <t>МОЛОКО СУХОЕ ОБЕЗЖИРЕННОЕ СОРТ "СТАНДАРТ" В БУМАЖНЫХ МЕШКАХ ПО 25 КГ</t>
  </si>
  <si>
    <t>ОТКРЫТОЕ АКЦИОНЕРНОЕ ОБЩЕСТВО ЗДРАВУШКА-МИЛК</t>
  </si>
  <si>
    <t>ОАО ЗДРАВУШКА-МИЛК</t>
  </si>
  <si>
    <t>КОММУНАЛЬНОЕ ПРОИЗВОДСТВЕННОЕ УНИТАРНОЕ ПРЕДПРИЯТИЕ "МОЗЫРСКИЕ МОЛОЧНЫЕ ПРОДУКТЫ"</t>
  </si>
  <si>
    <t>KZ КАЗАХСТАН</t>
  </si>
  <si>
    <t>МОЛОКО И СЛИВКИ, СГУЩЕННЫЕ ИЛИ С ДОБАВЛЕНИЕМ САХАРА ИЛИ ДРУГИХ ПОДСЛАЩИВАЮЩИХ ВЕЩЕСТВ: В ПОРОШКЕ, ГРАНУЛАХ ИЛИ В ДРУГИХ ТВЕРДЫХ ВИДАХ, С СОДЕРЖАНИЕМ ЖИРА НЕ БОЛЕЕ 1,5 МАС.%: БЕЗ ДОБАВЛЕНИЯ САХАРА ИЛИ ДРУГИХ ПОДСЛАЩИВАЮЩИХ ВЕЩЕСТВ: ПРОЧИЕ</t>
  </si>
  <si>
    <t>10013000/060122/С006393</t>
  </si>
  <si>
    <t>ВОЛКОВЫССКОЕ ОАО "БЕЛЛАКТ"</t>
  </si>
  <si>
    <t>7707423003</t>
  </si>
  <si>
    <t>ОБЩЕСТВО С ОГРАНИЧЕННОЙ ОТВЕТСТВЕННОСТЬЮ "ЕВРАЗИЙСКАЯ МОЛОЧНАЯ КОМПАНИЯ"</t>
  </si>
  <si>
    <t>127473, ГОРОД МОСКВА, УЛ. СЕЛЕЗНЕВСКАЯ, Д. 11Б, ЭТ/ПОМ/КОМ 2/II/22-25</t>
  </si>
  <si>
    <t>МОЛОКО СУХОЕ ОБЕЗЖИРЕННОЕ (БЕЛЛАКТ)</t>
  </si>
  <si>
    <t>ВОЛКОВЫССКОЕ ОАО БЕЛЛАКТ</t>
  </si>
  <si>
    <t>ОАО БЕЛЛАКТ ВОЛКОВЫСК</t>
  </si>
  <si>
    <t>10113000/060122/С005395</t>
  </si>
  <si>
    <t>ООО "ПАРТНЕРСКАЯ ТОРГОВАЯ КОМПАНИЯ"</t>
  </si>
  <si>
    <t>6732183427</t>
  </si>
  <si>
    <t>ОБЩЕСТВО С ОГРАНИЧЕННОЙ ОТВЕТСТВЕННОСТЬЮ "ТПК РУС"</t>
  </si>
  <si>
    <t>214013, СМОЛЕНСКАЯ ОБЛАСТЬ, Г. СМОЛЕНСК, УЛ. МАТРОСОВА, Д. 16, ПОМЕЩЕНИЕ 1, ОФИС 4</t>
  </si>
  <si>
    <t>МОЛОКО СУХОЕ ОБЕЗЖИРЕННОЕ</t>
  </si>
  <si>
    <t>ООО ПАРТНЕРСКАЯ ТОРГОВАЯ КОМПАНИЯ</t>
  </si>
  <si>
    <t>МОЛОКО СУХОЕ ОБЕЗЖИРЕННОЕ (НОВОГРУДОК)</t>
  </si>
  <si>
    <t>"СМОРГОНСКИЕ МОЛОЧНЫЕ ПРОДУКТЫ" ФИЛИАЛ ОАО "ЛИДСКИЙ МОЛОЧНО-КОНСЕРВНЫЙ КОМБИНАТ"</t>
  </si>
  <si>
    <t>СМОРГОНСКИЕ МОЛОЧНЫЕ ПРОДУКТЫ ФИЛИАЛ ОАО ЛИДСКИЙ МОЛОЧНО-КОНСЕРВНЫЙ КОМБИНАТ</t>
  </si>
  <si>
    <t>ОАО "СЛУЦКИЙ СЫРОДЕЛЬНЫЙ КОМБИНАТ"</t>
  </si>
  <si>
    <t>ГП МОЛОЧНЫЙ ГОСТИНЕЦ</t>
  </si>
  <si>
    <t>KG КЫРГЫЗСТАН</t>
  </si>
  <si>
    <t>10404000/100122/С017211</t>
  </si>
  <si>
    <t>ОАО "МИЛКАВИТА"</t>
  </si>
  <si>
    <t>1660175930</t>
  </si>
  <si>
    <t>420073, РЕСПУБЛИКА ТАТАРСТАН, ГОРОД КАЗАНЬ, УЛ. ГАБДУЛЛЫ КАРИЕВА, Д.3, КОРП.1, П</t>
  </si>
  <si>
    <t>МОЛОКО СУХОЕ ОБЕЗЖИРЕННОЕ МАССОВОЙ ДОЛЕЙ ЖИРА НЕ БОЛЕЕ 1,5%, СОРТ "СТАНДАРТ",  МЕШОК БУМАЖНЫЙ, 25 КГ</t>
  </si>
  <si>
    <t>ОАО "ЗДРАВУШКА-МИЛК"</t>
  </si>
  <si>
    <t>7806344000</t>
  </si>
  <si>
    <t>ООО "МОЛПРОДЭКСПО"</t>
  </si>
  <si>
    <t>195196, ГОРОД САНКТ-ПЕТЕРБУРГ, ПР-КТ МАЛООХТИНСКИЙ, Д.68, ЛИТ.А, ПОМ.35</t>
  </si>
  <si>
    <t>TOO "DANONE BERKUT"</t>
  </si>
  <si>
    <t>10210000/100122/С011170</t>
  </si>
  <si>
    <t>ТОО "СПЕКТР-ЦЕНТРАЛЬНАЯ АЗИЯ"</t>
  </si>
  <si>
    <t>ООО МОЛПРОДЭКСПО</t>
  </si>
  <si>
    <t>АО "ДАНОН РОССИЯ"</t>
  </si>
  <si>
    <t>127015, Г., МОСКВА, УЛ. ВЯТСКАЯ, Д.27, КОРП.13-14,</t>
  </si>
  <si>
    <t>МОЛОКО ОБЕЗЖИРЕННОЕ СУХОЕ DR</t>
  </si>
  <si>
    <t>ОАО "ЛУНИНЕЦКИЙ МОЛОЧНЫЙ ЗАВОД"</t>
  </si>
  <si>
    <t>ОАО ЛУНИНЕЦКИЙ МОЛОЧНЫЙ ЗАВОД</t>
  </si>
  <si>
    <t>6732159223</t>
  </si>
  <si>
    <t>214013, СМОЛЕНСКАЯ ОБЛАСТЬ, Г. СМОЛЕНСК, УЛ. МАТРОСОВА, Д. 9, ОФИС F4</t>
  </si>
  <si>
    <t>5408191671</t>
  </si>
  <si>
    <t>ОБЩЕСТВО С ОГРАНИЧЕННОЙ ОТВЕТСТВЕННОСТЬЮ "ЭКСИМИЛК"</t>
  </si>
  <si>
    <t>630090, НОВОСИБИРСКАЯ ОБЛАСТЬ, ГОРОД НОВОСИБИРСК, УЛИЦА НИКОЛАЕВА, ДОМ 13, ЭТАЖ 4, ОФИС 401</t>
  </si>
  <si>
    <t>СУХОЕ ОБЕЗЖИРЕННОЕ МОЛОКО</t>
  </si>
  <si>
    <t>6732159880</t>
  </si>
  <si>
    <t>ОБЩЕСТВО С ОГРАНИЧЕННОЙ ОТВЕТСТВЕННОСТЬЮ "БЕЛАЯ РЕКА"</t>
  </si>
  <si>
    <t>214012, СМОЛЕНСКАЯ ОБЛАСТЬ, ГОРОД СМОЛЕНСК Г.О., СМОЛЕНСК Г., КАШЕНА УЛ., Д. 1, ОФИС 309</t>
  </si>
  <si>
    <t>6732078285</t>
  </si>
  <si>
    <t>ООО "ОПТИМАФУД"</t>
  </si>
  <si>
    <t>127106, ГОРОД МОСКВА, УЛ. ГОСТИНИЧНАЯ, Д. 3, ЭТ 4 ОФ 414 (ЧАСТЬ)</t>
  </si>
  <si>
    <t>МОЛОКО СУХОЕ ОБЕЗЖИРЕННОЕ "СТАНДАРТ"</t>
  </si>
  <si>
    <t>10113000/120122/С039698</t>
  </si>
  <si>
    <t>6732144570</t>
  </si>
  <si>
    <t>ОБЩЕСТВО С ОГРАНИЧЕННОЙ ОТВЕТСТВЕННОСТЬЮ "ЮНИОНТРЕЙД"</t>
  </si>
  <si>
    <t>214013, СМОЛЕНСКАЯ ОБЛАСТЬ, Г. СМОЛЕНСК, УЛ. ЧЕРНЯХОВСКОГО, Д. 15, ПОМЕЩ. 6.2</t>
  </si>
  <si>
    <t>10113000/120122/С038899</t>
  </si>
  <si>
    <t>ООО "ТОРГТЕХЭКСПОРТ"</t>
  </si>
  <si>
    <t>ООО ТОРГТЕХЭКСПОРТ</t>
  </si>
  <si>
    <t>3252007440</t>
  </si>
  <si>
    <t>ООО "МОЛЭКС"</t>
  </si>
  <si>
    <t>243550, БРЯНСКАЯ ОБЛАСТЬ, ПОГАРСКИЙ РАЙОН, ПОСЕЛОК ГОРОДСКОГО ТИПА ПОГАР, УЛИЦА ПОЛЕВАЯ, ДОМ 2</t>
  </si>
  <si>
    <t>НОВОГРУДСКИЕ ДАРЫ ФИЛИАЛ ОАО ЛИДСКИЙ МОЛОЧНО-КОНСЕРВНЫЙ КОМБИНАТ</t>
  </si>
  <si>
    <t>10404000/130122/С045577</t>
  </si>
  <si>
    <t>ООО "ФАРМ ПИИМ"</t>
  </si>
  <si>
    <t>ООО "ЮНИКОМ</t>
  </si>
  <si>
    <t>ООО ФАРМ ПИИМ</t>
  </si>
  <si>
    <t>7825379600</t>
  </si>
  <si>
    <t>ООО "СПЕКТР"</t>
  </si>
  <si>
    <t>, Г., САНКТ-ПЕТЕРБУРГ, УЛ.СОФИЙСКАЯ, Д.8, КОРПУС 1, СТРОЕНИЕ 4, ПОМЕЩЕНИЕ 14-Н</t>
  </si>
  <si>
    <t>ЗАО "МЯСО-МОЛОЧНАЯ КОМПАНИЯ"</t>
  </si>
  <si>
    <t>ЗАО МЯСО-МОЛОЧНАЯ КОМПАНИЯ</t>
  </si>
  <si>
    <t>7725713315</t>
  </si>
  <si>
    <t>115088, ГОРОД МОСКВА, УЛИЦА СИМОНОВСКИЙ ВАЛ, ДОМ 20, КОРПУС 3, КОМНАТА 13</t>
  </si>
  <si>
    <t>ОБЩЕСТВО С ОГРАНИЧЕННОЙ ОТВЕТСТВЕННОСТЬЮ "МУСТАНГ МОЛОКО"</t>
  </si>
  <si>
    <t>6732026777</t>
  </si>
  <si>
    <t>ОБЩЕСТВО С ОГРАНИЧЕННОЙ ОТВЕТСТВЕННОСТЬЮ "ЛАКТИС"</t>
  </si>
  <si>
    <t>214000, СМОЛЕНСКАЯ ОБЛАСТЬ, Г. СМОЛЕНСК, УЛ. ОКТЯБРЬСКОЙ РЕВОЛЮЦИИ, Д. 9, К. 2, МАНСАРДА 8</t>
  </si>
  <si>
    <t>МОЛОКО СУХОЕ ОБЕЗЖИРЕННОЕ 1,5% ЖИР</t>
  </si>
  <si>
    <t>ОБЩЕСТВО С ОГРАНИЧЕННОЙ ОТВЕТСТВЕННОСТЬЮ МУСТАНГ МОЛОКО</t>
  </si>
  <si>
    <t>ООО МУСТАНГ МОЛОКО</t>
  </si>
  <si>
    <t>5018187567</t>
  </si>
  <si>
    <t>ОБЩЕСТВО С ОГРАНИЧЕННОЙ ОТВЕТСТВЕННОСТЬЮ "ТОРГОВЫЙ ДОМ БЕЛМОЛПРОДУКТ"</t>
  </si>
  <si>
    <t>141060, МОСКОВСКАЯ ОБЛАСТЬ, ГОРОД КОРОЛЁВ, УЛИЦА ШКОЛЬНАЯ, ДОМ 6А, КОРПУС 3, ОФИС 207</t>
  </si>
  <si>
    <t>МОЛОКО СУХОЕ ОБЕЗЖИРЕННОЕ 1,5% ЖИРН, КГ (РБ)</t>
  </si>
  <si>
    <t>ГОСУДАРСТВЕННОЕ ПРЕДПРИЯТИЕ МОЛОЧНЫЙ ГОСТИНЕЦ</t>
  </si>
  <si>
    <t>ПУП "КАЛИНКОВИЧСКИЙ МОЛОЧНЫЙ КОМБИНАТ"</t>
  </si>
  <si>
    <t>5008053388</t>
  </si>
  <si>
    <t>ОБЩЕСТВО С ОГРАНИЧЕННОЙ ОТВЕТСТВЕННОСТЬЮ "СОВМЕСТНОЕ ПРЕДПРИЯТИЕ "БЕЛМЯСОМОЛТОРГ"</t>
  </si>
  <si>
    <t>141720, МОСКОВСКАЯ ОБЛАСТЬ, Г. ДОЛГОПРУДНЫЙ, УЛ. ЮЖНАЯ (ШЕРЕМЕТЬЕВСКИЙ МКР), Д. 1, СТР. 33, КОМ. 27</t>
  </si>
  <si>
    <t>5524007041</t>
  </si>
  <si>
    <t>ООО "МОЛОЧНАЯ ИНВЕСТИЦИОННАЯ КОМПАНИЯ"</t>
  </si>
  <si>
    <t>646620, ОМСКАЯ ОБЛАСТЬ, НИЖНЕОМСКИЙ Р-Н, С НИЖНЯЯ ОМКА, УЛ. ПОЧТОВАЯ, Д. 77 А</t>
  </si>
  <si>
    <t>ТОО "MILK PROJECT"</t>
  </si>
  <si>
    <t>МОЛОКО СУХОЕ ОБЕЗЖИРЕННОЕ 1,5%</t>
  </si>
  <si>
    <t>ООО МОЛОЧНАЯ ИНВЕСТИЦИОННАЯ КОМПАНИЯ</t>
  </si>
  <si>
    <t>10610000/210122/С118558</t>
  </si>
  <si>
    <t>10013000/020222/С154700</t>
  </si>
  <si>
    <t>143405, МОСКОВСКАЯ ОБЛАСТЬ, ГОРОД КРАСНОГОРСК, ТУПИК ИЛЬИНСКИЙ, ДОМ 6, ИТК 35</t>
  </si>
  <si>
    <t>ТОВАРИЩЕСТВО С ОГРАНИЧЕННОЙ ОТВЕТСТВЕННОСТЬЮ "CIS MARKET (СИ АЙ ЭС МАРКЕТ)"</t>
  </si>
  <si>
    <t>МОЛОКО СУХОЕ ОБЕЗЖИРЕННОЕ "ZLK" (15М)</t>
  </si>
  <si>
    <t>ООО СОЮЗСНАБ-ЭКСПОРТ</t>
  </si>
  <si>
    <t>ОАО "САВУШКИН ПРОДУКТ"</t>
  </si>
  <si>
    <t>10210000/100222/С211395</t>
  </si>
  <si>
    <t>7714455694</t>
  </si>
  <si>
    <t>СИТИМ</t>
  </si>
  <si>
    <t>125124, ГОРОД МОСКВА, УЛИЦА 3-Я ЯМСКОГО ПОЛЯ, ДОМ 2, КОРПУС 16, ЭТАЖ 3 ПОМЕЩЕНИЕ III КОМНАТА 4</t>
  </si>
  <si>
    <t>10210000/100222/С213300</t>
  </si>
  <si>
    <t>ОАО "МИНСКИЙ МОЛОЧНЫЙ ЗАВОД №1"</t>
  </si>
  <si>
    <t>7816556331</t>
  </si>
  <si>
    <t>ОБЩЕСТВО С ОГРАНИЧЕННОЙ ОТВЕТСТВЕННОСТЬЮ "МИНСКИЙ МОЛОЧНЫЙ ЗАВОД № 1"</t>
  </si>
  <si>
    <t>192102, ГОРОД САНКТ-ПЕТЕРБУРГ, УЛ. БУХАРЕСТСКАЯ, Д.32, ЛИТ. А, ПОМ. 19-Н</t>
  </si>
  <si>
    <t>СУХОЕ ОБЕЗЖИРЕННОЕ МОЛОКО 25 КГ, 4811196004347</t>
  </si>
  <si>
    <t>ООО "КОМПАНИЯ "СПЕКТР"</t>
  </si>
  <si>
    <t>192236, , Г. САНКТ-ПЕТЕРБУРГ,, УЛ. СОФИЙСКАЯ, Д.8,КОРП.1,СТР.4,ПОМ.11-Н,ОФ.4.06,</t>
  </si>
  <si>
    <t>10404000/100222/С204601</t>
  </si>
  <si>
    <t>ТОО  "ДЕП"</t>
  </si>
  <si>
    <t>СУХОЕ ОБЕЗЖИРЕННОЕ МОЛОКО 1,5% ГОСТ</t>
  </si>
  <si>
    <t>ООО ЮНИКОМ</t>
  </si>
  <si>
    <t>ОАО "ТОРГОВО ЛОГИСТИЧЕСКИЙ ЦЕНТР " ОЗЕРЦО-ЛОГИСТИК"</t>
  </si>
  <si>
    <t>ОАО ТОРГОВО ЛОГИСТИЧЕСКИЙ ЦЕНТР  ОЗЕРЦО-ЛОГИСТИК</t>
  </si>
  <si>
    <t>ПРОИЗВОДСТВЕННОЕ УНИТАРНОЕ ПРЕДПРИЯТИЕ "КАЛИНКОВИЧСКИЙ МОЛОЧНЫЙ КОМБИНАТ"</t>
  </si>
  <si>
    <t>2632013897</t>
  </si>
  <si>
    <t>ЗАО ХОЛОД</t>
  </si>
  <si>
    <t>357500, СТАВРОПОЛЬСКИЙ КРАЙ, Г. ПЯТИГОРСК, УЛ. КОЗЛОВА, 39</t>
  </si>
  <si>
    <t>МОЛОКО СУХОЕ ОБЕЗЖИРЕННОЕ  (СОРТ "СТАНДАРТ" СТБ 1858-2009, СРОК ГОДНОСТИ 24МЕС), УП(25)</t>
  </si>
  <si>
    <t>ПРОИЗВОДСТВЕННОЕ УНИТАРНОЕ ПРЕДПРИЯТИЕ КАЛИНКОВИЧСКИЙ МОЛОЧНЫЙ КОМБИНАТ</t>
  </si>
  <si>
    <t>10013000/050322/С304039</t>
  </si>
  <si>
    <t>9715373991</t>
  </si>
  <si>
    <t>ООО "МЕГАФУД"</t>
  </si>
  <si>
    <t>127106, Г.МОСКВА, МУНИЦИПАЛЬНЫЙ ОКРУГ МАРФИНО ВН.ТЕР.Г, ГОСТИНИЧНАЯ УЛ, Д. 3, ЭТАЖ/ОФИС 4/415</t>
  </si>
  <si>
    <t>10009000/090322/С319258</t>
  </si>
  <si>
    <t>МОЛОКО СУХОЕ ОБЕЗЖИРЕННОЕ СОРТ "СТАНДАРТ" 25 КГ</t>
  </si>
  <si>
    <t>АО "МОЛОКО"</t>
  </si>
  <si>
    <t>442900, ПЕНЗЕНСКАЯ ОБЛ., ТАМАЛИНСКИЙ Р-Н, П.Г.Т. ТАМАЛА, УЛ.ЛЕРМОНТОВА, 49,</t>
  </si>
  <si>
    <t>5018187535</t>
  </si>
  <si>
    <t>ОБЩЕСТВО С ОГРАНИЧЕННОЙ ОТВЕТСТВЕННОСТЬЮ "БМП КОРОЛЕВ"</t>
  </si>
  <si>
    <t>141080, МОСКОВСКАЯ ОБЛАСТЬ, Г. КОРОЛЁВ, ПР-КТ КОСМОНАВТОВ, Д. 27, ПОМЕЩ. V КОМНАТА 3</t>
  </si>
  <si>
    <t>10113000/150322/С386899</t>
  </si>
  <si>
    <t>10113000/150322/С386925</t>
  </si>
  <si>
    <t>ООО "ЛАКТИС"</t>
  </si>
  <si>
    <t>ТОО "МАСЛО-ДЕЛ"</t>
  </si>
  <si>
    <t>МОЛОКО СУХОЕ ОБЕЗЖИРЕННОЕ  1,5% ЖИР.</t>
  </si>
  <si>
    <t>ООО ЛАКТИС</t>
  </si>
  <si>
    <t>10013000/040422/С441422</t>
  </si>
  <si>
    <t>ОТКРЫТОЕ АКЦИОНЕРНОЕ ОБЩЕСТВО "ГЛУБОКСКИЙ МОЛОЧНОКОНСЕРВНЫЙ КОМБИНАТ"</t>
  </si>
  <si>
    <t>ОТКРЫТОЕ АКЦИОНЕРНОЕ ОБЩЕСТВО ГЛУБОКСКИЙ МОЛОЧНОКОНСЕРВНЫЙ КОМБИНАТ</t>
  </si>
  <si>
    <t>10412000/050422/С448776</t>
  </si>
  <si>
    <t>5636001376</t>
  </si>
  <si>
    <t>НОВОСЕРГИЕВСКИЙ  МАСЛОЗАВОД</t>
  </si>
  <si>
    <t>461200, ОРЕНБУРГСКАЯ ОБЛАСТЬ, НОВОСЕРГИЕВСКИЙ Р-Н, П НОВОСЕРГИЕВКА, УЛ. МИЧУРИНА, Д.1</t>
  </si>
  <si>
    <t>АГРОФИРМА "ТАУ"</t>
  </si>
  <si>
    <t>АО НМЗ</t>
  </si>
  <si>
    <t>ОАО ВИТЕБСКИЙ МЯСОКОМБИНАТ ФИЛИАЛ ЛЕПЕЛЬСКИЙ МКК</t>
  </si>
  <si>
    <t>10802040/110422/С494539</t>
  </si>
  <si>
    <t>10210000/110422/С491303</t>
  </si>
  <si>
    <t>1660322817</t>
  </si>
  <si>
    <t>ООО "ДАНЛЕКО"</t>
  </si>
  <si>
    <t>420102, РЕСПУБЛИКА ТАТАРСТАН, Г. КАЗАНЬ, УЛ. 2-Я ЮГО-ЗАПАДНАЯ, ДОМ 3 ПОМЕЩЕНИЕ 1</t>
  </si>
  <si>
    <t>СУХОЕ ОБЕЗЖИРЕННОЕ МОЛОКО 1,5 %</t>
  </si>
  <si>
    <t>ООО ДАНЛЕКО</t>
  </si>
  <si>
    <t>10210000/130422/С529198</t>
  </si>
  <si>
    <t>ООО "НИША"</t>
  </si>
  <si>
    <t>ООО "ИГИТ"</t>
  </si>
  <si>
    <t>МОЛОКО СУХОЕ ОБЕЗЖИРЕННОЕ СОРТ "СТАНДАРТ" В МЕШКАХ ПО 25 КГ</t>
  </si>
  <si>
    <t>ООО НИША</t>
  </si>
  <si>
    <t>ОТКРЫТОЕ АКЦИОНЕРНОЕ ОБЩЕСТВО "МИЛКАВИТА"</t>
  </si>
  <si>
    <t>ОТКРЫТОЕ АКЦИОНЕРНОЕ ОБЩЕСТВО МИЛКАВИТА</t>
  </si>
  <si>
    <t>ОАО ПОЛОЦКИЙ МОЛОЧНЫЙ КОМБИНАТ</t>
  </si>
  <si>
    <t>ФИЛИАЛ ЛЕПЕЛЬСКИЙ МКК ОАО ВИТЕБСКИЙ МЯСОКОМБИНАТ</t>
  </si>
  <si>
    <t>10610000/140422/С537762</t>
  </si>
  <si>
    <t>ФИЛИАЛ "ЛЕПЕЛЬСКИЙ МКК" ОАО "ВИТЕБСКИЙ МЯСОКОМБИНАТ"</t>
  </si>
  <si>
    <t>ОБЩЕСТВО С ОГРАНИЧЕННОЙ ОТВЕТСТВЕННОСТЬЮ ТОРГОВЫЙ ДОМ "ПИР"</t>
  </si>
  <si>
    <t>121170, РОССИЯ, Г. МОСКВА, УЛ. КУЛЬНЕВА, Д.3, СТР.1, КОМ. 42,</t>
  </si>
  <si>
    <t>ОАО "ПОЛОЦКИЙ МОЛОЧНЫЙ КОМБИНАТ"</t>
  </si>
  <si>
    <t>10013000/070522/С599657</t>
  </si>
  <si>
    <t>10013000/070522/С599767</t>
  </si>
  <si>
    <t>10113000/170522/С654291</t>
  </si>
  <si>
    <t>МОЛОКО СУХОЕ ОБЕЗЖИРЕННОЕ (БУМ МЕШКИ) 25 КГ</t>
  </si>
  <si>
    <t>10413000/190522/С681153</t>
  </si>
  <si>
    <t>ООО "ФЕЛ-ФУД"</t>
  </si>
  <si>
    <t>СУХОЕ МОЛОКО  ОБЕЗЖИРЕННОЕ</t>
  </si>
  <si>
    <t>МОЛОКО СУХОЕ ОБЕЗЖИРЕННОЕ М.Д.Ж. НЕ БОЛЕЕ 1,5%</t>
  </si>
  <si>
    <t>10013000/100622/С781495</t>
  </si>
  <si>
    <t>ОБЩЕСТВО С ОГРАНИЧЕННОЙ ОТВЕТСТВЕННОСТЬЮ "МИЛКПРОФТРЕЙДИНГ"</t>
  </si>
  <si>
    <t>ОБЩЕСТВО С ОГРАНИЧЕННОЙ ОТВЕТСТВЕННОСТЬЮ МИЛКПРОФТРЕЙДИНГ</t>
  </si>
  <si>
    <t>10013000/100622/С781493</t>
  </si>
  <si>
    <t>МОЛОКО СУХОЕ ОБЕЗЖИРЕННОЕ 1,5% (РБ)</t>
  </si>
  <si>
    <t>10412000/160622/С815543</t>
  </si>
  <si>
    <t>5611078754</t>
  </si>
  <si>
    <t>ООО "А7 АГРО - ОМК"</t>
  </si>
  <si>
    <t>460022, ОРЕНБУРГСКАЯ ОБЛАСТЬ, Г. ОРЕНБУРГ, УЛ. КАВКАЗСКАЯ, ВЛД 2, КАБИНЕТ 4/3</t>
  </si>
  <si>
    <t>ТОО "БАТЫС-ЖАСТЫК"</t>
  </si>
  <si>
    <t>МОЛОКО СУХОЕ ОБЕЗЖИРЕННОЕ 25 КГ. КРАФТОВЫЙ ПАКЕТ "ЛЕТНИЙ ЛУГ"</t>
  </si>
  <si>
    <t>ООО А7 АГРО - ОМК</t>
  </si>
  <si>
    <t>10113000/060722/С876637</t>
  </si>
  <si>
    <t>ОАО "ВИТЕБСКИЙ МЯСОКОМБИНАТ" ФИЛИАЛ "ЛЕПЕЛЬСКИЙ МКК" ОАО "ВИТЕБСКИЙ МЯСОКОМБИНАТ"</t>
  </si>
  <si>
    <t>6714029694</t>
  </si>
  <si>
    <t>ОБЩЕСТВО С ОГРАНИЧЕННОЙ ОТВЕТСТВЕННОСТЬЮ "ЕВРОТРЭЙД"</t>
  </si>
  <si>
    <t>214550, СМОЛЕНСКАЯ ОБЛАСТЬ, СМОЛЕНСКИЙ Р-Н, Д СТАБНА, УЛ. ЗАОЗЕРНАЯ</t>
  </si>
  <si>
    <t>СУХОЕ ОБЕЗЖИРЕННОЕ МОЛОКО  1,5%</t>
  </si>
  <si>
    <t>ОАО ВИТЕБСКИЙ МЯСОКОМБИНАТ ФИЛИАЛ ЛЕПЕЛЬСКИЙ МКК ОАО ВИТЕБСКИЙ МЯСОКОМБИНАТ</t>
  </si>
  <si>
    <t>10113000/060722/С876464</t>
  </si>
  <si>
    <t>ООО "МОЛОЧНЫЙ БЕРЕГ"</t>
  </si>
  <si>
    <t>ОБЩЕСТВО С ОГРАНИЧЕННОЙ ОТВЕТСТВЕННОСТЬЮ "МОЛОЧНАЯ РУСЬ"</t>
  </si>
  <si>
    <t>МОЛОКО СУХОЕ ОБЕЗЖИРЕННОЕ РБ</t>
  </si>
  <si>
    <t>ООО МОЛОЧНЫЙ БЕРЕГ</t>
  </si>
  <si>
    <t>10404000/080722/С900367</t>
  </si>
  <si>
    <t>ОАО "АРАШАН"</t>
  </si>
  <si>
    <t>ОАО АРАШАН</t>
  </si>
  <si>
    <t>10113000/020822/С994320</t>
  </si>
  <si>
    <t>10113000/030822/С004051</t>
  </si>
  <si>
    <t>10113000/050822/С024086</t>
  </si>
  <si>
    <t>МОЛОКО СУХОЕ ОБЕЗЖИРЕННОЕ СОРТ "СТАНДАРТ" ,ВЕСОВОЕ УПАКОВАНО В МЕШКИ БУМАЖНЫЕ МНОГОСЛОЙНЫЕС МЕШКАМИ-ВКЛАДЫШАМИ ИЗ ПОЛИЭТИЛЕНА МАССОЙ НЕТТО 25КГ</t>
  </si>
  <si>
    <t>СУХОЕ ОБЕЗЖИРЕННОЕ МОЛОКО СОРТ "ЭКСТРА" В МЕШКАХ БУМАЖНЫХ 25 КГ</t>
  </si>
  <si>
    <t>10013000/090822/С047388</t>
  </si>
  <si>
    <t>10210000/100822/С059108</t>
  </si>
  <si>
    <t>ТОО СПЕКТР-ЦЕНТРАЛЬНАЯ АЗИЯ</t>
  </si>
  <si>
    <t>МОЛОКО СУХОЕ ОБЕЗЖИРЕННОЕ М.Д.Ж. НЕ БОЛЕЕ 1,5% СОРТ "СТАНДАРТ"</t>
  </si>
  <si>
    <t>ОБЩЕСТВО С ОГРАНИЧЕННОЙ ОТВЕТСТВЕННОСТЬЮ "МИНСКИЙ МОЛОЧНЫЙ ЗАВОД №1"</t>
  </si>
  <si>
    <t>10013000/110822/С081686</t>
  </si>
  <si>
    <t>10013000/110822/С081639</t>
  </si>
  <si>
    <t>ОБЩЕСТВО С ОГРАНИЧЕННОЙ ОТВЕТСТВЕННОСТЬЮ "БЕЛРУСПРОДУКТ"</t>
  </si>
  <si>
    <t>127015, ГОРОД, МОСКВА, УЛ.НОВОДМИТРОВСКАЯ, Д.5А СТР. 1, ЭТАЖ 18 ОФ.1804,</t>
  </si>
  <si>
    <t>СУХОЕ МОЛОКО 1.5% ЖИРН.</t>
  </si>
  <si>
    <t>МОЛОКО СУХОЕ ОБЕЗЖИРЕННОЕ, СОРТ "СТАНДАРТ", ПРОИЗВОДИТЕЛЬ: ВОЛКОВЫССКОЕ ОАО "БЕЛЛАКТ", ИНН 7707083893, ОГРН 500043093</t>
  </si>
  <si>
    <t>10113000/060922/С160859</t>
  </si>
  <si>
    <t>10609000/060922/С161626</t>
  </si>
  <si>
    <t>10013000/120922/С219101</t>
  </si>
  <si>
    <t>10210000/160922/С263754</t>
  </si>
  <si>
    <t>ООО "ИНТЕРГЛОБАЛКАРГО"</t>
  </si>
  <si>
    <t>ООО ИНТЕРГЛОБАЛКАРГО</t>
  </si>
  <si>
    <t>10210000/290922/С285598</t>
  </si>
  <si>
    <t>ОАО "МОЛОДЕЧНЕНСКИЙ МОЛОЧНЫЙ КОМБИНАТ"</t>
  </si>
  <si>
    <t>10609000/101022/С353305</t>
  </si>
  <si>
    <t>10013000/111022/С379234</t>
  </si>
  <si>
    <t>10210000/121022/С396091</t>
  </si>
  <si>
    <t>СУХОЕ ОБЕЗЖИРЕННОЕ МОЛОКО 25 КГ  СОРТ "СТАНДАРТ"</t>
  </si>
  <si>
    <t>10210000/211022/С435357</t>
  </si>
  <si>
    <t>10210000/261022/С442458</t>
  </si>
  <si>
    <t>6154152290</t>
  </si>
  <si>
    <t>ООО "МЕГА АЛЬЯНС"</t>
  </si>
  <si>
    <t>347900, РОСТОВСКАЯ ОБЛАСТЬ, Г. ТАГАНРОГ, УЛ. ЧЕХОВА, Д. 26Л-9, ЛИТЕР А1, ОФ. 309</t>
  </si>
  <si>
    <t>10013000/141122/С568080</t>
  </si>
  <si>
    <t>10313170/011222/С619829</t>
  </si>
  <si>
    <t>10013000/021222/С634466</t>
  </si>
  <si>
    <t>10013000/051222/С648042</t>
  </si>
  <si>
    <t>"Новогрудские Дары" филиал ОАО"Лидский МКК"</t>
  </si>
  <si>
    <t>Общество с ограниченной ответственностью "ТРЕЙДМОЛТОРГ"</t>
  </si>
  <si>
    <t>НОВОГРУДСКИЕ ДАРЫ ФИЛИАЛ ОАОЛИДСКИЙ МКК</t>
  </si>
  <si>
    <t>10102000/071222/С667010</t>
  </si>
  <si>
    <t>"Новогрудские Дары" филиал ОАО "Лидский молочно-консервный комбинат"</t>
  </si>
  <si>
    <t>10013000/101222/С704175</t>
  </si>
  <si>
    <t>Государственное предприятие "Молочный гостинец"</t>
  </si>
  <si>
    <t>10013000/101222/С704178</t>
  </si>
  <si>
    <t>10404000/131222/С740382</t>
  </si>
  <si>
    <t>10113000/291222/С795161</t>
  </si>
  <si>
    <t>НИГЕРИЯ</t>
  </si>
  <si>
    <t>АРМЕНИЯ</t>
  </si>
  <si>
    <t>КЫРГЫЗСТАН</t>
  </si>
  <si>
    <t>КАЗАХСТАН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</si>
</sst>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р_._-;\-* #,##0.00\ _р_._-;_-* &quot;-&quot;??\ _р_._-;_-@_-"/>
    <numFmt numFmtId="165" formatCode="_-* #,##0.0\ _р_._-;\-* #,##0.0\ _р_._-;_-* &quot;-&quot;??\ _р_._-;_-@_-"/>
    <numFmt numFmtId="166" formatCode="_-* #,##0\ _р_._-;\-* #,##0\ _р_._-;_-* &quot;-&quot;??\ _р_._-;_-@_-"/>
    <numFmt numFmtId="167" formatCode="dd\.mm\.yyyy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theme="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theme="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4" fontId="1" fillId="0" borderId="0" applyFont="0" applyFill="0" applyBorder="0" applyAlignment="0" applyProtection="0"/>
  </cellStyleXfs>
  <cellXfs count="16">
    <xf numFmtId="0" fontId="0" fillId="0" borderId="0" xfId="0"/>
    <xf numFmtId="165" fontId="0" fillId="0" borderId="0" xfId="42" applyNumberFormat="1" applyFont="1"/>
    <xf numFmtId="0" fontId="16" fillId="33" borderId="0" xfId="0" applyFont="1" applyFill="1"/>
    <xf numFmtId="0" fontId="16" fillId="0" borderId="0" xfId="0" applyFont="1"/>
    <xf numFmtId="0" fontId="16" fillId="34" borderId="0" xfId="0" applyFont="1" applyFill="1"/>
    <xf numFmtId="0" fontId="16" fillId="35" borderId="0" xfId="0" applyFont="1" applyFill="1"/>
    <xf numFmtId="0" fontId="16" fillId="37" borderId="0" xfId="0" applyFont="1" applyFill="1"/>
    <xf numFmtId="0" fontId="16" fillId="36" borderId="0" xfId="0" applyFont="1" applyFill="1"/>
    <xf numFmtId="165" fontId="16" fillId="35" borderId="0" xfId="42" applyNumberFormat="1" applyFont="1" applyFill="1"/>
    <xf numFmtId="0" fontId="16" fillId="38" borderId="0" xfId="0" applyFont="1" applyFill="1"/>
    <xf numFmtId="0" fontId="0" fillId="0" borderId="0" xfId="0" applyFill="1"/>
    <xf numFmtId="167" fontId="0" fillId="0" borderId="0" xfId="0" applyNumberFormat="1" applyFill="1"/>
    <xf numFmtId="1" fontId="0" fillId="0" borderId="0" xfId="0" applyNumberFormat="1" applyFill="1"/>
    <xf numFmtId="4" fontId="0" fillId="0" borderId="0" xfId="0" applyNumberFormat="1" applyFill="1"/>
    <xf numFmtId="166" fontId="0" fillId="0" borderId="0" xfId="42" applyNumberFormat="1" applyFont="1" applyFill="1"/>
    <xf numFmtId="14" fontId="0" fillId="0" borderId="0" xfId="0" applyNumberFormat="1" applyFill="1"/>
  </cellXfs>
  <cellStyles count="43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Финансовый" xfId="42" builtinId="3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N99"/>
  <sheetViews>
    <sheetView tabSelected="1" zoomScale="70" zoomScaleNormal="70" workbookViewId="0">
      <pane ySplit="1" topLeftCell="A2" activePane="bottomLeft" state="frozen"/>
      <selection pane="bottomLeft" activeCell="R33" sqref="R33"/>
    </sheetView>
  </sheetViews>
  <sheetFormatPr defaultColWidth="9.140625" defaultRowHeight="15" x14ac:dyDescent="0.25"/>
  <cols>
    <col min="1" max="3" width="9.140625" customWidth="1"/>
    <col min="4" max="4" width="11.5703125" customWidth="1"/>
    <col min="5" max="5" width="7.42578125" customWidth="1"/>
    <col min="6" max="10" width="8.28515625" customWidth="1"/>
    <col min="11" max="11" width="15.42578125" customWidth="1"/>
    <col min="12" max="13" width="8.28515625" customWidth="1"/>
    <col min="14" max="14" width="12.140625" customWidth="1"/>
    <col min="15" max="16" width="8.28515625" customWidth="1"/>
    <col min="17" max="17" width="6" customWidth="1"/>
    <col min="18" max="18" width="53.42578125" customWidth="1"/>
    <col min="19" max="19" width="8.85546875" customWidth="1"/>
    <col min="20" max="20" width="8.7109375" customWidth="1"/>
    <col min="21" max="21" width="11.140625" customWidth="1"/>
    <col min="22" max="22" width="9.140625" customWidth="1"/>
    <col min="23" max="23" width="16.5703125" customWidth="1"/>
    <col min="24" max="24" width="22.5703125" customWidth="1"/>
    <col min="25" max="25" width="9.140625" customWidth="1"/>
    <col min="26" max="26" width="8.7109375" customWidth="1"/>
    <col min="27" max="27" width="21.85546875" customWidth="1"/>
    <col min="28" max="28" width="6.7109375" customWidth="1"/>
    <col min="29" max="29" width="12.28515625" customWidth="1"/>
    <col min="30" max="30" width="19.85546875" customWidth="1"/>
    <col min="31" max="31" width="13.140625" customWidth="1"/>
    <col min="32" max="32" width="25.85546875" customWidth="1"/>
    <col min="33" max="33" width="9.5703125" customWidth="1"/>
    <col min="34" max="34" width="6.7109375" customWidth="1"/>
    <col min="35" max="36" width="11.140625" customWidth="1"/>
    <col min="37" max="40" width="11.140625" style="1" customWidth="1"/>
  </cols>
  <sheetData>
    <row r="1" spans="1:40" s="3" customFormat="1" x14ac:dyDescent="0.25">
      <c r="A1" s="2" t="s">
        <v>35</v>
      </c>
      <c r="B1" s="5" t="s">
        <v>173</v>
      </c>
      <c r="C1" s="3" t="s">
        <v>0</v>
      </c>
      <c r="D1" s="3" t="s">
        <v>1</v>
      </c>
      <c r="E1" s="6" t="s">
        <v>73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6" t="s">
        <v>10</v>
      </c>
      <c r="O1" s="6" t="s">
        <v>11</v>
      </c>
      <c r="P1" s="3" t="s">
        <v>12</v>
      </c>
      <c r="Q1" s="6" t="s">
        <v>174</v>
      </c>
      <c r="R1" s="4" t="s">
        <v>122</v>
      </c>
      <c r="S1" s="6" t="s">
        <v>169</v>
      </c>
      <c r="T1" s="6" t="s">
        <v>70</v>
      </c>
      <c r="U1" s="6" t="s">
        <v>71</v>
      </c>
      <c r="V1" s="6" t="s">
        <v>110</v>
      </c>
      <c r="W1" s="5" t="s">
        <v>52</v>
      </c>
      <c r="X1" s="5" t="s">
        <v>53</v>
      </c>
      <c r="Y1" s="5" t="s">
        <v>54</v>
      </c>
      <c r="Z1" s="5" t="s">
        <v>55</v>
      </c>
      <c r="AA1" s="5" t="s">
        <v>56</v>
      </c>
      <c r="AB1" s="5" t="s">
        <v>57</v>
      </c>
      <c r="AC1" s="5" t="s">
        <v>58</v>
      </c>
      <c r="AD1" s="3" t="s">
        <v>13</v>
      </c>
      <c r="AE1" s="7" t="s">
        <v>102</v>
      </c>
      <c r="AF1" s="7" t="s">
        <v>103</v>
      </c>
      <c r="AG1" s="3" t="s">
        <v>14</v>
      </c>
      <c r="AH1" s="3" t="s">
        <v>15</v>
      </c>
      <c r="AI1" s="3" t="s">
        <v>16</v>
      </c>
      <c r="AJ1" s="3" t="s">
        <v>17</v>
      </c>
      <c r="AK1" s="8" t="s">
        <v>18</v>
      </c>
      <c r="AL1" s="8" t="s">
        <v>19</v>
      </c>
      <c r="AM1" s="9" t="s">
        <v>172</v>
      </c>
      <c r="AN1" s="9" t="s">
        <v>171</v>
      </c>
    </row>
    <row r="2" spans="1:40" x14ac:dyDescent="0.25">
      <c r="A2" s="10">
        <v>15741</v>
      </c>
      <c r="B2" s="10">
        <v>15741</v>
      </c>
      <c r="C2" s="10" t="s">
        <v>111</v>
      </c>
      <c r="D2" s="11">
        <v>44234</v>
      </c>
      <c r="E2" s="12">
        <v>2021</v>
      </c>
      <c r="F2" s="10" t="s">
        <v>20</v>
      </c>
      <c r="G2" s="10"/>
      <c r="H2" s="10" t="s">
        <v>105</v>
      </c>
      <c r="I2" s="10"/>
      <c r="J2" s="10" t="s">
        <v>84</v>
      </c>
      <c r="K2" s="10" t="s">
        <v>85</v>
      </c>
      <c r="L2" s="10"/>
      <c r="M2" s="10" t="s">
        <v>75</v>
      </c>
      <c r="N2" s="10" t="s">
        <v>26</v>
      </c>
      <c r="O2" s="10" t="s">
        <v>37</v>
      </c>
      <c r="P2" s="10" t="s">
        <v>28</v>
      </c>
      <c r="Q2" s="10">
        <v>1</v>
      </c>
      <c r="R2" s="10" t="s">
        <v>132</v>
      </c>
      <c r="S2" s="10" t="s">
        <v>170</v>
      </c>
      <c r="T2" s="10" t="s">
        <v>42</v>
      </c>
      <c r="U2" s="10" t="s">
        <v>72</v>
      </c>
      <c r="V2" s="10" t="s">
        <v>109</v>
      </c>
      <c r="W2" s="10" t="s">
        <v>65</v>
      </c>
      <c r="X2" s="10" t="s">
        <v>59</v>
      </c>
      <c r="Y2" s="10"/>
      <c r="Z2" s="10"/>
      <c r="AA2" s="10" t="s">
        <v>63</v>
      </c>
      <c r="AB2" s="10" t="s">
        <v>60</v>
      </c>
      <c r="AC2" s="10" t="s">
        <v>62</v>
      </c>
      <c r="AD2" s="10" t="s">
        <v>105</v>
      </c>
      <c r="AE2" s="10" t="s">
        <v>105</v>
      </c>
      <c r="AF2" s="10" t="s">
        <v>107</v>
      </c>
      <c r="AG2" s="10"/>
      <c r="AH2" s="10" t="s">
        <v>111</v>
      </c>
      <c r="AI2" s="10">
        <v>402101900</v>
      </c>
      <c r="AJ2" s="13">
        <v>39500</v>
      </c>
      <c r="AK2" s="13">
        <v>38220</v>
      </c>
      <c r="AL2" s="13">
        <v>117335.4</v>
      </c>
      <c r="AM2" s="14">
        <f t="shared" ref="AM2:AM33" si="0">AK2/1000</f>
        <v>38.22</v>
      </c>
      <c r="AN2" s="14">
        <f t="shared" ref="AN2:AN33" si="1">AL2/1000</f>
        <v>117.33539999999999</v>
      </c>
    </row>
    <row r="3" spans="1:40" x14ac:dyDescent="0.25">
      <c r="A3" s="10">
        <v>16090</v>
      </c>
      <c r="B3" s="10">
        <v>16090</v>
      </c>
      <c r="C3" s="10" t="s">
        <v>111</v>
      </c>
      <c r="D3" s="11">
        <v>44249</v>
      </c>
      <c r="E3" s="12">
        <v>2021</v>
      </c>
      <c r="F3" s="10" t="s">
        <v>20</v>
      </c>
      <c r="G3" s="10"/>
      <c r="H3" s="10" t="s">
        <v>105</v>
      </c>
      <c r="I3" s="10"/>
      <c r="J3" s="10" t="s">
        <v>84</v>
      </c>
      <c r="K3" s="10" t="s">
        <v>85</v>
      </c>
      <c r="L3" s="10"/>
      <c r="M3" s="10" t="s">
        <v>75</v>
      </c>
      <c r="N3" s="10" t="s">
        <v>26</v>
      </c>
      <c r="O3" s="10" t="s">
        <v>37</v>
      </c>
      <c r="P3" s="10" t="s">
        <v>28</v>
      </c>
      <c r="Q3" s="10">
        <v>1</v>
      </c>
      <c r="R3" s="10" t="s">
        <v>133</v>
      </c>
      <c r="S3" s="10" t="s">
        <v>170</v>
      </c>
      <c r="T3" s="10" t="s">
        <v>42</v>
      </c>
      <c r="U3" s="10" t="s">
        <v>72</v>
      </c>
      <c r="V3" s="10" t="s">
        <v>109</v>
      </c>
      <c r="W3" s="10" t="s">
        <v>65</v>
      </c>
      <c r="X3" s="10" t="s">
        <v>59</v>
      </c>
      <c r="Y3" s="10"/>
      <c r="Z3" s="10"/>
      <c r="AA3" s="10" t="s">
        <v>63</v>
      </c>
      <c r="AB3" s="10" t="s">
        <v>60</v>
      </c>
      <c r="AC3" s="10" t="s">
        <v>62</v>
      </c>
      <c r="AD3" s="10" t="s">
        <v>108</v>
      </c>
      <c r="AE3" s="10" t="s">
        <v>108</v>
      </c>
      <c r="AF3" s="10" t="s">
        <v>107</v>
      </c>
      <c r="AG3" s="10"/>
      <c r="AH3" s="10" t="s">
        <v>111</v>
      </c>
      <c r="AI3" s="10">
        <v>402101900</v>
      </c>
      <c r="AJ3" s="13">
        <v>39129</v>
      </c>
      <c r="AK3" s="13">
        <v>38769</v>
      </c>
      <c r="AL3" s="13">
        <v>117663.92</v>
      </c>
      <c r="AM3" s="14">
        <f t="shared" si="0"/>
        <v>38.768999999999998</v>
      </c>
      <c r="AN3" s="14">
        <f t="shared" si="1"/>
        <v>117.66392</v>
      </c>
    </row>
    <row r="4" spans="1:40" x14ac:dyDescent="0.25">
      <c r="A4" s="10">
        <v>16091</v>
      </c>
      <c r="B4" s="10">
        <v>16091</v>
      </c>
      <c r="C4" s="10" t="s">
        <v>111</v>
      </c>
      <c r="D4" s="11">
        <v>44249</v>
      </c>
      <c r="E4" s="12">
        <v>2021</v>
      </c>
      <c r="F4" s="10" t="s">
        <v>20</v>
      </c>
      <c r="G4" s="10"/>
      <c r="H4" s="10" t="s">
        <v>105</v>
      </c>
      <c r="I4" s="10"/>
      <c r="J4" s="10" t="s">
        <v>84</v>
      </c>
      <c r="K4" s="10" t="s">
        <v>85</v>
      </c>
      <c r="L4" s="10"/>
      <c r="M4" s="10" t="s">
        <v>75</v>
      </c>
      <c r="N4" s="10" t="s">
        <v>26</v>
      </c>
      <c r="O4" s="10" t="s">
        <v>37</v>
      </c>
      <c r="P4" s="10" t="s">
        <v>28</v>
      </c>
      <c r="Q4" s="10">
        <v>1</v>
      </c>
      <c r="R4" s="10" t="s">
        <v>115</v>
      </c>
      <c r="S4" s="10" t="s">
        <v>170</v>
      </c>
      <c r="T4" s="10" t="s">
        <v>42</v>
      </c>
      <c r="U4" s="10" t="s">
        <v>72</v>
      </c>
      <c r="V4" s="10" t="s">
        <v>109</v>
      </c>
      <c r="W4" s="10" t="s">
        <v>65</v>
      </c>
      <c r="X4" s="10" t="s">
        <v>59</v>
      </c>
      <c r="Y4" s="10"/>
      <c r="Z4" s="10"/>
      <c r="AA4" s="10" t="s">
        <v>63</v>
      </c>
      <c r="AB4" s="10" t="s">
        <v>60</v>
      </c>
      <c r="AC4" s="10" t="s">
        <v>62</v>
      </c>
      <c r="AD4" s="10" t="s">
        <v>108</v>
      </c>
      <c r="AE4" s="10" t="s">
        <v>108</v>
      </c>
      <c r="AF4" s="10" t="s">
        <v>107</v>
      </c>
      <c r="AG4" s="10"/>
      <c r="AH4" s="10" t="s">
        <v>111</v>
      </c>
      <c r="AI4" s="10">
        <v>402101900</v>
      </c>
      <c r="AJ4" s="13">
        <v>38421.5</v>
      </c>
      <c r="AK4" s="13">
        <v>38021.5</v>
      </c>
      <c r="AL4" s="13">
        <v>115395.25</v>
      </c>
      <c r="AM4" s="14">
        <f t="shared" si="0"/>
        <v>38.021500000000003</v>
      </c>
      <c r="AN4" s="14">
        <f t="shared" si="1"/>
        <v>115.39525</v>
      </c>
    </row>
    <row r="5" spans="1:40" x14ac:dyDescent="0.25">
      <c r="A5" s="10">
        <v>16599</v>
      </c>
      <c r="B5" s="10">
        <v>16599</v>
      </c>
      <c r="C5" s="10" t="s">
        <v>111</v>
      </c>
      <c r="D5" s="11">
        <v>44271</v>
      </c>
      <c r="E5" s="12">
        <v>2021</v>
      </c>
      <c r="F5" s="10" t="s">
        <v>20</v>
      </c>
      <c r="G5" s="10"/>
      <c r="H5" s="10" t="s">
        <v>105</v>
      </c>
      <c r="I5" s="10"/>
      <c r="J5" s="10" t="s">
        <v>84</v>
      </c>
      <c r="K5" s="10" t="s">
        <v>85</v>
      </c>
      <c r="L5" s="10"/>
      <c r="M5" s="10" t="s">
        <v>75</v>
      </c>
      <c r="N5" s="10" t="s">
        <v>26</v>
      </c>
      <c r="O5" s="10" t="s">
        <v>37</v>
      </c>
      <c r="P5" s="10" t="s">
        <v>28</v>
      </c>
      <c r="Q5" s="10">
        <v>1</v>
      </c>
      <c r="R5" s="10" t="s">
        <v>136</v>
      </c>
      <c r="S5" s="10" t="s">
        <v>170</v>
      </c>
      <c r="T5" s="10" t="s">
        <v>42</v>
      </c>
      <c r="U5" s="10" t="s">
        <v>72</v>
      </c>
      <c r="V5" s="10" t="s">
        <v>109</v>
      </c>
      <c r="W5" s="10" t="s">
        <v>65</v>
      </c>
      <c r="X5" s="10" t="s">
        <v>59</v>
      </c>
      <c r="Y5" s="10"/>
      <c r="Z5" s="10"/>
      <c r="AA5" s="10" t="s">
        <v>63</v>
      </c>
      <c r="AB5" s="10" t="s">
        <v>60</v>
      </c>
      <c r="AC5" s="10" t="s">
        <v>62</v>
      </c>
      <c r="AD5" s="10" t="s">
        <v>105</v>
      </c>
      <c r="AE5" s="10" t="s">
        <v>105</v>
      </c>
      <c r="AF5" s="10" t="s">
        <v>107</v>
      </c>
      <c r="AG5" s="10"/>
      <c r="AH5" s="10" t="s">
        <v>111</v>
      </c>
      <c r="AI5" s="10">
        <v>402101900</v>
      </c>
      <c r="AJ5" s="13">
        <v>10420</v>
      </c>
      <c r="AK5" s="13">
        <v>10000</v>
      </c>
      <c r="AL5" s="13">
        <v>29448</v>
      </c>
      <c r="AM5" s="14">
        <f t="shared" si="0"/>
        <v>10</v>
      </c>
      <c r="AN5" s="14">
        <f t="shared" si="1"/>
        <v>29.448</v>
      </c>
    </row>
    <row r="6" spans="1:40" x14ac:dyDescent="0.25">
      <c r="A6" s="10">
        <v>19531</v>
      </c>
      <c r="B6" s="10">
        <v>19531</v>
      </c>
      <c r="C6" s="10" t="s">
        <v>111</v>
      </c>
      <c r="D6" s="11">
        <v>44390</v>
      </c>
      <c r="E6" s="12">
        <v>2021</v>
      </c>
      <c r="F6" s="10" t="s">
        <v>20</v>
      </c>
      <c r="G6" s="10"/>
      <c r="H6" s="10" t="s">
        <v>32</v>
      </c>
      <c r="I6" s="10" t="s">
        <v>145</v>
      </c>
      <c r="J6" s="10" t="s">
        <v>88</v>
      </c>
      <c r="K6" s="10" t="s">
        <v>89</v>
      </c>
      <c r="L6" s="10"/>
      <c r="M6" s="10" t="s">
        <v>83</v>
      </c>
      <c r="N6" s="10" t="s">
        <v>33</v>
      </c>
      <c r="O6" s="10" t="s">
        <v>37</v>
      </c>
      <c r="P6" s="10" t="s">
        <v>28</v>
      </c>
      <c r="Q6" s="10">
        <v>1</v>
      </c>
      <c r="R6" s="10" t="s">
        <v>146</v>
      </c>
      <c r="S6" s="10" t="s">
        <v>170</v>
      </c>
      <c r="T6" s="10" t="s">
        <v>42</v>
      </c>
      <c r="U6" s="10" t="s">
        <v>72</v>
      </c>
      <c r="V6" s="10" t="s">
        <v>109</v>
      </c>
      <c r="W6" s="10" t="s">
        <v>65</v>
      </c>
      <c r="X6" s="10" t="s">
        <v>59</v>
      </c>
      <c r="Y6" s="10"/>
      <c r="Z6" s="10"/>
      <c r="AA6" s="10" t="s">
        <v>63</v>
      </c>
      <c r="AB6" s="10" t="s">
        <v>60</v>
      </c>
      <c r="AC6" s="10" t="s">
        <v>62</v>
      </c>
      <c r="AD6" s="10" t="s">
        <v>32</v>
      </c>
      <c r="AE6" s="10" t="s">
        <v>32</v>
      </c>
      <c r="AF6" s="10" t="s">
        <v>32</v>
      </c>
      <c r="AG6" s="10" t="s">
        <v>49</v>
      </c>
      <c r="AH6" s="10" t="s">
        <v>111</v>
      </c>
      <c r="AI6" s="10">
        <v>402101900</v>
      </c>
      <c r="AJ6" s="13">
        <v>145925.5</v>
      </c>
      <c r="AK6" s="13">
        <v>144000</v>
      </c>
      <c r="AL6" s="13">
        <v>532800</v>
      </c>
      <c r="AM6" s="14">
        <f t="shared" si="0"/>
        <v>144</v>
      </c>
      <c r="AN6" s="14">
        <f t="shared" si="1"/>
        <v>532.79999999999995</v>
      </c>
    </row>
    <row r="7" spans="1:40" x14ac:dyDescent="0.25">
      <c r="A7" s="10">
        <v>19532</v>
      </c>
      <c r="B7" s="10">
        <v>19532</v>
      </c>
      <c r="C7" s="10" t="s">
        <v>111</v>
      </c>
      <c r="D7" s="11">
        <v>44390</v>
      </c>
      <c r="E7" s="12">
        <v>2021</v>
      </c>
      <c r="F7" s="10" t="s">
        <v>20</v>
      </c>
      <c r="G7" s="10"/>
      <c r="H7" s="10" t="s">
        <v>32</v>
      </c>
      <c r="I7" s="10" t="s">
        <v>145</v>
      </c>
      <c r="J7" s="10" t="s">
        <v>88</v>
      </c>
      <c r="K7" s="10" t="s">
        <v>89</v>
      </c>
      <c r="L7" s="10"/>
      <c r="M7" s="10" t="s">
        <v>83</v>
      </c>
      <c r="N7" s="10" t="s">
        <v>33</v>
      </c>
      <c r="O7" s="10" t="s">
        <v>37</v>
      </c>
      <c r="P7" s="10" t="s">
        <v>28</v>
      </c>
      <c r="Q7" s="10">
        <v>1</v>
      </c>
      <c r="R7" s="10" t="s">
        <v>147</v>
      </c>
      <c r="S7" s="10" t="s">
        <v>170</v>
      </c>
      <c r="T7" s="10" t="s">
        <v>42</v>
      </c>
      <c r="U7" s="10" t="s">
        <v>72</v>
      </c>
      <c r="V7" s="10" t="s">
        <v>109</v>
      </c>
      <c r="W7" s="10" t="s">
        <v>65</v>
      </c>
      <c r="X7" s="10" t="s">
        <v>59</v>
      </c>
      <c r="Y7" s="10"/>
      <c r="Z7" s="10"/>
      <c r="AA7" s="10" t="s">
        <v>63</v>
      </c>
      <c r="AB7" s="10" t="s">
        <v>60</v>
      </c>
      <c r="AC7" s="10" t="s">
        <v>62</v>
      </c>
      <c r="AD7" s="10" t="s">
        <v>32</v>
      </c>
      <c r="AE7" s="10" t="s">
        <v>32</v>
      </c>
      <c r="AF7" s="10" t="s">
        <v>32</v>
      </c>
      <c r="AG7" s="10" t="s">
        <v>49</v>
      </c>
      <c r="AH7" s="10" t="s">
        <v>111</v>
      </c>
      <c r="AI7" s="10">
        <v>402101900</v>
      </c>
      <c r="AJ7" s="13">
        <v>162620.25</v>
      </c>
      <c r="AK7" s="13">
        <v>160375</v>
      </c>
      <c r="AL7" s="13">
        <v>593387.5</v>
      </c>
      <c r="AM7" s="14">
        <f t="shared" si="0"/>
        <v>160.375</v>
      </c>
      <c r="AN7" s="14">
        <f t="shared" si="1"/>
        <v>593.38750000000005</v>
      </c>
    </row>
    <row r="8" spans="1:40" x14ac:dyDescent="0.25">
      <c r="A8" s="10">
        <v>19565</v>
      </c>
      <c r="B8" s="10">
        <v>19565</v>
      </c>
      <c r="C8" s="10" t="s">
        <v>111</v>
      </c>
      <c r="D8" s="11">
        <v>44391</v>
      </c>
      <c r="E8" s="12">
        <v>2021</v>
      </c>
      <c r="F8" s="10" t="s">
        <v>20</v>
      </c>
      <c r="G8" s="10"/>
      <c r="H8" s="10" t="s">
        <v>32</v>
      </c>
      <c r="I8" s="10" t="s">
        <v>145</v>
      </c>
      <c r="J8" s="10" t="s">
        <v>88</v>
      </c>
      <c r="K8" s="10" t="s">
        <v>89</v>
      </c>
      <c r="L8" s="10"/>
      <c r="M8" s="10" t="s">
        <v>83</v>
      </c>
      <c r="N8" s="10" t="s">
        <v>33</v>
      </c>
      <c r="O8" s="10" t="s">
        <v>37</v>
      </c>
      <c r="P8" s="10" t="s">
        <v>28</v>
      </c>
      <c r="Q8" s="10">
        <v>1</v>
      </c>
      <c r="R8" s="10" t="s">
        <v>147</v>
      </c>
      <c r="S8" s="10" t="s">
        <v>170</v>
      </c>
      <c r="T8" s="10" t="s">
        <v>42</v>
      </c>
      <c r="U8" s="10" t="s">
        <v>72</v>
      </c>
      <c r="V8" s="10" t="s">
        <v>109</v>
      </c>
      <c r="W8" s="10" t="s">
        <v>65</v>
      </c>
      <c r="X8" s="10" t="s">
        <v>59</v>
      </c>
      <c r="Y8" s="10"/>
      <c r="Z8" s="10"/>
      <c r="AA8" s="10" t="s">
        <v>63</v>
      </c>
      <c r="AB8" s="10" t="s">
        <v>60</v>
      </c>
      <c r="AC8" s="10" t="s">
        <v>62</v>
      </c>
      <c r="AD8" s="10" t="s">
        <v>32</v>
      </c>
      <c r="AE8" s="10" t="s">
        <v>32</v>
      </c>
      <c r="AF8" s="10" t="s">
        <v>32</v>
      </c>
      <c r="AG8" s="10" t="s">
        <v>49</v>
      </c>
      <c r="AH8" s="10" t="s">
        <v>111</v>
      </c>
      <c r="AI8" s="10">
        <v>402101900</v>
      </c>
      <c r="AJ8" s="13">
        <v>145154.1</v>
      </c>
      <c r="AK8" s="13">
        <v>143150</v>
      </c>
      <c r="AL8" s="13">
        <v>529655</v>
      </c>
      <c r="AM8" s="14">
        <f t="shared" si="0"/>
        <v>143.15</v>
      </c>
      <c r="AN8" s="14">
        <f t="shared" si="1"/>
        <v>529.65499999999997</v>
      </c>
    </row>
    <row r="9" spans="1:40" x14ac:dyDescent="0.25">
      <c r="A9" s="10">
        <v>19981</v>
      </c>
      <c r="B9" s="10">
        <v>19981</v>
      </c>
      <c r="C9" s="10" t="s">
        <v>111</v>
      </c>
      <c r="D9" s="11">
        <v>44405</v>
      </c>
      <c r="E9" s="12">
        <v>2021</v>
      </c>
      <c r="F9" s="10" t="s">
        <v>20</v>
      </c>
      <c r="G9" s="10"/>
      <c r="H9" s="10" t="s">
        <v>32</v>
      </c>
      <c r="I9" s="10" t="s">
        <v>149</v>
      </c>
      <c r="J9" s="10" t="s">
        <v>112</v>
      </c>
      <c r="K9" s="10" t="s">
        <v>113</v>
      </c>
      <c r="L9" s="10"/>
      <c r="M9" s="10" t="s">
        <v>83</v>
      </c>
      <c r="N9" s="10" t="s">
        <v>33</v>
      </c>
      <c r="O9" s="10" t="s">
        <v>37</v>
      </c>
      <c r="P9" s="10" t="s">
        <v>28</v>
      </c>
      <c r="Q9" s="10">
        <v>1</v>
      </c>
      <c r="R9" s="10" t="s">
        <v>150</v>
      </c>
      <c r="S9" s="10" t="s">
        <v>170</v>
      </c>
      <c r="T9" s="10" t="s">
        <v>42</v>
      </c>
      <c r="U9" s="10" t="s">
        <v>72</v>
      </c>
      <c r="V9" s="10" t="s">
        <v>109</v>
      </c>
      <c r="W9" s="10" t="s">
        <v>65</v>
      </c>
      <c r="X9" s="10" t="s">
        <v>59</v>
      </c>
      <c r="Y9" s="10"/>
      <c r="Z9" s="10"/>
      <c r="AA9" s="10" t="s">
        <v>63</v>
      </c>
      <c r="AB9" s="10" t="s">
        <v>60</v>
      </c>
      <c r="AC9" s="10" t="s">
        <v>62</v>
      </c>
      <c r="AD9" s="10" t="s">
        <v>104</v>
      </c>
      <c r="AE9" s="10" t="s">
        <v>104</v>
      </c>
      <c r="AF9" s="10" t="s">
        <v>32</v>
      </c>
      <c r="AG9" s="10" t="s">
        <v>49</v>
      </c>
      <c r="AH9" s="10" t="s">
        <v>111</v>
      </c>
      <c r="AI9" s="10">
        <v>402101900</v>
      </c>
      <c r="AJ9" s="13">
        <v>17922.45</v>
      </c>
      <c r="AK9" s="13">
        <v>17675</v>
      </c>
      <c r="AL9" s="13">
        <v>52759.88</v>
      </c>
      <c r="AM9" s="14">
        <f t="shared" si="0"/>
        <v>17.675000000000001</v>
      </c>
      <c r="AN9" s="14">
        <f t="shared" si="1"/>
        <v>52.759879999999995</v>
      </c>
    </row>
    <row r="10" spans="1:40" x14ac:dyDescent="0.25">
      <c r="A10" s="10">
        <v>19982</v>
      </c>
      <c r="B10" s="10">
        <v>19982</v>
      </c>
      <c r="C10" s="10" t="s">
        <v>111</v>
      </c>
      <c r="D10" s="11">
        <v>44405</v>
      </c>
      <c r="E10" s="12">
        <v>2021</v>
      </c>
      <c r="F10" s="10" t="s">
        <v>20</v>
      </c>
      <c r="G10" s="10"/>
      <c r="H10" s="10" t="s">
        <v>32</v>
      </c>
      <c r="I10" s="10" t="s">
        <v>149</v>
      </c>
      <c r="J10" s="10" t="s">
        <v>112</v>
      </c>
      <c r="K10" s="10" t="s">
        <v>113</v>
      </c>
      <c r="L10" s="10"/>
      <c r="M10" s="10" t="s">
        <v>83</v>
      </c>
      <c r="N10" s="10" t="s">
        <v>33</v>
      </c>
      <c r="O10" s="10" t="s">
        <v>37</v>
      </c>
      <c r="P10" s="10" t="s">
        <v>28</v>
      </c>
      <c r="Q10" s="10">
        <v>1</v>
      </c>
      <c r="R10" s="10" t="s">
        <v>150</v>
      </c>
      <c r="S10" s="10" t="s">
        <v>170</v>
      </c>
      <c r="T10" s="10" t="s">
        <v>42</v>
      </c>
      <c r="U10" s="10" t="s">
        <v>72</v>
      </c>
      <c r="V10" s="10" t="s">
        <v>109</v>
      </c>
      <c r="W10" s="10" t="s">
        <v>65</v>
      </c>
      <c r="X10" s="10" t="s">
        <v>59</v>
      </c>
      <c r="Y10" s="10"/>
      <c r="Z10" s="10"/>
      <c r="AA10" s="10" t="s">
        <v>63</v>
      </c>
      <c r="AB10" s="10" t="s">
        <v>60</v>
      </c>
      <c r="AC10" s="10" t="s">
        <v>62</v>
      </c>
      <c r="AD10" s="10" t="s">
        <v>104</v>
      </c>
      <c r="AE10" s="10" t="s">
        <v>104</v>
      </c>
      <c r="AF10" s="10" t="s">
        <v>32</v>
      </c>
      <c r="AG10" s="10" t="s">
        <v>49</v>
      </c>
      <c r="AH10" s="10" t="s">
        <v>111</v>
      </c>
      <c r="AI10" s="10">
        <v>402101900</v>
      </c>
      <c r="AJ10" s="13">
        <v>18252</v>
      </c>
      <c r="AK10" s="13">
        <v>18000</v>
      </c>
      <c r="AL10" s="13">
        <v>53730</v>
      </c>
      <c r="AM10" s="14">
        <f t="shared" si="0"/>
        <v>18</v>
      </c>
      <c r="AN10" s="14">
        <f t="shared" si="1"/>
        <v>53.73</v>
      </c>
    </row>
    <row r="11" spans="1:40" x14ac:dyDescent="0.25">
      <c r="A11" s="10">
        <v>15671</v>
      </c>
      <c r="B11" s="10">
        <v>15671</v>
      </c>
      <c r="C11" s="10" t="s">
        <v>111</v>
      </c>
      <c r="D11" s="11">
        <v>44230</v>
      </c>
      <c r="E11" s="12">
        <v>2021</v>
      </c>
      <c r="F11" s="10" t="s">
        <v>20</v>
      </c>
      <c r="G11" s="10"/>
      <c r="H11" s="10" t="s">
        <v>125</v>
      </c>
      <c r="I11" s="10"/>
      <c r="J11" s="10" t="s">
        <v>126</v>
      </c>
      <c r="K11" s="10" t="s">
        <v>127</v>
      </c>
      <c r="L11" s="10"/>
      <c r="M11" s="10" t="s">
        <v>128</v>
      </c>
      <c r="N11" s="10" t="s">
        <v>447</v>
      </c>
      <c r="O11" s="10" t="s">
        <v>37</v>
      </c>
      <c r="P11" s="10" t="s">
        <v>21</v>
      </c>
      <c r="Q11" s="10">
        <v>1</v>
      </c>
      <c r="R11" s="10" t="s">
        <v>129</v>
      </c>
      <c r="S11" s="10" t="s">
        <v>170</v>
      </c>
      <c r="T11" s="10" t="s">
        <v>42</v>
      </c>
      <c r="U11" s="10" t="s">
        <v>72</v>
      </c>
      <c r="V11" s="10" t="s">
        <v>109</v>
      </c>
      <c r="W11" s="10" t="s">
        <v>65</v>
      </c>
      <c r="X11" s="10" t="s">
        <v>59</v>
      </c>
      <c r="Y11" s="10"/>
      <c r="Z11" s="10"/>
      <c r="AA11" s="10" t="s">
        <v>63</v>
      </c>
      <c r="AB11" s="10" t="s">
        <v>60</v>
      </c>
      <c r="AC11" s="10" t="s">
        <v>61</v>
      </c>
      <c r="AD11" s="10" t="s">
        <v>130</v>
      </c>
      <c r="AE11" s="10" t="s">
        <v>130</v>
      </c>
      <c r="AF11" s="10" t="s">
        <v>130</v>
      </c>
      <c r="AG11" s="10" t="s">
        <v>131</v>
      </c>
      <c r="AH11" s="10" t="s">
        <v>111</v>
      </c>
      <c r="AI11" s="10">
        <v>402101100</v>
      </c>
      <c r="AJ11" s="13">
        <v>19.16</v>
      </c>
      <c r="AK11" s="13">
        <v>17.75</v>
      </c>
      <c r="AL11" s="13">
        <v>125.9</v>
      </c>
      <c r="AM11" s="14">
        <f t="shared" si="0"/>
        <v>1.7749999999999998E-2</v>
      </c>
      <c r="AN11" s="14">
        <f t="shared" si="1"/>
        <v>0.12590000000000001</v>
      </c>
    </row>
    <row r="12" spans="1:40" x14ac:dyDescent="0.25">
      <c r="A12" s="10">
        <v>15128</v>
      </c>
      <c r="B12" s="10">
        <v>15128</v>
      </c>
      <c r="C12" s="10" t="s">
        <v>111</v>
      </c>
      <c r="D12" s="11">
        <v>44208</v>
      </c>
      <c r="E12" s="12">
        <v>2021</v>
      </c>
      <c r="F12" s="10" t="s">
        <v>20</v>
      </c>
      <c r="G12" s="10"/>
      <c r="H12" s="10" t="s">
        <v>45</v>
      </c>
      <c r="I12" s="10" t="s">
        <v>79</v>
      </c>
      <c r="J12" s="10" t="s">
        <v>77</v>
      </c>
      <c r="K12" s="10" t="s">
        <v>93</v>
      </c>
      <c r="L12" s="10"/>
      <c r="M12" s="10" t="s">
        <v>78</v>
      </c>
      <c r="N12" s="10" t="s">
        <v>40</v>
      </c>
      <c r="O12" s="10" t="s">
        <v>37</v>
      </c>
      <c r="P12" s="10" t="s">
        <v>23</v>
      </c>
      <c r="Q12" s="10">
        <v>1</v>
      </c>
      <c r="R12" s="10" t="s">
        <v>116</v>
      </c>
      <c r="S12" s="10" t="s">
        <v>170</v>
      </c>
      <c r="T12" s="10" t="s">
        <v>42</v>
      </c>
      <c r="U12" s="10" t="s">
        <v>72</v>
      </c>
      <c r="V12" s="10" t="s">
        <v>109</v>
      </c>
      <c r="W12" s="10" t="s">
        <v>65</v>
      </c>
      <c r="X12" s="10" t="s">
        <v>59</v>
      </c>
      <c r="Y12" s="10"/>
      <c r="Z12" s="10"/>
      <c r="AA12" s="10" t="s">
        <v>63</v>
      </c>
      <c r="AB12" s="10" t="s">
        <v>60</v>
      </c>
      <c r="AC12" s="10" t="s">
        <v>62</v>
      </c>
      <c r="AD12" s="10" t="s">
        <v>45</v>
      </c>
      <c r="AE12" s="10" t="s">
        <v>45</v>
      </c>
      <c r="AF12" s="10" t="s">
        <v>45</v>
      </c>
      <c r="AG12" s="10" t="s">
        <v>31</v>
      </c>
      <c r="AH12" s="10" t="s">
        <v>111</v>
      </c>
      <c r="AI12" s="10">
        <v>402101900</v>
      </c>
      <c r="AJ12" s="13">
        <v>17165</v>
      </c>
      <c r="AK12" s="13">
        <v>17100</v>
      </c>
      <c r="AL12" s="13">
        <v>75407.83</v>
      </c>
      <c r="AM12" s="14">
        <f t="shared" si="0"/>
        <v>17.100000000000001</v>
      </c>
      <c r="AN12" s="14">
        <f t="shared" si="1"/>
        <v>75.407830000000004</v>
      </c>
    </row>
    <row r="13" spans="1:40" x14ac:dyDescent="0.25">
      <c r="A13" s="10">
        <v>15271</v>
      </c>
      <c r="B13" s="10">
        <v>15271</v>
      </c>
      <c r="C13" s="10" t="s">
        <v>111</v>
      </c>
      <c r="D13" s="11">
        <v>44215</v>
      </c>
      <c r="E13" s="12">
        <v>2021</v>
      </c>
      <c r="F13" s="10" t="s">
        <v>20</v>
      </c>
      <c r="G13" s="10"/>
      <c r="H13" s="10" t="s">
        <v>45</v>
      </c>
      <c r="I13" s="10"/>
      <c r="J13" s="10" t="s">
        <v>80</v>
      </c>
      <c r="K13" s="10" t="s">
        <v>86</v>
      </c>
      <c r="L13" s="10"/>
      <c r="M13" s="10" t="s">
        <v>78</v>
      </c>
      <c r="N13" s="10" t="s">
        <v>40</v>
      </c>
      <c r="O13" s="10" t="s">
        <v>37</v>
      </c>
      <c r="P13" s="10" t="s">
        <v>23</v>
      </c>
      <c r="Q13" s="10">
        <v>1</v>
      </c>
      <c r="R13" s="10" t="s">
        <v>114</v>
      </c>
      <c r="S13" s="10" t="s">
        <v>170</v>
      </c>
      <c r="T13" s="10" t="s">
        <v>42</v>
      </c>
      <c r="U13" s="10" t="s">
        <v>72</v>
      </c>
      <c r="V13" s="10" t="s">
        <v>109</v>
      </c>
      <c r="W13" s="10" t="s">
        <v>65</v>
      </c>
      <c r="X13" s="10" t="s">
        <v>59</v>
      </c>
      <c r="Y13" s="10"/>
      <c r="Z13" s="10"/>
      <c r="AA13" s="10" t="s">
        <v>63</v>
      </c>
      <c r="AB13" s="10" t="s">
        <v>60</v>
      </c>
      <c r="AC13" s="10" t="s">
        <v>62</v>
      </c>
      <c r="AD13" s="10" t="s">
        <v>45</v>
      </c>
      <c r="AE13" s="10" t="s">
        <v>45</v>
      </c>
      <c r="AF13" s="10" t="s">
        <v>45</v>
      </c>
      <c r="AG13" s="10"/>
      <c r="AH13" s="10" t="s">
        <v>111</v>
      </c>
      <c r="AI13" s="10">
        <v>402101900</v>
      </c>
      <c r="AJ13" s="13">
        <v>4692</v>
      </c>
      <c r="AK13" s="13">
        <v>4500</v>
      </c>
      <c r="AL13" s="13">
        <v>11609.15</v>
      </c>
      <c r="AM13" s="14">
        <f t="shared" si="0"/>
        <v>4.5</v>
      </c>
      <c r="AN13" s="14">
        <f t="shared" si="1"/>
        <v>11.60915</v>
      </c>
    </row>
    <row r="14" spans="1:40" x14ac:dyDescent="0.25">
      <c r="A14" s="10">
        <v>15272</v>
      </c>
      <c r="B14" s="10">
        <v>15272</v>
      </c>
      <c r="C14" s="10" t="s">
        <v>111</v>
      </c>
      <c r="D14" s="11">
        <v>44215</v>
      </c>
      <c r="E14" s="12">
        <v>2021</v>
      </c>
      <c r="F14" s="10" t="s">
        <v>20</v>
      </c>
      <c r="G14" s="10"/>
      <c r="H14" s="10" t="s">
        <v>45</v>
      </c>
      <c r="I14" s="10"/>
      <c r="J14" s="10" t="s">
        <v>77</v>
      </c>
      <c r="K14" s="10" t="s">
        <v>93</v>
      </c>
      <c r="L14" s="10"/>
      <c r="M14" s="10" t="s">
        <v>78</v>
      </c>
      <c r="N14" s="10" t="s">
        <v>40</v>
      </c>
      <c r="O14" s="10" t="s">
        <v>37</v>
      </c>
      <c r="P14" s="10" t="s">
        <v>23</v>
      </c>
      <c r="Q14" s="10">
        <v>1</v>
      </c>
      <c r="R14" s="10" t="s">
        <v>124</v>
      </c>
      <c r="S14" s="10" t="s">
        <v>170</v>
      </c>
      <c r="T14" s="10" t="s">
        <v>42</v>
      </c>
      <c r="U14" s="10" t="s">
        <v>72</v>
      </c>
      <c r="V14" s="10" t="s">
        <v>109</v>
      </c>
      <c r="W14" s="10" t="s">
        <v>65</v>
      </c>
      <c r="X14" s="10" t="s">
        <v>59</v>
      </c>
      <c r="Y14" s="10"/>
      <c r="Z14" s="10"/>
      <c r="AA14" s="10" t="s">
        <v>63</v>
      </c>
      <c r="AB14" s="10" t="s">
        <v>60</v>
      </c>
      <c r="AC14" s="10" t="s">
        <v>62</v>
      </c>
      <c r="AD14" s="10" t="s">
        <v>45</v>
      </c>
      <c r="AE14" s="10" t="s">
        <v>45</v>
      </c>
      <c r="AF14" s="10" t="s">
        <v>45</v>
      </c>
      <c r="AG14" s="10" t="s">
        <v>31</v>
      </c>
      <c r="AH14" s="10" t="s">
        <v>111</v>
      </c>
      <c r="AI14" s="10">
        <v>402101900</v>
      </c>
      <c r="AJ14" s="13">
        <v>15615.6</v>
      </c>
      <c r="AK14" s="13">
        <v>15600</v>
      </c>
      <c r="AL14" s="13">
        <v>71730.69</v>
      </c>
      <c r="AM14" s="14">
        <f t="shared" si="0"/>
        <v>15.6</v>
      </c>
      <c r="AN14" s="14">
        <f t="shared" si="1"/>
        <v>71.730689999999996</v>
      </c>
    </row>
    <row r="15" spans="1:40" x14ac:dyDescent="0.25">
      <c r="A15" s="10">
        <v>17330</v>
      </c>
      <c r="B15" s="10">
        <v>17330</v>
      </c>
      <c r="C15" s="10" t="s">
        <v>111</v>
      </c>
      <c r="D15" s="11">
        <v>44299</v>
      </c>
      <c r="E15" s="12">
        <v>2021</v>
      </c>
      <c r="F15" s="10" t="s">
        <v>36</v>
      </c>
      <c r="G15" s="10" t="s">
        <v>118</v>
      </c>
      <c r="H15" s="10" t="s">
        <v>119</v>
      </c>
      <c r="I15" s="10"/>
      <c r="J15" s="10"/>
      <c r="K15" s="10" t="s">
        <v>139</v>
      </c>
      <c r="L15" s="10"/>
      <c r="M15" s="10" t="s">
        <v>74</v>
      </c>
      <c r="N15" s="10" t="s">
        <v>37</v>
      </c>
      <c r="O15" s="10" t="s">
        <v>106</v>
      </c>
      <c r="P15" s="10" t="s">
        <v>23</v>
      </c>
      <c r="Q15" s="10">
        <v>1</v>
      </c>
      <c r="R15" s="10" t="s">
        <v>140</v>
      </c>
      <c r="S15" s="10" t="s">
        <v>170</v>
      </c>
      <c r="T15" s="10" t="s">
        <v>42</v>
      </c>
      <c r="U15" s="10" t="s">
        <v>72</v>
      </c>
      <c r="V15" s="10" t="s">
        <v>109</v>
      </c>
      <c r="W15" s="10" t="s">
        <v>65</v>
      </c>
      <c r="X15" s="10" t="s">
        <v>59</v>
      </c>
      <c r="Y15" s="10"/>
      <c r="Z15" s="10"/>
      <c r="AA15" s="10" t="s">
        <v>63</v>
      </c>
      <c r="AB15" s="10" t="s">
        <v>60</v>
      </c>
      <c r="AC15" s="10" t="s">
        <v>62</v>
      </c>
      <c r="AD15" s="10" t="s">
        <v>119</v>
      </c>
      <c r="AE15" s="10" t="s">
        <v>119</v>
      </c>
      <c r="AF15" s="10" t="s">
        <v>119</v>
      </c>
      <c r="AG15" s="10"/>
      <c r="AH15" s="10" t="s">
        <v>111</v>
      </c>
      <c r="AI15" s="10">
        <v>402101900</v>
      </c>
      <c r="AJ15" s="13">
        <v>20965</v>
      </c>
      <c r="AK15" s="13">
        <v>20000</v>
      </c>
      <c r="AL15" s="13">
        <v>39361.5</v>
      </c>
      <c r="AM15" s="14">
        <f t="shared" si="0"/>
        <v>20</v>
      </c>
      <c r="AN15" s="14">
        <f t="shared" si="1"/>
        <v>39.361499999999999</v>
      </c>
    </row>
    <row r="16" spans="1:40" x14ac:dyDescent="0.25">
      <c r="A16" s="10">
        <v>17743</v>
      </c>
      <c r="B16" s="10">
        <v>17743</v>
      </c>
      <c r="C16" s="10" t="s">
        <v>111</v>
      </c>
      <c r="D16" s="11">
        <v>44315</v>
      </c>
      <c r="E16" s="12">
        <v>2021</v>
      </c>
      <c r="F16" s="10" t="s">
        <v>36</v>
      </c>
      <c r="G16" s="10" t="s">
        <v>118</v>
      </c>
      <c r="H16" s="10" t="s">
        <v>119</v>
      </c>
      <c r="I16" s="10"/>
      <c r="J16" s="10"/>
      <c r="K16" s="10" t="s">
        <v>141</v>
      </c>
      <c r="L16" s="10"/>
      <c r="M16" s="10" t="s">
        <v>74</v>
      </c>
      <c r="N16" s="10" t="s">
        <v>37</v>
      </c>
      <c r="O16" s="10" t="s">
        <v>38</v>
      </c>
      <c r="P16" s="10" t="s">
        <v>23</v>
      </c>
      <c r="Q16" s="10">
        <v>1</v>
      </c>
      <c r="R16" s="10" t="s">
        <v>142</v>
      </c>
      <c r="S16" s="10" t="s">
        <v>170</v>
      </c>
      <c r="T16" s="10" t="s">
        <v>42</v>
      </c>
      <c r="U16" s="10" t="s">
        <v>72</v>
      </c>
      <c r="V16" s="10" t="s">
        <v>109</v>
      </c>
      <c r="W16" s="10" t="s">
        <v>65</v>
      </c>
      <c r="X16" s="10" t="s">
        <v>59</v>
      </c>
      <c r="Y16" s="10"/>
      <c r="Z16" s="10"/>
      <c r="AA16" s="10" t="s">
        <v>63</v>
      </c>
      <c r="AB16" s="10" t="s">
        <v>60</v>
      </c>
      <c r="AC16" s="10" t="s">
        <v>62</v>
      </c>
      <c r="AD16" s="10" t="s">
        <v>119</v>
      </c>
      <c r="AE16" s="10" t="s">
        <v>119</v>
      </c>
      <c r="AF16" s="10" t="s">
        <v>119</v>
      </c>
      <c r="AG16" s="10"/>
      <c r="AH16" s="10" t="s">
        <v>111</v>
      </c>
      <c r="AI16" s="10">
        <v>402101900</v>
      </c>
      <c r="AJ16" s="13">
        <v>7344</v>
      </c>
      <c r="AK16" s="13">
        <v>7000</v>
      </c>
      <c r="AL16" s="13">
        <v>11900</v>
      </c>
      <c r="AM16" s="14">
        <f t="shared" si="0"/>
        <v>7</v>
      </c>
      <c r="AN16" s="14">
        <f t="shared" si="1"/>
        <v>11.9</v>
      </c>
    </row>
    <row r="17" spans="1:40" x14ac:dyDescent="0.25">
      <c r="A17" s="10">
        <v>16559</v>
      </c>
      <c r="B17" s="10">
        <v>16559</v>
      </c>
      <c r="C17" s="10" t="s">
        <v>111</v>
      </c>
      <c r="D17" s="11">
        <v>44270</v>
      </c>
      <c r="E17" s="12">
        <v>2021</v>
      </c>
      <c r="F17" s="10" t="s">
        <v>36</v>
      </c>
      <c r="G17" s="10" t="s">
        <v>91</v>
      </c>
      <c r="H17" s="10" t="s">
        <v>92</v>
      </c>
      <c r="I17" s="10"/>
      <c r="J17" s="10"/>
      <c r="K17" s="10" t="s">
        <v>134</v>
      </c>
      <c r="L17" s="10"/>
      <c r="M17" s="10" t="s">
        <v>74</v>
      </c>
      <c r="N17" s="10" t="s">
        <v>39</v>
      </c>
      <c r="O17" s="10" t="s">
        <v>29</v>
      </c>
      <c r="P17" s="10" t="s">
        <v>23</v>
      </c>
      <c r="Q17" s="10">
        <v>1</v>
      </c>
      <c r="R17" s="10" t="s">
        <v>135</v>
      </c>
      <c r="S17" s="10" t="s">
        <v>170</v>
      </c>
      <c r="T17" s="10" t="s">
        <v>42</v>
      </c>
      <c r="U17" s="10" t="s">
        <v>72</v>
      </c>
      <c r="V17" s="10" t="s">
        <v>109</v>
      </c>
      <c r="W17" s="10" t="s">
        <v>65</v>
      </c>
      <c r="X17" s="10" t="s">
        <v>59</v>
      </c>
      <c r="Y17" s="10"/>
      <c r="Z17" s="10"/>
      <c r="AA17" s="10" t="s">
        <v>63</v>
      </c>
      <c r="AB17" s="10" t="s">
        <v>60</v>
      </c>
      <c r="AC17" s="10" t="s">
        <v>62</v>
      </c>
      <c r="AD17" s="10" t="s">
        <v>121</v>
      </c>
      <c r="AE17" s="10" t="s">
        <v>121</v>
      </c>
      <c r="AF17" s="10" t="s">
        <v>43</v>
      </c>
      <c r="AG17" s="10"/>
      <c r="AH17" s="10" t="s">
        <v>111</v>
      </c>
      <c r="AI17" s="10">
        <v>402101900</v>
      </c>
      <c r="AJ17" s="13">
        <v>10060</v>
      </c>
      <c r="AK17" s="13">
        <v>10000</v>
      </c>
      <c r="AL17" s="13">
        <v>24487.1</v>
      </c>
      <c r="AM17" s="14">
        <f t="shared" si="0"/>
        <v>10</v>
      </c>
      <c r="AN17" s="14">
        <f t="shared" si="1"/>
        <v>24.487099999999998</v>
      </c>
    </row>
    <row r="18" spans="1:40" x14ac:dyDescent="0.25">
      <c r="A18" s="10">
        <v>16947</v>
      </c>
      <c r="B18" s="10">
        <v>16947</v>
      </c>
      <c r="C18" s="10" t="s">
        <v>111</v>
      </c>
      <c r="D18" s="11">
        <v>44285</v>
      </c>
      <c r="E18" s="12">
        <v>2021</v>
      </c>
      <c r="F18" s="10" t="s">
        <v>36</v>
      </c>
      <c r="G18" s="10" t="s">
        <v>91</v>
      </c>
      <c r="H18" s="10" t="s">
        <v>92</v>
      </c>
      <c r="I18" s="10"/>
      <c r="J18" s="10"/>
      <c r="K18" s="10" t="s">
        <v>134</v>
      </c>
      <c r="L18" s="10"/>
      <c r="M18" s="10" t="s">
        <v>74</v>
      </c>
      <c r="N18" s="10" t="s">
        <v>39</v>
      </c>
      <c r="O18" s="10" t="s">
        <v>29</v>
      </c>
      <c r="P18" s="10" t="s">
        <v>23</v>
      </c>
      <c r="Q18" s="10">
        <v>1</v>
      </c>
      <c r="R18" s="10" t="s">
        <v>137</v>
      </c>
      <c r="S18" s="10" t="s">
        <v>170</v>
      </c>
      <c r="T18" s="10" t="s">
        <v>42</v>
      </c>
      <c r="U18" s="10" t="s">
        <v>72</v>
      </c>
      <c r="V18" s="10" t="s">
        <v>109</v>
      </c>
      <c r="W18" s="10" t="s">
        <v>65</v>
      </c>
      <c r="X18" s="10" t="s">
        <v>59</v>
      </c>
      <c r="Y18" s="10"/>
      <c r="Z18" s="10"/>
      <c r="AA18" s="10" t="s">
        <v>63</v>
      </c>
      <c r="AB18" s="10" t="s">
        <v>60</v>
      </c>
      <c r="AC18" s="10" t="s">
        <v>62</v>
      </c>
      <c r="AD18" s="10" t="s">
        <v>121</v>
      </c>
      <c r="AE18" s="10" t="s">
        <v>121</v>
      </c>
      <c r="AF18" s="10" t="s">
        <v>43</v>
      </c>
      <c r="AG18" s="10"/>
      <c r="AH18" s="10" t="s">
        <v>111</v>
      </c>
      <c r="AI18" s="10">
        <v>402101900</v>
      </c>
      <c r="AJ18" s="13">
        <v>20060</v>
      </c>
      <c r="AK18" s="13">
        <v>20000</v>
      </c>
      <c r="AL18" s="13">
        <v>47475.43</v>
      </c>
      <c r="AM18" s="14">
        <f t="shared" si="0"/>
        <v>20</v>
      </c>
      <c r="AN18" s="14">
        <f t="shared" si="1"/>
        <v>47.475430000000003</v>
      </c>
    </row>
    <row r="19" spans="1:40" x14ac:dyDescent="0.25">
      <c r="A19" s="10">
        <v>19533</v>
      </c>
      <c r="B19" s="10">
        <v>19533</v>
      </c>
      <c r="C19" s="10" t="s">
        <v>111</v>
      </c>
      <c r="D19" s="11">
        <v>44390</v>
      </c>
      <c r="E19" s="12">
        <v>2021</v>
      </c>
      <c r="F19" s="10" t="s">
        <v>36</v>
      </c>
      <c r="G19" s="10" t="s">
        <v>81</v>
      </c>
      <c r="H19" s="10" t="s">
        <v>82</v>
      </c>
      <c r="I19" s="10"/>
      <c r="J19" s="10"/>
      <c r="K19" s="10" t="s">
        <v>90</v>
      </c>
      <c r="L19" s="10" t="s">
        <v>148</v>
      </c>
      <c r="M19" s="10" t="s">
        <v>74</v>
      </c>
      <c r="N19" s="10" t="s">
        <v>37</v>
      </c>
      <c r="O19" s="10" t="s">
        <v>29</v>
      </c>
      <c r="P19" s="10" t="s">
        <v>23</v>
      </c>
      <c r="Q19" s="10">
        <v>1</v>
      </c>
      <c r="R19" s="10" t="s">
        <v>138</v>
      </c>
      <c r="S19" s="10" t="s">
        <v>170</v>
      </c>
      <c r="T19" s="10" t="s">
        <v>42</v>
      </c>
      <c r="U19" s="10" t="s">
        <v>72</v>
      </c>
      <c r="V19" s="10" t="s">
        <v>109</v>
      </c>
      <c r="W19" s="10" t="s">
        <v>65</v>
      </c>
      <c r="X19" s="10" t="s">
        <v>59</v>
      </c>
      <c r="Y19" s="10"/>
      <c r="Z19" s="10"/>
      <c r="AA19" s="10" t="s">
        <v>63</v>
      </c>
      <c r="AB19" s="10" t="s">
        <v>60</v>
      </c>
      <c r="AC19" s="10" t="s">
        <v>62</v>
      </c>
      <c r="AD19" s="10" t="s">
        <v>69</v>
      </c>
      <c r="AE19" s="10" t="s">
        <v>69</v>
      </c>
      <c r="AF19" s="10" t="s">
        <v>69</v>
      </c>
      <c r="AG19" s="10"/>
      <c r="AH19" s="10" t="s">
        <v>111</v>
      </c>
      <c r="AI19" s="10">
        <v>402101900</v>
      </c>
      <c r="AJ19" s="13">
        <v>3048</v>
      </c>
      <c r="AK19" s="13">
        <v>3000</v>
      </c>
      <c r="AL19" s="13">
        <v>8803.01</v>
      </c>
      <c r="AM19" s="14">
        <f t="shared" si="0"/>
        <v>3</v>
      </c>
      <c r="AN19" s="14">
        <f t="shared" si="1"/>
        <v>8.8030100000000004</v>
      </c>
    </row>
    <row r="20" spans="1:40" x14ac:dyDescent="0.25">
      <c r="A20" s="10">
        <v>20176</v>
      </c>
      <c r="B20" s="10">
        <v>20176</v>
      </c>
      <c r="C20" s="10" t="s">
        <v>111</v>
      </c>
      <c r="D20" s="11">
        <v>44414</v>
      </c>
      <c r="E20" s="12">
        <v>2021</v>
      </c>
      <c r="F20" s="10" t="s">
        <v>36</v>
      </c>
      <c r="G20" s="10" t="s">
        <v>81</v>
      </c>
      <c r="H20" s="10" t="s">
        <v>82</v>
      </c>
      <c r="I20" s="10"/>
      <c r="J20" s="10"/>
      <c r="K20" s="10" t="s">
        <v>90</v>
      </c>
      <c r="L20" s="10" t="s">
        <v>148</v>
      </c>
      <c r="M20" s="10" t="s">
        <v>74</v>
      </c>
      <c r="N20" s="10" t="s">
        <v>37</v>
      </c>
      <c r="O20" s="10" t="s">
        <v>29</v>
      </c>
      <c r="P20" s="10" t="s">
        <v>21</v>
      </c>
      <c r="Q20" s="10">
        <v>1</v>
      </c>
      <c r="R20" s="10" t="s">
        <v>138</v>
      </c>
      <c r="S20" s="10" t="s">
        <v>170</v>
      </c>
      <c r="T20" s="10" t="s">
        <v>42</v>
      </c>
      <c r="U20" s="10" t="s">
        <v>72</v>
      </c>
      <c r="V20" s="10" t="s">
        <v>109</v>
      </c>
      <c r="W20" s="10" t="s">
        <v>65</v>
      </c>
      <c r="X20" s="10" t="s">
        <v>59</v>
      </c>
      <c r="Y20" s="10"/>
      <c r="Z20" s="10"/>
      <c r="AA20" s="10" t="s">
        <v>63</v>
      </c>
      <c r="AB20" s="10" t="s">
        <v>60</v>
      </c>
      <c r="AC20" s="10" t="s">
        <v>62</v>
      </c>
      <c r="AD20" s="10" t="s">
        <v>69</v>
      </c>
      <c r="AE20" s="10" t="s">
        <v>69</v>
      </c>
      <c r="AF20" s="10" t="s">
        <v>69</v>
      </c>
      <c r="AG20" s="10"/>
      <c r="AH20" s="10" t="s">
        <v>111</v>
      </c>
      <c r="AI20" s="10">
        <v>402101900</v>
      </c>
      <c r="AJ20" s="13">
        <v>3048</v>
      </c>
      <c r="AK20" s="13">
        <v>3000</v>
      </c>
      <c r="AL20" s="13">
        <v>9040.84</v>
      </c>
      <c r="AM20" s="14">
        <f t="shared" si="0"/>
        <v>3</v>
      </c>
      <c r="AN20" s="14">
        <f t="shared" si="1"/>
        <v>9.0408399999999993</v>
      </c>
    </row>
    <row r="21" spans="1:40" x14ac:dyDescent="0.25">
      <c r="A21" s="10">
        <v>23998</v>
      </c>
      <c r="B21" s="10">
        <v>23998</v>
      </c>
      <c r="C21" s="10" t="s">
        <v>111</v>
      </c>
      <c r="D21" s="11">
        <v>44562</v>
      </c>
      <c r="E21" s="12">
        <v>2022</v>
      </c>
      <c r="F21" s="10" t="s">
        <v>20</v>
      </c>
      <c r="G21" s="10"/>
      <c r="H21" s="10" t="s">
        <v>105</v>
      </c>
      <c r="I21" s="10" t="s">
        <v>154</v>
      </c>
      <c r="J21" s="10" t="s">
        <v>96</v>
      </c>
      <c r="K21" s="10" t="s">
        <v>97</v>
      </c>
      <c r="L21" s="10">
        <v>1</v>
      </c>
      <c r="M21" s="10" t="s">
        <v>75</v>
      </c>
      <c r="N21" s="10" t="s">
        <v>26</v>
      </c>
      <c r="O21" s="10" t="s">
        <v>37</v>
      </c>
      <c r="P21" s="10" t="s">
        <v>22</v>
      </c>
      <c r="Q21" s="10">
        <v>1</v>
      </c>
      <c r="R21" s="10" t="s">
        <v>155</v>
      </c>
      <c r="S21" s="10" t="s">
        <v>170</v>
      </c>
      <c r="T21" s="10" t="s">
        <v>42</v>
      </c>
      <c r="U21" s="10" t="s">
        <v>72</v>
      </c>
      <c r="V21" s="10" t="s">
        <v>109</v>
      </c>
      <c r="W21" s="10" t="s">
        <v>65</v>
      </c>
      <c r="X21" s="10" t="s">
        <v>59</v>
      </c>
      <c r="Y21" s="10"/>
      <c r="Z21" s="10"/>
      <c r="AA21" s="10" t="s">
        <v>63</v>
      </c>
      <c r="AB21" s="10" t="s">
        <v>60</v>
      </c>
      <c r="AC21" s="10" t="s">
        <v>62</v>
      </c>
      <c r="AD21" s="10" t="s">
        <v>105</v>
      </c>
      <c r="AE21" s="10" t="s">
        <v>105</v>
      </c>
      <c r="AF21" s="10" t="s">
        <v>107</v>
      </c>
      <c r="AG21" s="10" t="s">
        <v>144</v>
      </c>
      <c r="AH21" s="10" t="s">
        <v>111</v>
      </c>
      <c r="AI21" s="10">
        <v>402101900</v>
      </c>
      <c r="AJ21" s="13">
        <v>4.5599999999999996</v>
      </c>
      <c r="AK21" s="13">
        <v>4</v>
      </c>
      <c r="AL21" s="13">
        <v>136.32</v>
      </c>
      <c r="AM21" s="14">
        <f t="shared" si="0"/>
        <v>4.0000000000000001E-3</v>
      </c>
      <c r="AN21" s="14">
        <f t="shared" si="1"/>
        <v>0.13632</v>
      </c>
    </row>
    <row r="22" spans="1:40" x14ac:dyDescent="0.25">
      <c r="A22" s="10">
        <v>25162</v>
      </c>
      <c r="B22" s="10">
        <v>25162</v>
      </c>
      <c r="C22" s="10" t="s">
        <v>111</v>
      </c>
      <c r="D22" s="11">
        <v>44603</v>
      </c>
      <c r="E22" s="12">
        <v>2022</v>
      </c>
      <c r="F22" s="10" t="s">
        <v>20</v>
      </c>
      <c r="G22" s="10"/>
      <c r="H22" s="10" t="s">
        <v>105</v>
      </c>
      <c r="I22" s="10" t="s">
        <v>154</v>
      </c>
      <c r="J22" s="10" t="s">
        <v>96</v>
      </c>
      <c r="K22" s="10" t="s">
        <v>97</v>
      </c>
      <c r="L22" s="10">
        <v>1</v>
      </c>
      <c r="M22" s="10" t="s">
        <v>75</v>
      </c>
      <c r="N22" s="10" t="s">
        <v>26</v>
      </c>
      <c r="O22" s="10" t="s">
        <v>37</v>
      </c>
      <c r="P22" s="10" t="s">
        <v>24</v>
      </c>
      <c r="Q22" s="10">
        <v>1</v>
      </c>
      <c r="R22" s="10" t="s">
        <v>158</v>
      </c>
      <c r="S22" s="10" t="s">
        <v>170</v>
      </c>
      <c r="T22" s="10" t="s">
        <v>42</v>
      </c>
      <c r="U22" s="10" t="s">
        <v>72</v>
      </c>
      <c r="V22" s="10" t="s">
        <v>109</v>
      </c>
      <c r="W22" s="10" t="s">
        <v>65</v>
      </c>
      <c r="X22" s="10" t="s">
        <v>59</v>
      </c>
      <c r="Y22" s="10"/>
      <c r="Z22" s="10"/>
      <c r="AA22" s="10" t="s">
        <v>63</v>
      </c>
      <c r="AB22" s="10" t="s">
        <v>60</v>
      </c>
      <c r="AC22" s="10" t="s">
        <v>62</v>
      </c>
      <c r="AD22" s="10" t="s">
        <v>105</v>
      </c>
      <c r="AE22" s="10" t="s">
        <v>105</v>
      </c>
      <c r="AF22" s="10" t="s">
        <v>107</v>
      </c>
      <c r="AG22" s="10" t="s">
        <v>144</v>
      </c>
      <c r="AH22" s="10" t="s">
        <v>111</v>
      </c>
      <c r="AI22" s="10">
        <v>402101900</v>
      </c>
      <c r="AJ22" s="13">
        <v>60509.9</v>
      </c>
      <c r="AK22" s="13">
        <v>58653.5</v>
      </c>
      <c r="AL22" s="13">
        <v>240666.92</v>
      </c>
      <c r="AM22" s="14">
        <f t="shared" si="0"/>
        <v>58.653500000000001</v>
      </c>
      <c r="AN22" s="14">
        <f t="shared" si="1"/>
        <v>240.66692</v>
      </c>
    </row>
    <row r="23" spans="1:40" x14ac:dyDescent="0.25">
      <c r="A23" s="10">
        <v>1894</v>
      </c>
      <c r="B23" s="10">
        <v>32732</v>
      </c>
      <c r="C23" s="10" t="s">
        <v>317</v>
      </c>
      <c r="D23" s="15">
        <v>44625</v>
      </c>
      <c r="E23" s="12">
        <v>2022</v>
      </c>
      <c r="F23" s="10" t="s">
        <v>36</v>
      </c>
      <c r="G23" s="10" t="s">
        <v>151</v>
      </c>
      <c r="H23" s="10" t="s">
        <v>224</v>
      </c>
      <c r="I23" s="10" t="s">
        <v>225</v>
      </c>
      <c r="J23" s="10" t="s">
        <v>175</v>
      </c>
      <c r="K23" s="10" t="s">
        <v>220</v>
      </c>
      <c r="L23" s="10" t="s">
        <v>175</v>
      </c>
      <c r="M23" s="10" t="s">
        <v>177</v>
      </c>
      <c r="N23" s="12" t="s">
        <v>37</v>
      </c>
      <c r="O23" s="10" t="s">
        <v>450</v>
      </c>
      <c r="P23" s="10" t="s">
        <v>178</v>
      </c>
      <c r="Q23" s="10">
        <v>2</v>
      </c>
      <c r="R23" s="10" t="s">
        <v>226</v>
      </c>
      <c r="S23" s="10" t="s">
        <v>170</v>
      </c>
      <c r="T23" s="10" t="s">
        <v>42</v>
      </c>
      <c r="U23" s="10" t="s">
        <v>72</v>
      </c>
      <c r="V23" s="10" t="s">
        <v>109</v>
      </c>
      <c r="W23" s="10" t="s">
        <v>65</v>
      </c>
      <c r="X23" s="10" t="s">
        <v>59</v>
      </c>
      <c r="Y23" s="10"/>
      <c r="Z23" s="10"/>
      <c r="AA23" s="10" t="s">
        <v>63</v>
      </c>
      <c r="AB23" s="10" t="s">
        <v>60</v>
      </c>
      <c r="AC23" s="10" t="s">
        <v>62</v>
      </c>
      <c r="AD23" s="10" t="s">
        <v>68</v>
      </c>
      <c r="AE23" s="10" t="s">
        <v>68</v>
      </c>
      <c r="AF23" s="10" t="s">
        <v>30</v>
      </c>
      <c r="AG23" s="10" t="s">
        <v>178</v>
      </c>
      <c r="AH23" s="10" t="s">
        <v>178</v>
      </c>
      <c r="AI23" s="10">
        <v>402101900</v>
      </c>
      <c r="AJ23" s="10" t="s">
        <v>178</v>
      </c>
      <c r="AK23" s="10">
        <v>17160</v>
      </c>
      <c r="AL23" s="10">
        <v>47004.27</v>
      </c>
      <c r="AM23" s="10">
        <f t="shared" si="0"/>
        <v>17.16</v>
      </c>
      <c r="AN23" s="10">
        <f t="shared" si="1"/>
        <v>47.004269999999998</v>
      </c>
    </row>
    <row r="24" spans="1:40" x14ac:dyDescent="0.25">
      <c r="A24" s="10">
        <v>24754</v>
      </c>
      <c r="B24" s="10">
        <v>24754</v>
      </c>
      <c r="C24" s="10" t="s">
        <v>111</v>
      </c>
      <c r="D24" s="11">
        <v>44591</v>
      </c>
      <c r="E24" s="12">
        <v>2022</v>
      </c>
      <c r="F24" s="10" t="s">
        <v>20</v>
      </c>
      <c r="G24" s="10"/>
      <c r="H24" s="10" t="s">
        <v>32</v>
      </c>
      <c r="I24" s="10">
        <v>9</v>
      </c>
      <c r="J24" s="10" t="s">
        <v>94</v>
      </c>
      <c r="K24" s="10" t="s">
        <v>95</v>
      </c>
      <c r="L24" s="10">
        <v>1</v>
      </c>
      <c r="M24" s="10" t="s">
        <v>83</v>
      </c>
      <c r="N24" s="10" t="s">
        <v>33</v>
      </c>
      <c r="O24" s="10" t="s">
        <v>37</v>
      </c>
      <c r="P24" s="10" t="s">
        <v>21</v>
      </c>
      <c r="Q24" s="10">
        <v>1</v>
      </c>
      <c r="R24" s="10" t="s">
        <v>156</v>
      </c>
      <c r="S24" s="10" t="s">
        <v>170</v>
      </c>
      <c r="T24" s="10" t="s">
        <v>42</v>
      </c>
      <c r="U24" s="10" t="s">
        <v>72</v>
      </c>
      <c r="V24" s="10" t="s">
        <v>109</v>
      </c>
      <c r="W24" s="10" t="s">
        <v>65</v>
      </c>
      <c r="X24" s="10" t="s">
        <v>59</v>
      </c>
      <c r="Y24" s="10"/>
      <c r="Z24" s="10"/>
      <c r="AA24" s="10" t="s">
        <v>63</v>
      </c>
      <c r="AB24" s="10" t="s">
        <v>60</v>
      </c>
      <c r="AC24" s="10" t="s">
        <v>62</v>
      </c>
      <c r="AD24" s="10" t="s">
        <v>117</v>
      </c>
      <c r="AE24" s="10" t="s">
        <v>117</v>
      </c>
      <c r="AF24" s="10" t="s">
        <v>32</v>
      </c>
      <c r="AG24" s="10" t="s">
        <v>34</v>
      </c>
      <c r="AH24" s="10" t="s">
        <v>111</v>
      </c>
      <c r="AI24" s="10">
        <v>402101900</v>
      </c>
      <c r="AJ24" s="13">
        <v>26</v>
      </c>
      <c r="AK24" s="13">
        <v>25</v>
      </c>
      <c r="AL24" s="13">
        <v>74</v>
      </c>
      <c r="AM24" s="14">
        <f t="shared" si="0"/>
        <v>2.5000000000000001E-2</v>
      </c>
      <c r="AN24" s="14">
        <f t="shared" si="1"/>
        <v>7.3999999999999996E-2</v>
      </c>
    </row>
    <row r="25" spans="1:40" x14ac:dyDescent="0.25">
      <c r="A25" s="10">
        <v>24948</v>
      </c>
      <c r="B25" s="10">
        <v>24948</v>
      </c>
      <c r="C25" s="10" t="s">
        <v>111</v>
      </c>
      <c r="D25" s="11">
        <v>44597</v>
      </c>
      <c r="E25" s="12">
        <v>2022</v>
      </c>
      <c r="F25" s="10" t="s">
        <v>20</v>
      </c>
      <c r="G25" s="10"/>
      <c r="H25" s="10" t="s">
        <v>120</v>
      </c>
      <c r="I25" s="10" t="s">
        <v>154</v>
      </c>
      <c r="J25" s="10" t="s">
        <v>98</v>
      </c>
      <c r="K25" s="10" t="s">
        <v>99</v>
      </c>
      <c r="L25" s="10">
        <v>6</v>
      </c>
      <c r="M25" s="10" t="s">
        <v>76</v>
      </c>
      <c r="N25" s="10" t="s">
        <v>27</v>
      </c>
      <c r="O25" s="10" t="s">
        <v>37</v>
      </c>
      <c r="P25" s="10" t="s">
        <v>22</v>
      </c>
      <c r="Q25" s="10">
        <v>1</v>
      </c>
      <c r="R25" s="10" t="s">
        <v>157</v>
      </c>
      <c r="S25" s="10" t="s">
        <v>170</v>
      </c>
      <c r="T25" s="10" t="s">
        <v>42</v>
      </c>
      <c r="U25" s="10" t="s">
        <v>72</v>
      </c>
      <c r="V25" s="10" t="s">
        <v>109</v>
      </c>
      <c r="W25" s="10" t="s">
        <v>65</v>
      </c>
      <c r="X25" s="10" t="s">
        <v>59</v>
      </c>
      <c r="Y25" s="10"/>
      <c r="Z25" s="10"/>
      <c r="AA25" s="10" t="s">
        <v>63</v>
      </c>
      <c r="AB25" s="10" t="s">
        <v>60</v>
      </c>
      <c r="AC25" s="10" t="s">
        <v>62</v>
      </c>
      <c r="AD25" s="10" t="s">
        <v>44</v>
      </c>
      <c r="AE25" s="10" t="s">
        <v>44</v>
      </c>
      <c r="AF25" s="10" t="s">
        <v>50</v>
      </c>
      <c r="AG25" s="10" t="s">
        <v>123</v>
      </c>
      <c r="AH25" s="10" t="s">
        <v>111</v>
      </c>
      <c r="AI25" s="10">
        <v>402101900</v>
      </c>
      <c r="AJ25" s="13">
        <v>40290</v>
      </c>
      <c r="AK25" s="13">
        <v>39349</v>
      </c>
      <c r="AL25" s="13">
        <v>115905.62</v>
      </c>
      <c r="AM25" s="14">
        <f t="shared" si="0"/>
        <v>39.348999999999997</v>
      </c>
      <c r="AN25" s="14">
        <f t="shared" si="1"/>
        <v>115.90562</v>
      </c>
    </row>
    <row r="26" spans="1:40" x14ac:dyDescent="0.25">
      <c r="A26" s="10">
        <v>4257</v>
      </c>
      <c r="B26" s="10">
        <v>35095</v>
      </c>
      <c r="C26" s="10" t="s">
        <v>369</v>
      </c>
      <c r="D26" s="15">
        <v>44700</v>
      </c>
      <c r="E26" s="12">
        <v>2022</v>
      </c>
      <c r="F26" s="10" t="s">
        <v>36</v>
      </c>
      <c r="G26" s="10" t="s">
        <v>118</v>
      </c>
      <c r="H26" s="10" t="s">
        <v>323</v>
      </c>
      <c r="I26" s="10" t="s">
        <v>324</v>
      </c>
      <c r="J26" s="10" t="s">
        <v>175</v>
      </c>
      <c r="K26" s="10" t="s">
        <v>370</v>
      </c>
      <c r="L26" s="10" t="s">
        <v>175</v>
      </c>
      <c r="M26" s="10" t="s">
        <v>177</v>
      </c>
      <c r="N26" s="12" t="s">
        <v>37</v>
      </c>
      <c r="O26" s="10" t="s">
        <v>448</v>
      </c>
      <c r="P26" s="10" t="s">
        <v>178</v>
      </c>
      <c r="Q26" s="10">
        <v>2</v>
      </c>
      <c r="R26" s="10" t="s">
        <v>371</v>
      </c>
      <c r="S26" s="10" t="s">
        <v>170</v>
      </c>
      <c r="T26" s="10" t="s">
        <v>42</v>
      </c>
      <c r="U26" s="10" t="s">
        <v>72</v>
      </c>
      <c r="V26" s="10" t="s">
        <v>109</v>
      </c>
      <c r="W26" s="10" t="s">
        <v>65</v>
      </c>
      <c r="X26" s="10" t="s">
        <v>59</v>
      </c>
      <c r="Y26" s="10"/>
      <c r="Z26" s="10"/>
      <c r="AA26" s="10" t="s">
        <v>63</v>
      </c>
      <c r="AB26" s="10" t="s">
        <v>60</v>
      </c>
      <c r="AC26" s="10" t="s">
        <v>62</v>
      </c>
      <c r="AD26" s="10" t="s">
        <v>119</v>
      </c>
      <c r="AE26" s="10" t="s">
        <v>119</v>
      </c>
      <c r="AF26" s="10" t="s">
        <v>119</v>
      </c>
      <c r="AG26" s="10" t="s">
        <v>178</v>
      </c>
      <c r="AH26" s="10" t="s">
        <v>178</v>
      </c>
      <c r="AI26" s="10">
        <v>402101900</v>
      </c>
      <c r="AJ26" s="10" t="s">
        <v>178</v>
      </c>
      <c r="AK26" s="10">
        <v>21500</v>
      </c>
      <c r="AL26" s="10">
        <v>85858.74</v>
      </c>
      <c r="AM26" s="10">
        <f t="shared" si="0"/>
        <v>21.5</v>
      </c>
      <c r="AN26" s="10">
        <f t="shared" si="1"/>
        <v>85.858740000000012</v>
      </c>
    </row>
    <row r="27" spans="1:40" x14ac:dyDescent="0.25">
      <c r="A27" s="10">
        <v>10307</v>
      </c>
      <c r="B27" s="10">
        <v>41145</v>
      </c>
      <c r="C27" s="10" t="s">
        <v>442</v>
      </c>
      <c r="D27" s="15">
        <v>44905</v>
      </c>
      <c r="E27" s="12">
        <v>2022</v>
      </c>
      <c r="F27" s="10" t="s">
        <v>20</v>
      </c>
      <c r="G27" s="10" t="s">
        <v>175</v>
      </c>
      <c r="H27" s="10" t="s">
        <v>443</v>
      </c>
      <c r="I27" s="10" t="s">
        <v>175</v>
      </c>
      <c r="J27" s="10" t="s">
        <v>238</v>
      </c>
      <c r="K27" s="10" t="s">
        <v>239</v>
      </c>
      <c r="L27" s="10" t="s">
        <v>240</v>
      </c>
      <c r="M27" s="10" t="s">
        <v>176</v>
      </c>
      <c r="N27" s="12" t="s">
        <v>39</v>
      </c>
      <c r="O27" s="10" t="s">
        <v>37</v>
      </c>
      <c r="P27" s="10" t="s">
        <v>178</v>
      </c>
      <c r="Q27" s="10">
        <v>2</v>
      </c>
      <c r="R27" s="10" t="s">
        <v>241</v>
      </c>
      <c r="S27" s="10" t="s">
        <v>170</v>
      </c>
      <c r="T27" s="10" t="s">
        <v>42</v>
      </c>
      <c r="U27" s="10" t="s">
        <v>72</v>
      </c>
      <c r="V27" s="10" t="s">
        <v>109</v>
      </c>
      <c r="W27" s="10" t="s">
        <v>65</v>
      </c>
      <c r="X27" s="10" t="s">
        <v>59</v>
      </c>
      <c r="Y27" s="10"/>
      <c r="Z27" s="10"/>
      <c r="AA27" s="10" t="s">
        <v>63</v>
      </c>
      <c r="AB27" s="10" t="s">
        <v>60</v>
      </c>
      <c r="AC27" s="10" t="s">
        <v>62</v>
      </c>
      <c r="AD27" s="10" t="s">
        <v>275</v>
      </c>
      <c r="AE27" s="10" t="s">
        <v>275</v>
      </c>
      <c r="AF27" s="10" t="s">
        <v>209</v>
      </c>
      <c r="AG27" s="10" t="s">
        <v>178</v>
      </c>
      <c r="AH27" s="10" t="s">
        <v>178</v>
      </c>
      <c r="AI27" s="10">
        <v>402101900</v>
      </c>
      <c r="AJ27" s="10" t="s">
        <v>178</v>
      </c>
      <c r="AK27" s="10">
        <v>20000</v>
      </c>
      <c r="AL27" s="10">
        <v>68373.289999999906</v>
      </c>
      <c r="AM27" s="10">
        <f t="shared" si="0"/>
        <v>20</v>
      </c>
      <c r="AN27" s="10">
        <f t="shared" si="1"/>
        <v>68.373289999999912</v>
      </c>
    </row>
    <row r="28" spans="1:40" x14ac:dyDescent="0.25">
      <c r="A28" s="10">
        <v>10308</v>
      </c>
      <c r="B28" s="10">
        <v>41146</v>
      </c>
      <c r="C28" s="10" t="s">
        <v>444</v>
      </c>
      <c r="D28" s="15">
        <v>44905</v>
      </c>
      <c r="E28" s="12">
        <v>2022</v>
      </c>
      <c r="F28" s="10" t="s">
        <v>20</v>
      </c>
      <c r="G28" s="10" t="s">
        <v>175</v>
      </c>
      <c r="H28" s="10" t="s">
        <v>443</v>
      </c>
      <c r="I28" s="10" t="s">
        <v>175</v>
      </c>
      <c r="J28" s="10" t="s">
        <v>238</v>
      </c>
      <c r="K28" s="10" t="s">
        <v>239</v>
      </c>
      <c r="L28" s="10" t="s">
        <v>240</v>
      </c>
      <c r="M28" s="10" t="s">
        <v>176</v>
      </c>
      <c r="N28" s="12" t="s">
        <v>39</v>
      </c>
      <c r="O28" s="10" t="s">
        <v>37</v>
      </c>
      <c r="P28" s="10" t="s">
        <v>178</v>
      </c>
      <c r="Q28" s="10">
        <v>2</v>
      </c>
      <c r="R28" s="10" t="s">
        <v>241</v>
      </c>
      <c r="S28" s="10" t="s">
        <v>170</v>
      </c>
      <c r="T28" s="10" t="s">
        <v>42</v>
      </c>
      <c r="U28" s="10" t="s">
        <v>72</v>
      </c>
      <c r="V28" s="10" t="s">
        <v>109</v>
      </c>
      <c r="W28" s="10" t="s">
        <v>65</v>
      </c>
      <c r="X28" s="10" t="s">
        <v>59</v>
      </c>
      <c r="Y28" s="10"/>
      <c r="Z28" s="10"/>
      <c r="AA28" s="10" t="s">
        <v>63</v>
      </c>
      <c r="AB28" s="10" t="s">
        <v>60</v>
      </c>
      <c r="AC28" s="10" t="s">
        <v>62</v>
      </c>
      <c r="AD28" s="10" t="s">
        <v>275</v>
      </c>
      <c r="AE28" s="10" t="s">
        <v>275</v>
      </c>
      <c r="AF28" s="10" t="s">
        <v>209</v>
      </c>
      <c r="AG28" s="10" t="s">
        <v>178</v>
      </c>
      <c r="AH28" s="10" t="s">
        <v>178</v>
      </c>
      <c r="AI28" s="10">
        <v>402101900</v>
      </c>
      <c r="AJ28" s="10" t="s">
        <v>178</v>
      </c>
      <c r="AK28" s="10">
        <v>20000</v>
      </c>
      <c r="AL28" s="10">
        <v>69638.34</v>
      </c>
      <c r="AM28" s="10">
        <f t="shared" si="0"/>
        <v>20</v>
      </c>
      <c r="AN28" s="10">
        <f t="shared" si="1"/>
        <v>69.638339999999999</v>
      </c>
    </row>
    <row r="29" spans="1:40" x14ac:dyDescent="0.25">
      <c r="A29" s="10">
        <v>6399</v>
      </c>
      <c r="B29" s="10">
        <v>37237</v>
      </c>
      <c r="C29" s="10" t="s">
        <v>402</v>
      </c>
      <c r="D29" s="15">
        <v>44778</v>
      </c>
      <c r="E29" s="12">
        <v>2022</v>
      </c>
      <c r="F29" s="10" t="s">
        <v>20</v>
      </c>
      <c r="G29" s="10" t="s">
        <v>175</v>
      </c>
      <c r="H29" s="10" t="s">
        <v>260</v>
      </c>
      <c r="I29" s="10" t="s">
        <v>175</v>
      </c>
      <c r="J29" s="10" t="s">
        <v>200</v>
      </c>
      <c r="K29" s="10" t="s">
        <v>201</v>
      </c>
      <c r="L29" s="10" t="s">
        <v>202</v>
      </c>
      <c r="M29" s="10" t="s">
        <v>176</v>
      </c>
      <c r="N29" s="12" t="s">
        <v>39</v>
      </c>
      <c r="O29" s="10" t="s">
        <v>37</v>
      </c>
      <c r="P29" s="10" t="s">
        <v>178</v>
      </c>
      <c r="Q29" s="10">
        <v>2</v>
      </c>
      <c r="R29" s="10" t="s">
        <v>403</v>
      </c>
      <c r="S29" s="10" t="s">
        <v>170</v>
      </c>
      <c r="T29" s="10" t="s">
        <v>42</v>
      </c>
      <c r="U29" s="10" t="s">
        <v>72</v>
      </c>
      <c r="V29" s="10" t="s">
        <v>109</v>
      </c>
      <c r="W29" s="10" t="s">
        <v>65</v>
      </c>
      <c r="X29" s="10" t="s">
        <v>59</v>
      </c>
      <c r="Y29" s="10"/>
      <c r="Z29" s="10"/>
      <c r="AA29" s="10" t="s">
        <v>63</v>
      </c>
      <c r="AB29" s="10" t="s">
        <v>60</v>
      </c>
      <c r="AC29" s="10" t="s">
        <v>62</v>
      </c>
      <c r="AD29" s="10" t="s">
        <v>261</v>
      </c>
      <c r="AE29" s="10" t="s">
        <v>261</v>
      </c>
      <c r="AF29" s="10" t="s">
        <v>261</v>
      </c>
      <c r="AG29" s="10" t="s">
        <v>178</v>
      </c>
      <c r="AH29" s="10" t="s">
        <v>178</v>
      </c>
      <c r="AI29" s="10">
        <v>402101900</v>
      </c>
      <c r="AJ29" s="10" t="s">
        <v>178</v>
      </c>
      <c r="AK29" s="10">
        <v>20000</v>
      </c>
      <c r="AL29" s="10">
        <v>71362.91</v>
      </c>
      <c r="AM29" s="10">
        <f t="shared" si="0"/>
        <v>20</v>
      </c>
      <c r="AN29" s="10">
        <f t="shared" si="1"/>
        <v>71.362909999999999</v>
      </c>
    </row>
    <row r="30" spans="1:40" x14ac:dyDescent="0.25">
      <c r="A30" s="10">
        <v>6400</v>
      </c>
      <c r="B30" s="10">
        <v>37238</v>
      </c>
      <c r="C30" s="10" t="s">
        <v>402</v>
      </c>
      <c r="D30" s="15">
        <v>44778</v>
      </c>
      <c r="E30" s="12">
        <v>2022</v>
      </c>
      <c r="F30" s="10" t="s">
        <v>20</v>
      </c>
      <c r="G30" s="10" t="s">
        <v>175</v>
      </c>
      <c r="H30" s="10" t="s">
        <v>260</v>
      </c>
      <c r="I30" s="10" t="s">
        <v>175</v>
      </c>
      <c r="J30" s="10" t="s">
        <v>200</v>
      </c>
      <c r="K30" s="10" t="s">
        <v>201</v>
      </c>
      <c r="L30" s="10" t="s">
        <v>202</v>
      </c>
      <c r="M30" s="10" t="s">
        <v>176</v>
      </c>
      <c r="N30" s="12" t="s">
        <v>39</v>
      </c>
      <c r="O30" s="10" t="s">
        <v>37</v>
      </c>
      <c r="P30" s="10" t="s">
        <v>178</v>
      </c>
      <c r="Q30" s="10">
        <v>2</v>
      </c>
      <c r="R30" s="10" t="s">
        <v>322</v>
      </c>
      <c r="S30" s="10" t="s">
        <v>170</v>
      </c>
      <c r="T30" s="10" t="s">
        <v>42</v>
      </c>
      <c r="U30" s="10" t="s">
        <v>72</v>
      </c>
      <c r="V30" s="10" t="s">
        <v>109</v>
      </c>
      <c r="W30" s="10" t="s">
        <v>65</v>
      </c>
      <c r="X30" s="10" t="s">
        <v>59</v>
      </c>
      <c r="Y30" s="10"/>
      <c r="Z30" s="10"/>
      <c r="AA30" s="10" t="s">
        <v>63</v>
      </c>
      <c r="AB30" s="10" t="s">
        <v>60</v>
      </c>
      <c r="AC30" s="10" t="s">
        <v>62</v>
      </c>
      <c r="AD30" s="10" t="s">
        <v>261</v>
      </c>
      <c r="AE30" s="10" t="s">
        <v>261</v>
      </c>
      <c r="AF30" s="10" t="s">
        <v>261</v>
      </c>
      <c r="AG30" s="10" t="s">
        <v>178</v>
      </c>
      <c r="AH30" s="10" t="s">
        <v>178</v>
      </c>
      <c r="AI30" s="10">
        <v>402101900</v>
      </c>
      <c r="AJ30" s="10" t="s">
        <v>178</v>
      </c>
      <c r="AK30" s="10">
        <v>20000</v>
      </c>
      <c r="AL30" s="10">
        <v>73181.31</v>
      </c>
      <c r="AM30" s="10">
        <f t="shared" si="0"/>
        <v>20</v>
      </c>
      <c r="AN30" s="10">
        <f t="shared" si="1"/>
        <v>73.181309999999996</v>
      </c>
    </row>
    <row r="31" spans="1:40" x14ac:dyDescent="0.25">
      <c r="A31" s="10">
        <v>1367</v>
      </c>
      <c r="B31" s="10">
        <v>32205</v>
      </c>
      <c r="C31" s="10" t="s">
        <v>293</v>
      </c>
      <c r="D31" s="15">
        <v>44602</v>
      </c>
      <c r="E31" s="12">
        <v>2022</v>
      </c>
      <c r="F31" s="10" t="s">
        <v>20</v>
      </c>
      <c r="G31" s="10" t="s">
        <v>175</v>
      </c>
      <c r="H31" s="10" t="s">
        <v>187</v>
      </c>
      <c r="I31" s="10" t="s">
        <v>175</v>
      </c>
      <c r="J31" s="10" t="s">
        <v>181</v>
      </c>
      <c r="K31" s="10" t="s">
        <v>182</v>
      </c>
      <c r="L31" s="10" t="s">
        <v>183</v>
      </c>
      <c r="M31" s="10" t="s">
        <v>176</v>
      </c>
      <c r="N31" s="12" t="s">
        <v>39</v>
      </c>
      <c r="O31" s="10" t="s">
        <v>37</v>
      </c>
      <c r="P31" s="10" t="s">
        <v>178</v>
      </c>
      <c r="Q31" s="10">
        <v>2</v>
      </c>
      <c r="R31" s="10" t="s">
        <v>184</v>
      </c>
      <c r="S31" s="10" t="s">
        <v>170</v>
      </c>
      <c r="T31" s="10" t="s">
        <v>42</v>
      </c>
      <c r="U31" s="10" t="s">
        <v>72</v>
      </c>
      <c r="V31" s="10" t="s">
        <v>109</v>
      </c>
      <c r="W31" s="10" t="s">
        <v>65</v>
      </c>
      <c r="X31" s="10" t="s">
        <v>59</v>
      </c>
      <c r="Y31" s="10"/>
      <c r="Z31" s="10"/>
      <c r="AA31" s="10" t="s">
        <v>63</v>
      </c>
      <c r="AB31" s="10" t="s">
        <v>60</v>
      </c>
      <c r="AC31" s="10" t="s">
        <v>62</v>
      </c>
      <c r="AD31" s="10" t="s">
        <v>165</v>
      </c>
      <c r="AE31" s="10" t="s">
        <v>165</v>
      </c>
      <c r="AF31" s="10" t="s">
        <v>67</v>
      </c>
      <c r="AG31" s="10" t="s">
        <v>178</v>
      </c>
      <c r="AH31" s="10" t="s">
        <v>178</v>
      </c>
      <c r="AI31" s="10">
        <v>402101900</v>
      </c>
      <c r="AJ31" s="10" t="s">
        <v>178</v>
      </c>
      <c r="AK31" s="10">
        <v>20000</v>
      </c>
      <c r="AL31" s="10">
        <v>67819.75</v>
      </c>
      <c r="AM31" s="10">
        <f t="shared" si="0"/>
        <v>20</v>
      </c>
      <c r="AN31" s="10">
        <f t="shared" si="1"/>
        <v>67.819749999999999</v>
      </c>
    </row>
    <row r="32" spans="1:40" x14ac:dyDescent="0.25">
      <c r="A32" s="10">
        <v>1368</v>
      </c>
      <c r="B32" s="10">
        <v>32206</v>
      </c>
      <c r="C32" s="10" t="s">
        <v>293</v>
      </c>
      <c r="D32" s="15">
        <v>44602</v>
      </c>
      <c r="E32" s="12">
        <v>2022</v>
      </c>
      <c r="F32" s="10" t="s">
        <v>20</v>
      </c>
      <c r="G32" s="10" t="s">
        <v>175</v>
      </c>
      <c r="H32" s="10" t="s">
        <v>187</v>
      </c>
      <c r="I32" s="10" t="s">
        <v>175</v>
      </c>
      <c r="J32" s="10" t="s">
        <v>181</v>
      </c>
      <c r="K32" s="10" t="s">
        <v>182</v>
      </c>
      <c r="L32" s="10" t="s">
        <v>183</v>
      </c>
      <c r="M32" s="10" t="s">
        <v>176</v>
      </c>
      <c r="N32" s="12" t="s">
        <v>39</v>
      </c>
      <c r="O32" s="10" t="s">
        <v>37</v>
      </c>
      <c r="P32" s="10" t="s">
        <v>178</v>
      </c>
      <c r="Q32" s="10">
        <v>2</v>
      </c>
      <c r="R32" s="10" t="s">
        <v>184</v>
      </c>
      <c r="S32" s="10" t="s">
        <v>170</v>
      </c>
      <c r="T32" s="10" t="s">
        <v>42</v>
      </c>
      <c r="U32" s="10" t="s">
        <v>72</v>
      </c>
      <c r="V32" s="10" t="s">
        <v>109</v>
      </c>
      <c r="W32" s="10" t="s">
        <v>65</v>
      </c>
      <c r="X32" s="10" t="s">
        <v>59</v>
      </c>
      <c r="Y32" s="10"/>
      <c r="Z32" s="10"/>
      <c r="AA32" s="10" t="s">
        <v>63</v>
      </c>
      <c r="AB32" s="10" t="s">
        <v>60</v>
      </c>
      <c r="AC32" s="10" t="s">
        <v>62</v>
      </c>
      <c r="AD32" s="10" t="s">
        <v>165</v>
      </c>
      <c r="AE32" s="10" t="s">
        <v>165</v>
      </c>
      <c r="AF32" s="10" t="s">
        <v>67</v>
      </c>
      <c r="AG32" s="10" t="s">
        <v>178</v>
      </c>
      <c r="AH32" s="10" t="s">
        <v>178</v>
      </c>
      <c r="AI32" s="10">
        <v>402101900</v>
      </c>
      <c r="AJ32" s="10" t="s">
        <v>178</v>
      </c>
      <c r="AK32" s="10">
        <v>20000</v>
      </c>
      <c r="AL32" s="10">
        <v>66706.23</v>
      </c>
      <c r="AM32" s="10">
        <f t="shared" si="0"/>
        <v>20</v>
      </c>
      <c r="AN32" s="10">
        <f t="shared" si="1"/>
        <v>66.706229999999991</v>
      </c>
    </row>
    <row r="33" spans="1:40" x14ac:dyDescent="0.25">
      <c r="A33" s="10">
        <v>10108</v>
      </c>
      <c r="B33" s="10">
        <v>40946</v>
      </c>
      <c r="C33" s="10" t="s">
        <v>440</v>
      </c>
      <c r="D33" s="15">
        <v>44902</v>
      </c>
      <c r="E33" s="12">
        <v>2022</v>
      </c>
      <c r="F33" s="10" t="s">
        <v>20</v>
      </c>
      <c r="G33" s="10" t="s">
        <v>175</v>
      </c>
      <c r="H33" s="10" t="s">
        <v>441</v>
      </c>
      <c r="I33" s="10" t="s">
        <v>175</v>
      </c>
      <c r="J33" s="10" t="s">
        <v>249</v>
      </c>
      <c r="K33" s="10" t="s">
        <v>250</v>
      </c>
      <c r="L33" s="10" t="s">
        <v>251</v>
      </c>
      <c r="M33" s="10" t="s">
        <v>176</v>
      </c>
      <c r="N33" s="12" t="s">
        <v>39</v>
      </c>
      <c r="O33" s="10" t="s">
        <v>37</v>
      </c>
      <c r="P33" s="10" t="s">
        <v>178</v>
      </c>
      <c r="Q33" s="10">
        <v>2</v>
      </c>
      <c r="R33" s="10" t="s">
        <v>203</v>
      </c>
      <c r="S33" s="10" t="s">
        <v>170</v>
      </c>
      <c r="T33" s="10" t="s">
        <v>42</v>
      </c>
      <c r="U33" s="10" t="s">
        <v>72</v>
      </c>
      <c r="V33" s="10" t="s">
        <v>109</v>
      </c>
      <c r="W33" s="10" t="s">
        <v>65</v>
      </c>
      <c r="X33" s="10" t="s">
        <v>59</v>
      </c>
      <c r="Y33" s="10"/>
      <c r="Z33" s="10"/>
      <c r="AA33" s="10" t="s">
        <v>63</v>
      </c>
      <c r="AB33" s="10" t="s">
        <v>60</v>
      </c>
      <c r="AC33" s="10" t="s">
        <v>62</v>
      </c>
      <c r="AD33" s="10" t="s">
        <v>252</v>
      </c>
      <c r="AE33" s="10" t="s">
        <v>252</v>
      </c>
      <c r="AF33" s="10" t="s">
        <v>168</v>
      </c>
      <c r="AG33" s="10" t="s">
        <v>178</v>
      </c>
      <c r="AH33" s="10" t="s">
        <v>178</v>
      </c>
      <c r="AI33" s="10">
        <v>402101900</v>
      </c>
      <c r="AJ33" s="10" t="s">
        <v>178</v>
      </c>
      <c r="AK33" s="10">
        <v>20000</v>
      </c>
      <c r="AL33" s="10">
        <v>70201.75</v>
      </c>
      <c r="AM33" s="10">
        <f t="shared" si="0"/>
        <v>20</v>
      </c>
      <c r="AN33" s="10">
        <f t="shared" si="1"/>
        <v>70.201750000000004</v>
      </c>
    </row>
    <row r="34" spans="1:40" x14ac:dyDescent="0.25">
      <c r="A34" s="10">
        <v>10025</v>
      </c>
      <c r="B34" s="10">
        <v>40863</v>
      </c>
      <c r="C34" s="10" t="s">
        <v>436</v>
      </c>
      <c r="D34" s="15">
        <v>44900</v>
      </c>
      <c r="E34" s="12">
        <v>2022</v>
      </c>
      <c r="F34" s="10" t="s">
        <v>20</v>
      </c>
      <c r="G34" s="10" t="s">
        <v>175</v>
      </c>
      <c r="H34" s="10" t="s">
        <v>437</v>
      </c>
      <c r="I34" s="10" t="s">
        <v>175</v>
      </c>
      <c r="J34" s="10" t="s">
        <v>262</v>
      </c>
      <c r="K34" s="10" t="s">
        <v>438</v>
      </c>
      <c r="L34" s="10" t="s">
        <v>263</v>
      </c>
      <c r="M34" s="10" t="s">
        <v>176</v>
      </c>
      <c r="N34" s="12" t="s">
        <v>39</v>
      </c>
      <c r="O34" s="10" t="s">
        <v>37</v>
      </c>
      <c r="P34" s="10" t="s">
        <v>178</v>
      </c>
      <c r="Q34" s="10">
        <v>2</v>
      </c>
      <c r="R34" s="10" t="s">
        <v>189</v>
      </c>
      <c r="S34" s="10" t="s">
        <v>170</v>
      </c>
      <c r="T34" s="10" t="s">
        <v>25</v>
      </c>
      <c r="U34" s="10" t="s">
        <v>72</v>
      </c>
      <c r="V34" s="10" t="s">
        <v>109</v>
      </c>
      <c r="W34" s="10" t="s">
        <v>65</v>
      </c>
      <c r="X34" s="10" t="s">
        <v>59</v>
      </c>
      <c r="Y34" s="10"/>
      <c r="Z34" s="10"/>
      <c r="AA34" s="10" t="s">
        <v>63</v>
      </c>
      <c r="AB34" s="10" t="s">
        <v>60</v>
      </c>
      <c r="AC34" s="10" t="s">
        <v>62</v>
      </c>
      <c r="AD34" s="10" t="s">
        <v>439</v>
      </c>
      <c r="AE34" s="10" t="s">
        <v>439</v>
      </c>
      <c r="AF34" s="10" t="s">
        <v>168</v>
      </c>
      <c r="AG34" s="10" t="s">
        <v>178</v>
      </c>
      <c r="AH34" s="10" t="s">
        <v>178</v>
      </c>
      <c r="AI34" s="10">
        <v>402101900</v>
      </c>
      <c r="AJ34" s="10" t="s">
        <v>178</v>
      </c>
      <c r="AK34" s="10">
        <v>20000</v>
      </c>
      <c r="AL34" s="10">
        <v>70189.94</v>
      </c>
      <c r="AM34" s="10">
        <f t="shared" ref="AM34:AM65" si="2">AK34/1000</f>
        <v>20</v>
      </c>
      <c r="AN34" s="10">
        <f t="shared" ref="AN34:AN65" si="3">AL34/1000</f>
        <v>70.189940000000007</v>
      </c>
    </row>
    <row r="35" spans="1:40" x14ac:dyDescent="0.25">
      <c r="A35" s="10">
        <v>5593</v>
      </c>
      <c r="B35" s="10">
        <v>36431</v>
      </c>
      <c r="C35" s="10" t="s">
        <v>397</v>
      </c>
      <c r="D35" s="15">
        <v>44750</v>
      </c>
      <c r="E35" s="12">
        <v>2022</v>
      </c>
      <c r="F35" s="10" t="s">
        <v>20</v>
      </c>
      <c r="G35" s="10" t="s">
        <v>175</v>
      </c>
      <c r="H35" s="10" t="s">
        <v>398</v>
      </c>
      <c r="I35" s="10" t="s">
        <v>175</v>
      </c>
      <c r="J35" s="10" t="s">
        <v>213</v>
      </c>
      <c r="K35" s="10" t="s">
        <v>164</v>
      </c>
      <c r="L35" s="10" t="s">
        <v>214</v>
      </c>
      <c r="M35" s="10" t="s">
        <v>210</v>
      </c>
      <c r="N35" s="10" t="s">
        <v>449</v>
      </c>
      <c r="O35" s="10" t="s">
        <v>37</v>
      </c>
      <c r="P35" s="10" t="s">
        <v>178</v>
      </c>
      <c r="Q35" s="10">
        <v>2</v>
      </c>
      <c r="R35" s="10" t="s">
        <v>203</v>
      </c>
      <c r="S35" s="10" t="s">
        <v>170</v>
      </c>
      <c r="T35" s="10" t="s">
        <v>42</v>
      </c>
      <c r="U35" s="10" t="s">
        <v>72</v>
      </c>
      <c r="V35" s="10" t="s">
        <v>109</v>
      </c>
      <c r="W35" s="10" t="s">
        <v>65</v>
      </c>
      <c r="X35" s="10" t="s">
        <v>59</v>
      </c>
      <c r="Y35" s="10"/>
      <c r="Z35" s="10"/>
      <c r="AA35" s="10" t="s">
        <v>63</v>
      </c>
      <c r="AB35" s="10" t="s">
        <v>60</v>
      </c>
      <c r="AC35" s="10" t="s">
        <v>62</v>
      </c>
      <c r="AD35" s="10" t="s">
        <v>399</v>
      </c>
      <c r="AE35" s="10" t="s">
        <v>399</v>
      </c>
      <c r="AF35" s="10" t="s">
        <v>399</v>
      </c>
      <c r="AG35" s="10" t="s">
        <v>178</v>
      </c>
      <c r="AH35" s="10" t="s">
        <v>178</v>
      </c>
      <c r="AI35" s="10">
        <v>402101900</v>
      </c>
      <c r="AJ35" s="10" t="s">
        <v>178</v>
      </c>
      <c r="AK35" s="10">
        <v>20000</v>
      </c>
      <c r="AL35" s="10">
        <v>62800</v>
      </c>
      <c r="AM35" s="10">
        <f t="shared" si="2"/>
        <v>20</v>
      </c>
      <c r="AN35" s="10">
        <f t="shared" si="3"/>
        <v>62.8</v>
      </c>
    </row>
    <row r="36" spans="1:40" x14ac:dyDescent="0.25">
      <c r="A36" s="10">
        <v>8896</v>
      </c>
      <c r="B36" s="10">
        <v>39734</v>
      </c>
      <c r="C36" s="10" t="s">
        <v>428</v>
      </c>
      <c r="D36" s="15">
        <v>44855</v>
      </c>
      <c r="E36" s="12">
        <v>2022</v>
      </c>
      <c r="F36" s="10" t="s">
        <v>20</v>
      </c>
      <c r="G36" s="10" t="s">
        <v>175</v>
      </c>
      <c r="H36" s="10" t="s">
        <v>398</v>
      </c>
      <c r="I36" s="10" t="s">
        <v>175</v>
      </c>
      <c r="J36" s="10" t="s">
        <v>87</v>
      </c>
      <c r="K36" s="10" t="s">
        <v>412</v>
      </c>
      <c r="L36" s="10" t="s">
        <v>413</v>
      </c>
      <c r="M36" s="10" t="s">
        <v>210</v>
      </c>
      <c r="N36" s="10" t="s">
        <v>449</v>
      </c>
      <c r="O36" s="10" t="s">
        <v>37</v>
      </c>
      <c r="P36" s="10" t="s">
        <v>178</v>
      </c>
      <c r="Q36" s="10">
        <v>2</v>
      </c>
      <c r="R36" s="10" t="s">
        <v>414</v>
      </c>
      <c r="S36" s="10" t="s">
        <v>170</v>
      </c>
      <c r="T36" s="10" t="s">
        <v>42</v>
      </c>
      <c r="U36" s="10" t="s">
        <v>72</v>
      </c>
      <c r="V36" s="10" t="s">
        <v>109</v>
      </c>
      <c r="W36" s="10" t="s">
        <v>65</v>
      </c>
      <c r="X36" s="10" t="s">
        <v>59</v>
      </c>
      <c r="Y36" s="10"/>
      <c r="Z36" s="10"/>
      <c r="AA36" s="10" t="s">
        <v>63</v>
      </c>
      <c r="AB36" s="10" t="s">
        <v>60</v>
      </c>
      <c r="AC36" s="10" t="s">
        <v>62</v>
      </c>
      <c r="AD36" s="10" t="s">
        <v>399</v>
      </c>
      <c r="AE36" s="10" t="s">
        <v>399</v>
      </c>
      <c r="AF36" s="10" t="s">
        <v>399</v>
      </c>
      <c r="AG36" s="10" t="s">
        <v>178</v>
      </c>
      <c r="AH36" s="10" t="s">
        <v>178</v>
      </c>
      <c r="AI36" s="10">
        <v>402101900</v>
      </c>
      <c r="AJ36" s="10" t="s">
        <v>178</v>
      </c>
      <c r="AK36" s="10">
        <v>60000</v>
      </c>
      <c r="AL36" s="10">
        <v>138000</v>
      </c>
      <c r="AM36" s="10">
        <f t="shared" si="2"/>
        <v>60</v>
      </c>
      <c r="AN36" s="10">
        <f t="shared" si="3"/>
        <v>138</v>
      </c>
    </row>
    <row r="37" spans="1:40" x14ac:dyDescent="0.25">
      <c r="A37" s="10">
        <v>137</v>
      </c>
      <c r="B37" s="10">
        <v>30975</v>
      </c>
      <c r="C37" s="10" t="s">
        <v>190</v>
      </c>
      <c r="D37" s="15">
        <v>44567</v>
      </c>
      <c r="E37" s="12">
        <v>2022</v>
      </c>
      <c r="F37" s="10" t="s">
        <v>20</v>
      </c>
      <c r="G37" s="10" t="s">
        <v>175</v>
      </c>
      <c r="H37" s="10" t="s">
        <v>191</v>
      </c>
      <c r="I37" s="10" t="s">
        <v>175</v>
      </c>
      <c r="J37" s="10" t="s">
        <v>192</v>
      </c>
      <c r="K37" s="10" t="s">
        <v>193</v>
      </c>
      <c r="L37" s="10" t="s">
        <v>194</v>
      </c>
      <c r="M37" s="10" t="s">
        <v>176</v>
      </c>
      <c r="N37" s="12" t="s">
        <v>39</v>
      </c>
      <c r="O37" s="10" t="s">
        <v>37</v>
      </c>
      <c r="P37" s="10" t="s">
        <v>178</v>
      </c>
      <c r="Q37" s="10">
        <v>2</v>
      </c>
      <c r="R37" s="10" t="s">
        <v>195</v>
      </c>
      <c r="S37" s="10" t="s">
        <v>170</v>
      </c>
      <c r="T37" s="10" t="s">
        <v>42</v>
      </c>
      <c r="U37" s="10" t="s">
        <v>72</v>
      </c>
      <c r="V37" s="10" t="s">
        <v>109</v>
      </c>
      <c r="W37" s="10" t="s">
        <v>65</v>
      </c>
      <c r="X37" s="10" t="s">
        <v>59</v>
      </c>
      <c r="Y37" s="10"/>
      <c r="Z37" s="10"/>
      <c r="AA37" s="10" t="s">
        <v>63</v>
      </c>
      <c r="AB37" s="10" t="s">
        <v>60</v>
      </c>
      <c r="AC37" s="10" t="s">
        <v>62</v>
      </c>
      <c r="AD37" s="10" t="s">
        <v>196</v>
      </c>
      <c r="AE37" s="10" t="s">
        <v>196</v>
      </c>
      <c r="AF37" s="10" t="s">
        <v>197</v>
      </c>
      <c r="AG37" s="10" t="s">
        <v>178</v>
      </c>
      <c r="AH37" s="10" t="s">
        <v>178</v>
      </c>
      <c r="AI37" s="10">
        <v>402101900</v>
      </c>
      <c r="AJ37" s="10" t="s">
        <v>178</v>
      </c>
      <c r="AK37" s="10">
        <v>20000</v>
      </c>
      <c r="AL37" s="10">
        <v>66874.36</v>
      </c>
      <c r="AM37" s="10">
        <f t="shared" si="2"/>
        <v>20</v>
      </c>
      <c r="AN37" s="10">
        <f t="shared" si="3"/>
        <v>66.874359999999996</v>
      </c>
    </row>
    <row r="38" spans="1:40" x14ac:dyDescent="0.25">
      <c r="A38" s="10">
        <v>9840</v>
      </c>
      <c r="B38" s="10">
        <v>40678</v>
      </c>
      <c r="C38" s="10" t="s">
        <v>435</v>
      </c>
      <c r="D38" s="15">
        <v>44897</v>
      </c>
      <c r="E38" s="12">
        <v>2022</v>
      </c>
      <c r="F38" s="10" t="s">
        <v>20</v>
      </c>
      <c r="G38" s="10" t="s">
        <v>175</v>
      </c>
      <c r="H38" s="10" t="s">
        <v>191</v>
      </c>
      <c r="I38" s="10" t="s">
        <v>175</v>
      </c>
      <c r="J38" s="10" t="s">
        <v>192</v>
      </c>
      <c r="K38" s="10" t="s">
        <v>193</v>
      </c>
      <c r="L38" s="10" t="s">
        <v>194</v>
      </c>
      <c r="M38" s="10" t="s">
        <v>176</v>
      </c>
      <c r="N38" s="12" t="s">
        <v>39</v>
      </c>
      <c r="O38" s="10" t="s">
        <v>37</v>
      </c>
      <c r="P38" s="10" t="s">
        <v>178</v>
      </c>
      <c r="Q38" s="10">
        <v>2</v>
      </c>
      <c r="R38" s="10" t="s">
        <v>415</v>
      </c>
      <c r="S38" s="10" t="s">
        <v>170</v>
      </c>
      <c r="T38" s="10" t="s">
        <v>42</v>
      </c>
      <c r="U38" s="10" t="s">
        <v>72</v>
      </c>
      <c r="V38" s="10" t="s">
        <v>109</v>
      </c>
      <c r="W38" s="10" t="s">
        <v>65</v>
      </c>
      <c r="X38" s="10" t="s">
        <v>59</v>
      </c>
      <c r="Y38" s="10"/>
      <c r="Z38" s="10"/>
      <c r="AA38" s="10" t="s">
        <v>63</v>
      </c>
      <c r="AB38" s="10" t="s">
        <v>60</v>
      </c>
      <c r="AC38" s="10" t="s">
        <v>62</v>
      </c>
      <c r="AD38" s="10" t="s">
        <v>196</v>
      </c>
      <c r="AE38" s="10" t="s">
        <v>196</v>
      </c>
      <c r="AF38" s="10" t="s">
        <v>197</v>
      </c>
      <c r="AG38" s="10" t="s">
        <v>178</v>
      </c>
      <c r="AH38" s="10" t="s">
        <v>178</v>
      </c>
      <c r="AI38" s="10">
        <v>402101900</v>
      </c>
      <c r="AJ38" s="10" t="s">
        <v>178</v>
      </c>
      <c r="AK38" s="10">
        <v>20000</v>
      </c>
      <c r="AL38" s="10">
        <v>68156.479999999894</v>
      </c>
      <c r="AM38" s="10">
        <f t="shared" si="2"/>
        <v>20</v>
      </c>
      <c r="AN38" s="10">
        <f t="shared" si="3"/>
        <v>68.156479999999888</v>
      </c>
    </row>
    <row r="39" spans="1:40" x14ac:dyDescent="0.25">
      <c r="A39" s="10">
        <v>5402</v>
      </c>
      <c r="B39" s="10">
        <v>36240</v>
      </c>
      <c r="C39" s="10" t="s">
        <v>385</v>
      </c>
      <c r="D39" s="15">
        <v>44748</v>
      </c>
      <c r="E39" s="12">
        <v>2022</v>
      </c>
      <c r="F39" s="10" t="s">
        <v>20</v>
      </c>
      <c r="G39" s="10" t="s">
        <v>175</v>
      </c>
      <c r="H39" s="10" t="s">
        <v>386</v>
      </c>
      <c r="I39" s="10" t="s">
        <v>175</v>
      </c>
      <c r="J39" s="10" t="s">
        <v>387</v>
      </c>
      <c r="K39" s="10" t="s">
        <v>388</v>
      </c>
      <c r="L39" s="10" t="s">
        <v>389</v>
      </c>
      <c r="M39" s="10" t="s">
        <v>176</v>
      </c>
      <c r="N39" s="12" t="s">
        <v>39</v>
      </c>
      <c r="O39" s="10" t="s">
        <v>37</v>
      </c>
      <c r="P39" s="10" t="s">
        <v>178</v>
      </c>
      <c r="Q39" s="10">
        <v>2</v>
      </c>
      <c r="R39" s="10" t="s">
        <v>390</v>
      </c>
      <c r="S39" s="10" t="s">
        <v>170</v>
      </c>
      <c r="T39" s="10" t="s">
        <v>42</v>
      </c>
      <c r="U39" s="10" t="s">
        <v>72</v>
      </c>
      <c r="V39" s="10" t="s">
        <v>109</v>
      </c>
      <c r="W39" s="10" t="s">
        <v>65</v>
      </c>
      <c r="X39" s="10" t="s">
        <v>59</v>
      </c>
      <c r="Y39" s="10"/>
      <c r="Z39" s="10"/>
      <c r="AA39" s="10" t="s">
        <v>63</v>
      </c>
      <c r="AB39" s="10" t="s">
        <v>60</v>
      </c>
      <c r="AC39" s="10" t="s">
        <v>62</v>
      </c>
      <c r="AD39" s="10" t="s">
        <v>391</v>
      </c>
      <c r="AE39" s="10" t="s">
        <v>391</v>
      </c>
      <c r="AF39" s="10" t="s">
        <v>343</v>
      </c>
      <c r="AG39" s="10" t="s">
        <v>178</v>
      </c>
      <c r="AH39" s="10" t="s">
        <v>178</v>
      </c>
      <c r="AI39" s="10">
        <v>402101900</v>
      </c>
      <c r="AJ39" s="10" t="s">
        <v>178</v>
      </c>
      <c r="AK39" s="10">
        <v>520</v>
      </c>
      <c r="AL39" s="10">
        <v>2030.04</v>
      </c>
      <c r="AM39" s="10">
        <f t="shared" si="2"/>
        <v>0.52</v>
      </c>
      <c r="AN39" s="10">
        <f t="shared" si="3"/>
        <v>2.0300400000000001</v>
      </c>
    </row>
    <row r="40" spans="1:40" x14ac:dyDescent="0.25">
      <c r="A40" s="10">
        <v>6118</v>
      </c>
      <c r="B40" s="10">
        <v>36956</v>
      </c>
      <c r="C40" s="10" t="s">
        <v>400</v>
      </c>
      <c r="D40" s="15">
        <v>44775</v>
      </c>
      <c r="E40" s="12">
        <v>2022</v>
      </c>
      <c r="F40" s="10" t="s">
        <v>20</v>
      </c>
      <c r="G40" s="10" t="s">
        <v>175</v>
      </c>
      <c r="H40" s="10" t="s">
        <v>386</v>
      </c>
      <c r="I40" s="10" t="s">
        <v>175</v>
      </c>
      <c r="J40" s="10" t="s">
        <v>387</v>
      </c>
      <c r="K40" s="10" t="s">
        <v>388</v>
      </c>
      <c r="L40" s="10" t="s">
        <v>389</v>
      </c>
      <c r="M40" s="10" t="s">
        <v>176</v>
      </c>
      <c r="N40" s="12" t="s">
        <v>39</v>
      </c>
      <c r="O40" s="10" t="s">
        <v>37</v>
      </c>
      <c r="P40" s="10" t="s">
        <v>178</v>
      </c>
      <c r="Q40" s="10">
        <v>2</v>
      </c>
      <c r="R40" s="10" t="s">
        <v>390</v>
      </c>
      <c r="S40" s="10" t="s">
        <v>170</v>
      </c>
      <c r="T40" s="10" t="s">
        <v>42</v>
      </c>
      <c r="U40" s="10" t="s">
        <v>72</v>
      </c>
      <c r="V40" s="10" t="s">
        <v>109</v>
      </c>
      <c r="W40" s="10" t="s">
        <v>65</v>
      </c>
      <c r="X40" s="10" t="s">
        <v>59</v>
      </c>
      <c r="Y40" s="10"/>
      <c r="Z40" s="10"/>
      <c r="AA40" s="10" t="s">
        <v>63</v>
      </c>
      <c r="AB40" s="10" t="s">
        <v>60</v>
      </c>
      <c r="AC40" s="10" t="s">
        <v>62</v>
      </c>
      <c r="AD40" s="10" t="s">
        <v>391</v>
      </c>
      <c r="AE40" s="10" t="s">
        <v>391</v>
      </c>
      <c r="AF40" s="10" t="s">
        <v>343</v>
      </c>
      <c r="AG40" s="10" t="s">
        <v>178</v>
      </c>
      <c r="AH40" s="10" t="s">
        <v>178</v>
      </c>
      <c r="AI40" s="10">
        <v>402101900</v>
      </c>
      <c r="AJ40" s="10" t="s">
        <v>178</v>
      </c>
      <c r="AK40" s="10">
        <v>2000</v>
      </c>
      <c r="AL40" s="10">
        <v>7209.46</v>
      </c>
      <c r="AM40" s="10">
        <f t="shared" si="2"/>
        <v>2</v>
      </c>
      <c r="AN40" s="10">
        <f t="shared" si="3"/>
        <v>7.20946</v>
      </c>
    </row>
    <row r="41" spans="1:40" x14ac:dyDescent="0.25">
      <c r="A41" s="10">
        <v>6540</v>
      </c>
      <c r="B41" s="10">
        <v>37378</v>
      </c>
      <c r="C41" s="10" t="s">
        <v>405</v>
      </c>
      <c r="D41" s="15">
        <v>44782</v>
      </c>
      <c r="E41" s="12">
        <v>2022</v>
      </c>
      <c r="F41" s="10" t="s">
        <v>20</v>
      </c>
      <c r="G41" s="10" t="s">
        <v>175</v>
      </c>
      <c r="H41" s="10" t="s">
        <v>361</v>
      </c>
      <c r="I41" s="10" t="s">
        <v>175</v>
      </c>
      <c r="J41" s="10" t="s">
        <v>153</v>
      </c>
      <c r="K41" s="10" t="s">
        <v>362</v>
      </c>
      <c r="L41" s="10" t="s">
        <v>363</v>
      </c>
      <c r="M41" s="10" t="s">
        <v>176</v>
      </c>
      <c r="N41" s="12" t="s">
        <v>39</v>
      </c>
      <c r="O41" s="10" t="s">
        <v>37</v>
      </c>
      <c r="P41" s="10" t="s">
        <v>178</v>
      </c>
      <c r="Q41" s="10">
        <v>2</v>
      </c>
      <c r="R41" s="10" t="s">
        <v>203</v>
      </c>
      <c r="S41" s="10" t="s">
        <v>170</v>
      </c>
      <c r="T41" s="10" t="s">
        <v>42</v>
      </c>
      <c r="U41" s="10" t="s">
        <v>72</v>
      </c>
      <c r="V41" s="10" t="s">
        <v>109</v>
      </c>
      <c r="W41" s="10" t="s">
        <v>65</v>
      </c>
      <c r="X41" s="10" t="s">
        <v>59</v>
      </c>
      <c r="Y41" s="10"/>
      <c r="Z41" s="10"/>
      <c r="AA41" s="10" t="s">
        <v>63</v>
      </c>
      <c r="AB41" s="10" t="s">
        <v>60</v>
      </c>
      <c r="AC41" s="10" t="s">
        <v>62</v>
      </c>
      <c r="AD41" s="10" t="s">
        <v>359</v>
      </c>
      <c r="AE41" s="10" t="s">
        <v>359</v>
      </c>
      <c r="AF41" s="10" t="s">
        <v>343</v>
      </c>
      <c r="AG41" s="10" t="s">
        <v>178</v>
      </c>
      <c r="AH41" s="10" t="s">
        <v>178</v>
      </c>
      <c r="AI41" s="10">
        <v>402101900</v>
      </c>
      <c r="AJ41" s="10" t="s">
        <v>178</v>
      </c>
      <c r="AK41" s="10">
        <v>20000</v>
      </c>
      <c r="AL41" s="10">
        <v>68993.53</v>
      </c>
      <c r="AM41" s="10">
        <f t="shared" si="2"/>
        <v>20</v>
      </c>
      <c r="AN41" s="10">
        <f t="shared" si="3"/>
        <v>68.993529999999993</v>
      </c>
    </row>
    <row r="42" spans="1:40" x14ac:dyDescent="0.25">
      <c r="A42" s="10">
        <v>8925</v>
      </c>
      <c r="B42" s="10">
        <v>39763</v>
      </c>
      <c r="C42" s="10" t="s">
        <v>429</v>
      </c>
      <c r="D42" s="15">
        <v>44860</v>
      </c>
      <c r="E42" s="12">
        <v>2022</v>
      </c>
      <c r="F42" s="10" t="s">
        <v>20</v>
      </c>
      <c r="G42" s="10" t="s">
        <v>175</v>
      </c>
      <c r="H42" s="10" t="s">
        <v>335</v>
      </c>
      <c r="I42" s="10" t="s">
        <v>175</v>
      </c>
      <c r="J42" s="10" t="s">
        <v>87</v>
      </c>
      <c r="K42" s="10" t="s">
        <v>412</v>
      </c>
      <c r="L42" s="10" t="s">
        <v>413</v>
      </c>
      <c r="M42" s="10" t="s">
        <v>176</v>
      </c>
      <c r="N42" s="12" t="s">
        <v>39</v>
      </c>
      <c r="O42" s="10" t="s">
        <v>37</v>
      </c>
      <c r="P42" s="10" t="s">
        <v>178</v>
      </c>
      <c r="Q42" s="10">
        <v>2</v>
      </c>
      <c r="R42" s="10" t="s">
        <v>414</v>
      </c>
      <c r="S42" s="10" t="s">
        <v>170</v>
      </c>
      <c r="T42" s="10" t="s">
        <v>42</v>
      </c>
      <c r="U42" s="10" t="s">
        <v>72</v>
      </c>
      <c r="V42" s="10" t="s">
        <v>109</v>
      </c>
      <c r="W42" s="10" t="s">
        <v>65</v>
      </c>
      <c r="X42" s="10" t="s">
        <v>59</v>
      </c>
      <c r="Y42" s="10"/>
      <c r="Z42" s="10"/>
      <c r="AA42" s="10" t="s">
        <v>63</v>
      </c>
      <c r="AB42" s="10" t="s">
        <v>60</v>
      </c>
      <c r="AC42" s="10" t="s">
        <v>62</v>
      </c>
      <c r="AD42" s="10" t="s">
        <v>336</v>
      </c>
      <c r="AE42" s="10" t="s">
        <v>336</v>
      </c>
      <c r="AF42" s="10" t="s">
        <v>66</v>
      </c>
      <c r="AG42" s="10" t="s">
        <v>178</v>
      </c>
      <c r="AH42" s="10" t="s">
        <v>178</v>
      </c>
      <c r="AI42" s="10">
        <v>402101900</v>
      </c>
      <c r="AJ42" s="10" t="s">
        <v>178</v>
      </c>
      <c r="AK42" s="10">
        <v>20000</v>
      </c>
      <c r="AL42" s="10">
        <v>49307.040000000001</v>
      </c>
      <c r="AM42" s="10">
        <f t="shared" si="2"/>
        <v>20</v>
      </c>
      <c r="AN42" s="10">
        <f t="shared" si="3"/>
        <v>49.307040000000001</v>
      </c>
    </row>
    <row r="43" spans="1:40" x14ac:dyDescent="0.25">
      <c r="A43" s="10">
        <v>8926</v>
      </c>
      <c r="B43" s="10">
        <v>39764</v>
      </c>
      <c r="C43" s="10" t="s">
        <v>429</v>
      </c>
      <c r="D43" s="15">
        <v>44860</v>
      </c>
      <c r="E43" s="12">
        <v>2022</v>
      </c>
      <c r="F43" s="10" t="s">
        <v>20</v>
      </c>
      <c r="G43" s="10" t="s">
        <v>175</v>
      </c>
      <c r="H43" s="10" t="s">
        <v>335</v>
      </c>
      <c r="I43" s="10" t="s">
        <v>175</v>
      </c>
      <c r="J43" s="10" t="s">
        <v>87</v>
      </c>
      <c r="K43" s="10" t="s">
        <v>412</v>
      </c>
      <c r="L43" s="10" t="s">
        <v>413</v>
      </c>
      <c r="M43" s="10" t="s">
        <v>176</v>
      </c>
      <c r="N43" s="12" t="s">
        <v>39</v>
      </c>
      <c r="O43" s="10" t="s">
        <v>37</v>
      </c>
      <c r="P43" s="10" t="s">
        <v>178</v>
      </c>
      <c r="Q43" s="10">
        <v>2</v>
      </c>
      <c r="R43" s="10" t="s">
        <v>414</v>
      </c>
      <c r="S43" s="10" t="s">
        <v>170</v>
      </c>
      <c r="T43" s="10" t="s">
        <v>42</v>
      </c>
      <c r="U43" s="10" t="s">
        <v>72</v>
      </c>
      <c r="V43" s="10" t="s">
        <v>109</v>
      </c>
      <c r="W43" s="10" t="s">
        <v>65</v>
      </c>
      <c r="X43" s="10" t="s">
        <v>59</v>
      </c>
      <c r="Y43" s="10"/>
      <c r="Z43" s="10"/>
      <c r="AA43" s="10" t="s">
        <v>63</v>
      </c>
      <c r="AB43" s="10" t="s">
        <v>60</v>
      </c>
      <c r="AC43" s="10" t="s">
        <v>62</v>
      </c>
      <c r="AD43" s="10" t="s">
        <v>336</v>
      </c>
      <c r="AE43" s="10" t="s">
        <v>336</v>
      </c>
      <c r="AF43" s="10" t="s">
        <v>66</v>
      </c>
      <c r="AG43" s="10" t="s">
        <v>178</v>
      </c>
      <c r="AH43" s="10" t="s">
        <v>178</v>
      </c>
      <c r="AI43" s="10">
        <v>402101900</v>
      </c>
      <c r="AJ43" s="10" t="s">
        <v>178</v>
      </c>
      <c r="AK43" s="10">
        <v>20000</v>
      </c>
      <c r="AL43" s="10">
        <v>50439.64</v>
      </c>
      <c r="AM43" s="10">
        <f t="shared" si="2"/>
        <v>20</v>
      </c>
      <c r="AN43" s="10">
        <f t="shared" si="3"/>
        <v>50.439639999999997</v>
      </c>
    </row>
    <row r="44" spans="1:40" x14ac:dyDescent="0.25">
      <c r="A44" s="10">
        <v>6</v>
      </c>
      <c r="B44" s="10">
        <v>30844</v>
      </c>
      <c r="C44" s="10" t="s">
        <v>179</v>
      </c>
      <c r="D44" s="15">
        <v>44565</v>
      </c>
      <c r="E44" s="12">
        <v>2022</v>
      </c>
      <c r="F44" s="10" t="s">
        <v>20</v>
      </c>
      <c r="G44" s="10" t="s">
        <v>175</v>
      </c>
      <c r="H44" s="10" t="s">
        <v>180</v>
      </c>
      <c r="I44" s="10" t="s">
        <v>175</v>
      </c>
      <c r="J44" s="10" t="s">
        <v>181</v>
      </c>
      <c r="K44" s="10" t="s">
        <v>182</v>
      </c>
      <c r="L44" s="10" t="s">
        <v>183</v>
      </c>
      <c r="M44" s="10" t="s">
        <v>176</v>
      </c>
      <c r="N44" s="12" t="s">
        <v>39</v>
      </c>
      <c r="O44" s="10" t="s">
        <v>37</v>
      </c>
      <c r="P44" s="10" t="s">
        <v>178</v>
      </c>
      <c r="Q44" s="10">
        <v>2</v>
      </c>
      <c r="R44" s="10" t="s">
        <v>184</v>
      </c>
      <c r="S44" s="10" t="s">
        <v>170</v>
      </c>
      <c r="T44" s="10" t="s">
        <v>42</v>
      </c>
      <c r="U44" s="10" t="s">
        <v>72</v>
      </c>
      <c r="V44" s="10" t="s">
        <v>109</v>
      </c>
      <c r="W44" s="10" t="s">
        <v>65</v>
      </c>
      <c r="X44" s="10" t="s">
        <v>59</v>
      </c>
      <c r="Y44" s="10"/>
      <c r="Z44" s="10"/>
      <c r="AA44" s="10" t="s">
        <v>63</v>
      </c>
      <c r="AB44" s="10" t="s">
        <v>60</v>
      </c>
      <c r="AC44" s="10" t="s">
        <v>62</v>
      </c>
      <c r="AD44" s="10" t="s">
        <v>185</v>
      </c>
      <c r="AE44" s="10" t="s">
        <v>185</v>
      </c>
      <c r="AF44" s="10" t="s">
        <v>186</v>
      </c>
      <c r="AG44" s="10" t="s">
        <v>178</v>
      </c>
      <c r="AH44" s="10" t="s">
        <v>178</v>
      </c>
      <c r="AI44" s="10">
        <v>402101900</v>
      </c>
      <c r="AJ44" s="10" t="s">
        <v>178</v>
      </c>
      <c r="AK44" s="10">
        <v>20000</v>
      </c>
      <c r="AL44" s="10">
        <v>62026.559999999903</v>
      </c>
      <c r="AM44" s="10">
        <f t="shared" si="2"/>
        <v>20</v>
      </c>
      <c r="AN44" s="10">
        <f t="shared" si="3"/>
        <v>62.026559999999904</v>
      </c>
    </row>
    <row r="45" spans="1:40" x14ac:dyDescent="0.25">
      <c r="A45" s="10">
        <v>7320</v>
      </c>
      <c r="B45" s="10">
        <v>38158</v>
      </c>
      <c r="C45" s="10" t="s">
        <v>416</v>
      </c>
      <c r="D45" s="15">
        <v>44810</v>
      </c>
      <c r="E45" s="12">
        <v>2022</v>
      </c>
      <c r="F45" s="10" t="s">
        <v>20</v>
      </c>
      <c r="G45" s="10" t="s">
        <v>175</v>
      </c>
      <c r="H45" s="10" t="s">
        <v>216</v>
      </c>
      <c r="I45" s="10" t="s">
        <v>175</v>
      </c>
      <c r="J45" s="10" t="s">
        <v>235</v>
      </c>
      <c r="K45" s="10" t="s">
        <v>236</v>
      </c>
      <c r="L45" s="10" t="s">
        <v>237</v>
      </c>
      <c r="M45" s="10" t="s">
        <v>176</v>
      </c>
      <c r="N45" s="12" t="s">
        <v>39</v>
      </c>
      <c r="O45" s="10" t="s">
        <v>37</v>
      </c>
      <c r="P45" s="10" t="s">
        <v>178</v>
      </c>
      <c r="Q45" s="10">
        <v>2</v>
      </c>
      <c r="R45" s="10" t="s">
        <v>203</v>
      </c>
      <c r="S45" s="10" t="s">
        <v>170</v>
      </c>
      <c r="T45" s="10" t="s">
        <v>42</v>
      </c>
      <c r="U45" s="10" t="s">
        <v>72</v>
      </c>
      <c r="V45" s="10" t="s">
        <v>109</v>
      </c>
      <c r="W45" s="10" t="s">
        <v>65</v>
      </c>
      <c r="X45" s="10" t="s">
        <v>59</v>
      </c>
      <c r="Y45" s="10"/>
      <c r="Z45" s="10"/>
      <c r="AA45" s="10" t="s">
        <v>63</v>
      </c>
      <c r="AB45" s="10" t="s">
        <v>60</v>
      </c>
      <c r="AC45" s="10" t="s">
        <v>62</v>
      </c>
      <c r="AD45" s="10" t="s">
        <v>186</v>
      </c>
      <c r="AE45" s="10" t="s">
        <v>186</v>
      </c>
      <c r="AF45" s="10" t="s">
        <v>186</v>
      </c>
      <c r="AG45" s="10" t="s">
        <v>178</v>
      </c>
      <c r="AH45" s="10" t="s">
        <v>178</v>
      </c>
      <c r="AI45" s="10">
        <v>402101900</v>
      </c>
      <c r="AJ45" s="10" t="s">
        <v>178</v>
      </c>
      <c r="AK45" s="10">
        <v>20000</v>
      </c>
      <c r="AL45" s="10">
        <v>70269.48</v>
      </c>
      <c r="AM45" s="10">
        <f t="shared" si="2"/>
        <v>20</v>
      </c>
      <c r="AN45" s="10">
        <f t="shared" si="3"/>
        <v>70.269480000000001</v>
      </c>
    </row>
    <row r="46" spans="1:40" x14ac:dyDescent="0.25">
      <c r="A46" s="10">
        <v>7321</v>
      </c>
      <c r="B46" s="10">
        <v>38159</v>
      </c>
      <c r="C46" s="10" t="s">
        <v>417</v>
      </c>
      <c r="D46" s="15">
        <v>44810</v>
      </c>
      <c r="E46" s="12">
        <v>2022</v>
      </c>
      <c r="F46" s="10" t="s">
        <v>20</v>
      </c>
      <c r="G46" s="10" t="s">
        <v>175</v>
      </c>
      <c r="H46" s="10" t="s">
        <v>216</v>
      </c>
      <c r="I46" s="10" t="s">
        <v>175</v>
      </c>
      <c r="J46" s="10" t="s">
        <v>231</v>
      </c>
      <c r="K46" s="10" t="s">
        <v>232</v>
      </c>
      <c r="L46" s="10" t="s">
        <v>233</v>
      </c>
      <c r="M46" s="10" t="s">
        <v>176</v>
      </c>
      <c r="N46" s="12" t="s">
        <v>39</v>
      </c>
      <c r="O46" s="10" t="s">
        <v>37</v>
      </c>
      <c r="P46" s="10" t="s">
        <v>178</v>
      </c>
      <c r="Q46" s="10">
        <v>2</v>
      </c>
      <c r="R46" s="10" t="s">
        <v>203</v>
      </c>
      <c r="S46" s="10" t="s">
        <v>170</v>
      </c>
      <c r="T46" s="10" t="s">
        <v>42</v>
      </c>
      <c r="U46" s="10" t="s">
        <v>72</v>
      </c>
      <c r="V46" s="10" t="s">
        <v>109</v>
      </c>
      <c r="W46" s="10" t="s">
        <v>65</v>
      </c>
      <c r="X46" s="10" t="s">
        <v>59</v>
      </c>
      <c r="Y46" s="10"/>
      <c r="Z46" s="10"/>
      <c r="AA46" s="10" t="s">
        <v>63</v>
      </c>
      <c r="AB46" s="10" t="s">
        <v>60</v>
      </c>
      <c r="AC46" s="10" t="s">
        <v>62</v>
      </c>
      <c r="AD46" s="10" t="s">
        <v>186</v>
      </c>
      <c r="AE46" s="10" t="s">
        <v>186</v>
      </c>
      <c r="AF46" s="10" t="s">
        <v>186</v>
      </c>
      <c r="AG46" s="10" t="s">
        <v>178</v>
      </c>
      <c r="AH46" s="10" t="s">
        <v>178</v>
      </c>
      <c r="AI46" s="10">
        <v>402101900</v>
      </c>
      <c r="AJ46" s="10" t="s">
        <v>178</v>
      </c>
      <c r="AK46" s="10">
        <v>20000</v>
      </c>
      <c r="AL46" s="10">
        <v>69478.7</v>
      </c>
      <c r="AM46" s="10">
        <f t="shared" si="2"/>
        <v>20</v>
      </c>
      <c r="AN46" s="10">
        <f t="shared" si="3"/>
        <v>69.478700000000003</v>
      </c>
    </row>
    <row r="47" spans="1:40" x14ac:dyDescent="0.25">
      <c r="A47" s="10">
        <v>3132</v>
      </c>
      <c r="B47" s="10">
        <v>33970</v>
      </c>
      <c r="C47" s="10" t="s">
        <v>345</v>
      </c>
      <c r="D47" s="15">
        <v>44662</v>
      </c>
      <c r="E47" s="12">
        <v>2022</v>
      </c>
      <c r="F47" s="10" t="s">
        <v>20</v>
      </c>
      <c r="G47" s="10" t="s">
        <v>175</v>
      </c>
      <c r="H47" s="10" t="s">
        <v>206</v>
      </c>
      <c r="I47" s="10" t="s">
        <v>175</v>
      </c>
      <c r="J47" s="10" t="s">
        <v>143</v>
      </c>
      <c r="K47" s="10" t="s">
        <v>303</v>
      </c>
      <c r="L47" s="10" t="s">
        <v>304</v>
      </c>
      <c r="M47" s="10" t="s">
        <v>176</v>
      </c>
      <c r="N47" s="12" t="s">
        <v>39</v>
      </c>
      <c r="O47" s="10" t="s">
        <v>37</v>
      </c>
      <c r="P47" s="10" t="s">
        <v>178</v>
      </c>
      <c r="Q47" s="10">
        <v>2</v>
      </c>
      <c r="R47" s="10" t="s">
        <v>203</v>
      </c>
      <c r="S47" s="10" t="s">
        <v>170</v>
      </c>
      <c r="T47" s="10" t="s">
        <v>42</v>
      </c>
      <c r="U47" s="10" t="s">
        <v>72</v>
      </c>
      <c r="V47" s="10" t="s">
        <v>109</v>
      </c>
      <c r="W47" s="10" t="s">
        <v>65</v>
      </c>
      <c r="X47" s="10" t="s">
        <v>59</v>
      </c>
      <c r="Y47" s="10"/>
      <c r="Z47" s="10"/>
      <c r="AA47" s="10" t="s">
        <v>63</v>
      </c>
      <c r="AB47" s="10" t="s">
        <v>60</v>
      </c>
      <c r="AC47" s="10" t="s">
        <v>62</v>
      </c>
      <c r="AD47" s="10" t="s">
        <v>207</v>
      </c>
      <c r="AE47" s="10" t="s">
        <v>207</v>
      </c>
      <c r="AF47" s="10" t="s">
        <v>166</v>
      </c>
      <c r="AG47" s="10" t="s">
        <v>178</v>
      </c>
      <c r="AH47" s="10" t="s">
        <v>178</v>
      </c>
      <c r="AI47" s="10">
        <v>402101900</v>
      </c>
      <c r="AJ47" s="10" t="s">
        <v>178</v>
      </c>
      <c r="AK47" s="10">
        <v>20000</v>
      </c>
      <c r="AL47" s="10">
        <v>59273.39</v>
      </c>
      <c r="AM47" s="10">
        <f t="shared" si="2"/>
        <v>20</v>
      </c>
      <c r="AN47" s="10">
        <f t="shared" si="3"/>
        <v>59.273389999999999</v>
      </c>
    </row>
    <row r="48" spans="1:40" x14ac:dyDescent="0.25">
      <c r="A48" s="10">
        <v>3133</v>
      </c>
      <c r="B48" s="10">
        <v>33971</v>
      </c>
      <c r="C48" s="10" t="s">
        <v>345</v>
      </c>
      <c r="D48" s="15">
        <v>44662</v>
      </c>
      <c r="E48" s="12">
        <v>2022</v>
      </c>
      <c r="F48" s="10" t="s">
        <v>20</v>
      </c>
      <c r="G48" s="10" t="s">
        <v>175</v>
      </c>
      <c r="H48" s="10" t="s">
        <v>206</v>
      </c>
      <c r="I48" s="10" t="s">
        <v>175</v>
      </c>
      <c r="J48" s="10" t="s">
        <v>143</v>
      </c>
      <c r="K48" s="10" t="s">
        <v>303</v>
      </c>
      <c r="L48" s="10" t="s">
        <v>304</v>
      </c>
      <c r="M48" s="10" t="s">
        <v>176</v>
      </c>
      <c r="N48" s="12" t="s">
        <v>39</v>
      </c>
      <c r="O48" s="10" t="s">
        <v>37</v>
      </c>
      <c r="P48" s="10" t="s">
        <v>178</v>
      </c>
      <c r="Q48" s="10">
        <v>2</v>
      </c>
      <c r="R48" s="10" t="s">
        <v>203</v>
      </c>
      <c r="S48" s="10" t="s">
        <v>170</v>
      </c>
      <c r="T48" s="10" t="s">
        <v>42</v>
      </c>
      <c r="U48" s="10" t="s">
        <v>72</v>
      </c>
      <c r="V48" s="10" t="s">
        <v>109</v>
      </c>
      <c r="W48" s="10" t="s">
        <v>65</v>
      </c>
      <c r="X48" s="10" t="s">
        <v>59</v>
      </c>
      <c r="Y48" s="10"/>
      <c r="Z48" s="10"/>
      <c r="AA48" s="10" t="s">
        <v>63</v>
      </c>
      <c r="AB48" s="10" t="s">
        <v>60</v>
      </c>
      <c r="AC48" s="10" t="s">
        <v>62</v>
      </c>
      <c r="AD48" s="10" t="s">
        <v>207</v>
      </c>
      <c r="AE48" s="10" t="s">
        <v>207</v>
      </c>
      <c r="AF48" s="10" t="s">
        <v>166</v>
      </c>
      <c r="AG48" s="10" t="s">
        <v>178</v>
      </c>
      <c r="AH48" s="10" t="s">
        <v>178</v>
      </c>
      <c r="AI48" s="10">
        <v>402101900</v>
      </c>
      <c r="AJ48" s="10" t="s">
        <v>178</v>
      </c>
      <c r="AK48" s="10">
        <v>20000</v>
      </c>
      <c r="AL48" s="10">
        <v>44150.6</v>
      </c>
      <c r="AM48" s="10">
        <f t="shared" si="2"/>
        <v>20</v>
      </c>
      <c r="AN48" s="10">
        <f t="shared" si="3"/>
        <v>44.150599999999997</v>
      </c>
    </row>
    <row r="49" spans="1:40" x14ac:dyDescent="0.25">
      <c r="A49" s="10">
        <v>6170</v>
      </c>
      <c r="B49" s="10">
        <v>37008</v>
      </c>
      <c r="C49" s="10" t="s">
        <v>401</v>
      </c>
      <c r="D49" s="15">
        <v>44776</v>
      </c>
      <c r="E49" s="12">
        <v>2022</v>
      </c>
      <c r="F49" s="10" t="s">
        <v>20</v>
      </c>
      <c r="G49" s="10" t="s">
        <v>175</v>
      </c>
      <c r="H49" s="10" t="s">
        <v>206</v>
      </c>
      <c r="I49" s="10" t="s">
        <v>175</v>
      </c>
      <c r="J49" s="10" t="s">
        <v>235</v>
      </c>
      <c r="K49" s="10" t="s">
        <v>236</v>
      </c>
      <c r="L49" s="10" t="s">
        <v>237</v>
      </c>
      <c r="M49" s="10" t="s">
        <v>176</v>
      </c>
      <c r="N49" s="12" t="s">
        <v>39</v>
      </c>
      <c r="O49" s="10" t="s">
        <v>37</v>
      </c>
      <c r="P49" s="10" t="s">
        <v>178</v>
      </c>
      <c r="Q49" s="10">
        <v>2</v>
      </c>
      <c r="R49" s="10" t="s">
        <v>234</v>
      </c>
      <c r="S49" s="10" t="s">
        <v>170</v>
      </c>
      <c r="T49" s="10" t="s">
        <v>42</v>
      </c>
      <c r="U49" s="10" t="s">
        <v>72</v>
      </c>
      <c r="V49" s="10" t="s">
        <v>109</v>
      </c>
      <c r="W49" s="10" t="s">
        <v>65</v>
      </c>
      <c r="X49" s="10" t="s">
        <v>59</v>
      </c>
      <c r="Y49" s="10"/>
      <c r="Z49" s="10"/>
      <c r="AA49" s="10" t="s">
        <v>63</v>
      </c>
      <c r="AB49" s="10" t="s">
        <v>60</v>
      </c>
      <c r="AC49" s="10" t="s">
        <v>62</v>
      </c>
      <c r="AD49" s="10" t="s">
        <v>207</v>
      </c>
      <c r="AE49" s="10" t="s">
        <v>207</v>
      </c>
      <c r="AF49" s="10" t="s">
        <v>166</v>
      </c>
      <c r="AG49" s="10" t="s">
        <v>178</v>
      </c>
      <c r="AH49" s="10" t="s">
        <v>178</v>
      </c>
      <c r="AI49" s="10">
        <v>402101900</v>
      </c>
      <c r="AJ49" s="10" t="s">
        <v>178</v>
      </c>
      <c r="AK49" s="10">
        <v>20000</v>
      </c>
      <c r="AL49" s="10">
        <v>71362.91</v>
      </c>
      <c r="AM49" s="10">
        <f t="shared" si="2"/>
        <v>20</v>
      </c>
      <c r="AN49" s="10">
        <f t="shared" si="3"/>
        <v>71.362909999999999</v>
      </c>
    </row>
    <row r="50" spans="1:40" x14ac:dyDescent="0.25">
      <c r="A50" s="10">
        <v>6171</v>
      </c>
      <c r="B50" s="10">
        <v>37009</v>
      </c>
      <c r="C50" s="10" t="s">
        <v>401</v>
      </c>
      <c r="D50" s="15">
        <v>44776</v>
      </c>
      <c r="E50" s="12">
        <v>2022</v>
      </c>
      <c r="F50" s="10" t="s">
        <v>20</v>
      </c>
      <c r="G50" s="10" t="s">
        <v>175</v>
      </c>
      <c r="H50" s="10" t="s">
        <v>206</v>
      </c>
      <c r="I50" s="10" t="s">
        <v>175</v>
      </c>
      <c r="J50" s="10" t="s">
        <v>235</v>
      </c>
      <c r="K50" s="10" t="s">
        <v>236</v>
      </c>
      <c r="L50" s="10" t="s">
        <v>237</v>
      </c>
      <c r="M50" s="10" t="s">
        <v>176</v>
      </c>
      <c r="N50" s="12" t="s">
        <v>39</v>
      </c>
      <c r="O50" s="10" t="s">
        <v>37</v>
      </c>
      <c r="P50" s="10" t="s">
        <v>178</v>
      </c>
      <c r="Q50" s="10">
        <v>2</v>
      </c>
      <c r="R50" s="10" t="s">
        <v>234</v>
      </c>
      <c r="S50" s="10" t="s">
        <v>170</v>
      </c>
      <c r="T50" s="10" t="s">
        <v>42</v>
      </c>
      <c r="U50" s="10" t="s">
        <v>72</v>
      </c>
      <c r="V50" s="10" t="s">
        <v>109</v>
      </c>
      <c r="W50" s="10" t="s">
        <v>65</v>
      </c>
      <c r="X50" s="10" t="s">
        <v>59</v>
      </c>
      <c r="Y50" s="10"/>
      <c r="Z50" s="10"/>
      <c r="AA50" s="10" t="s">
        <v>63</v>
      </c>
      <c r="AB50" s="10" t="s">
        <v>60</v>
      </c>
      <c r="AC50" s="10" t="s">
        <v>62</v>
      </c>
      <c r="AD50" s="10" t="s">
        <v>207</v>
      </c>
      <c r="AE50" s="10" t="s">
        <v>207</v>
      </c>
      <c r="AF50" s="10" t="s">
        <v>166</v>
      </c>
      <c r="AG50" s="10" t="s">
        <v>178</v>
      </c>
      <c r="AH50" s="10" t="s">
        <v>178</v>
      </c>
      <c r="AI50" s="10">
        <v>402101900</v>
      </c>
      <c r="AJ50" s="10" t="s">
        <v>178</v>
      </c>
      <c r="AK50" s="10">
        <v>20000</v>
      </c>
      <c r="AL50" s="10">
        <v>72094.59</v>
      </c>
      <c r="AM50" s="10">
        <f t="shared" si="2"/>
        <v>20</v>
      </c>
      <c r="AN50" s="10">
        <f t="shared" si="3"/>
        <v>72.094589999999997</v>
      </c>
    </row>
    <row r="51" spans="1:40" x14ac:dyDescent="0.25">
      <c r="A51" s="10">
        <v>7741</v>
      </c>
      <c r="B51" s="10">
        <v>38579</v>
      </c>
      <c r="C51" s="10" t="s">
        <v>418</v>
      </c>
      <c r="D51" s="15">
        <v>44816</v>
      </c>
      <c r="E51" s="12">
        <v>2022</v>
      </c>
      <c r="F51" s="10" t="s">
        <v>20</v>
      </c>
      <c r="G51" s="10" t="s">
        <v>175</v>
      </c>
      <c r="H51" s="10" t="s">
        <v>227</v>
      </c>
      <c r="I51" s="10" t="s">
        <v>175</v>
      </c>
      <c r="J51" s="10" t="s">
        <v>271</v>
      </c>
      <c r="K51" s="10" t="s">
        <v>272</v>
      </c>
      <c r="L51" s="10" t="s">
        <v>273</v>
      </c>
      <c r="M51" s="10" t="s">
        <v>176</v>
      </c>
      <c r="N51" s="12" t="s">
        <v>39</v>
      </c>
      <c r="O51" s="10" t="s">
        <v>37</v>
      </c>
      <c r="P51" s="10" t="s">
        <v>178</v>
      </c>
      <c r="Q51" s="10">
        <v>2</v>
      </c>
      <c r="R51" s="10" t="s">
        <v>274</v>
      </c>
      <c r="S51" s="10" t="s">
        <v>170</v>
      </c>
      <c r="T51" s="10" t="s">
        <v>42</v>
      </c>
      <c r="U51" s="10" t="s">
        <v>72</v>
      </c>
      <c r="V51" s="10" t="s">
        <v>109</v>
      </c>
      <c r="W51" s="10" t="s">
        <v>65</v>
      </c>
      <c r="X51" s="10" t="s">
        <v>59</v>
      </c>
      <c r="Y51" s="10"/>
      <c r="Z51" s="10"/>
      <c r="AA51" s="10" t="s">
        <v>63</v>
      </c>
      <c r="AB51" s="10" t="s">
        <v>60</v>
      </c>
      <c r="AC51" s="10" t="s">
        <v>62</v>
      </c>
      <c r="AD51" s="10" t="s">
        <v>228</v>
      </c>
      <c r="AE51" s="10" t="s">
        <v>228</v>
      </c>
      <c r="AF51" s="10" t="s">
        <v>228</v>
      </c>
      <c r="AG51" s="10" t="s">
        <v>178</v>
      </c>
      <c r="AH51" s="10" t="s">
        <v>178</v>
      </c>
      <c r="AI51" s="10">
        <v>402101900</v>
      </c>
      <c r="AJ51" s="10" t="s">
        <v>178</v>
      </c>
      <c r="AK51" s="10">
        <v>20000</v>
      </c>
      <c r="AL51" s="10">
        <v>68504.210000000006</v>
      </c>
      <c r="AM51" s="10">
        <f t="shared" si="2"/>
        <v>20</v>
      </c>
      <c r="AN51" s="10">
        <f t="shared" si="3"/>
        <v>68.50421</v>
      </c>
    </row>
    <row r="52" spans="1:40" x14ac:dyDescent="0.25">
      <c r="A52" s="10">
        <v>9583</v>
      </c>
      <c r="B52" s="10">
        <v>40421</v>
      </c>
      <c r="C52" s="10" t="s">
        <v>433</v>
      </c>
      <c r="D52" s="15">
        <v>44879</v>
      </c>
      <c r="E52" s="12">
        <v>2022</v>
      </c>
      <c r="F52" s="10" t="s">
        <v>20</v>
      </c>
      <c r="G52" s="10" t="s">
        <v>175</v>
      </c>
      <c r="H52" s="10" t="s">
        <v>227</v>
      </c>
      <c r="I52" s="10" t="s">
        <v>175</v>
      </c>
      <c r="J52" s="10" t="s">
        <v>325</v>
      </c>
      <c r="K52" s="10" t="s">
        <v>326</v>
      </c>
      <c r="L52" s="10" t="s">
        <v>327</v>
      </c>
      <c r="M52" s="10" t="s">
        <v>176</v>
      </c>
      <c r="N52" s="12" t="s">
        <v>39</v>
      </c>
      <c r="O52" s="10" t="s">
        <v>37</v>
      </c>
      <c r="P52" s="10" t="s">
        <v>178</v>
      </c>
      <c r="Q52" s="10">
        <v>2</v>
      </c>
      <c r="R52" s="10" t="s">
        <v>377</v>
      </c>
      <c r="S52" s="10" t="s">
        <v>170</v>
      </c>
      <c r="T52" s="10" t="s">
        <v>42</v>
      </c>
      <c r="U52" s="10" t="s">
        <v>72</v>
      </c>
      <c r="V52" s="10" t="s">
        <v>109</v>
      </c>
      <c r="W52" s="10" t="s">
        <v>65</v>
      </c>
      <c r="X52" s="10" t="s">
        <v>59</v>
      </c>
      <c r="Y52" s="10"/>
      <c r="Z52" s="10"/>
      <c r="AA52" s="10" t="s">
        <v>63</v>
      </c>
      <c r="AB52" s="10" t="s">
        <v>60</v>
      </c>
      <c r="AC52" s="10" t="s">
        <v>62</v>
      </c>
      <c r="AD52" s="10" t="s">
        <v>228</v>
      </c>
      <c r="AE52" s="10" t="s">
        <v>228</v>
      </c>
      <c r="AF52" s="10" t="s">
        <v>228</v>
      </c>
      <c r="AG52" s="10" t="s">
        <v>178</v>
      </c>
      <c r="AH52" s="10" t="s">
        <v>178</v>
      </c>
      <c r="AI52" s="10">
        <v>402101900</v>
      </c>
      <c r="AJ52" s="10" t="s">
        <v>178</v>
      </c>
      <c r="AK52" s="10">
        <v>20000</v>
      </c>
      <c r="AL52" s="10">
        <v>68449.73</v>
      </c>
      <c r="AM52" s="10">
        <f t="shared" si="2"/>
        <v>20</v>
      </c>
      <c r="AN52" s="10">
        <f t="shared" si="3"/>
        <v>68.449730000000002</v>
      </c>
    </row>
    <row r="53" spans="1:40" x14ac:dyDescent="0.25">
      <c r="A53" s="10">
        <v>10612</v>
      </c>
      <c r="B53" s="10">
        <v>41450</v>
      </c>
      <c r="C53" s="10" t="s">
        <v>446</v>
      </c>
      <c r="D53" s="15">
        <v>44924</v>
      </c>
      <c r="E53" s="12">
        <v>2022</v>
      </c>
      <c r="F53" s="10" t="s">
        <v>20</v>
      </c>
      <c r="G53" s="10" t="s">
        <v>175</v>
      </c>
      <c r="H53" s="10" t="s">
        <v>227</v>
      </c>
      <c r="I53" s="10" t="s">
        <v>175</v>
      </c>
      <c r="J53" s="10" t="s">
        <v>200</v>
      </c>
      <c r="K53" s="10" t="s">
        <v>201</v>
      </c>
      <c r="L53" s="10" t="s">
        <v>202</v>
      </c>
      <c r="M53" s="10" t="s">
        <v>176</v>
      </c>
      <c r="N53" s="12" t="s">
        <v>39</v>
      </c>
      <c r="O53" s="10" t="s">
        <v>37</v>
      </c>
      <c r="P53" s="10" t="s">
        <v>178</v>
      </c>
      <c r="Q53" s="10">
        <v>2</v>
      </c>
      <c r="R53" s="10" t="s">
        <v>372</v>
      </c>
      <c r="S53" s="10" t="s">
        <v>170</v>
      </c>
      <c r="T53" s="10" t="s">
        <v>42</v>
      </c>
      <c r="U53" s="10" t="s">
        <v>72</v>
      </c>
      <c r="V53" s="10" t="s">
        <v>109</v>
      </c>
      <c r="W53" s="10" t="s">
        <v>65</v>
      </c>
      <c r="X53" s="10" t="s">
        <v>59</v>
      </c>
      <c r="Y53" s="10"/>
      <c r="Z53" s="10"/>
      <c r="AA53" s="10" t="s">
        <v>63</v>
      </c>
      <c r="AB53" s="10" t="s">
        <v>60</v>
      </c>
      <c r="AC53" s="10" t="s">
        <v>62</v>
      </c>
      <c r="AD53" s="10" t="s">
        <v>228</v>
      </c>
      <c r="AE53" s="10" t="s">
        <v>228</v>
      </c>
      <c r="AF53" s="10" t="s">
        <v>228</v>
      </c>
      <c r="AG53" s="10" t="s">
        <v>178</v>
      </c>
      <c r="AH53" s="10" t="s">
        <v>178</v>
      </c>
      <c r="AI53" s="10">
        <v>402101900</v>
      </c>
      <c r="AJ53" s="10" t="s">
        <v>178</v>
      </c>
      <c r="AK53" s="10">
        <v>15000</v>
      </c>
      <c r="AL53" s="10">
        <v>45042.080000000002</v>
      </c>
      <c r="AM53" s="10">
        <f t="shared" si="2"/>
        <v>15</v>
      </c>
      <c r="AN53" s="10">
        <f t="shared" si="3"/>
        <v>45.042079999999999</v>
      </c>
    </row>
    <row r="54" spans="1:40" x14ac:dyDescent="0.25">
      <c r="A54" s="10">
        <v>192</v>
      </c>
      <c r="B54" s="10">
        <v>31030</v>
      </c>
      <c r="C54" s="10" t="s">
        <v>211</v>
      </c>
      <c r="D54" s="15">
        <v>44571</v>
      </c>
      <c r="E54" s="12">
        <v>2022</v>
      </c>
      <c r="F54" s="10" t="s">
        <v>20</v>
      </c>
      <c r="G54" s="10" t="s">
        <v>175</v>
      </c>
      <c r="H54" s="10" t="s">
        <v>212</v>
      </c>
      <c r="I54" s="10" t="s">
        <v>175</v>
      </c>
      <c r="J54" s="10" t="s">
        <v>213</v>
      </c>
      <c r="K54" s="10" t="s">
        <v>164</v>
      </c>
      <c r="L54" s="10" t="s">
        <v>214</v>
      </c>
      <c r="M54" s="10" t="s">
        <v>176</v>
      </c>
      <c r="N54" s="12" t="s">
        <v>39</v>
      </c>
      <c r="O54" s="10" t="s">
        <v>37</v>
      </c>
      <c r="P54" s="10" t="s">
        <v>178</v>
      </c>
      <c r="Q54" s="10">
        <v>2</v>
      </c>
      <c r="R54" s="10" t="s">
        <v>215</v>
      </c>
      <c r="S54" s="10" t="s">
        <v>170</v>
      </c>
      <c r="T54" s="10" t="s">
        <v>42</v>
      </c>
      <c r="U54" s="10" t="s">
        <v>72</v>
      </c>
      <c r="V54" s="10" t="s">
        <v>109</v>
      </c>
      <c r="W54" s="10" t="s">
        <v>65</v>
      </c>
      <c r="X54" s="10" t="s">
        <v>59</v>
      </c>
      <c r="Y54" s="10"/>
      <c r="Z54" s="10"/>
      <c r="AA54" s="10" t="s">
        <v>63</v>
      </c>
      <c r="AB54" s="10" t="s">
        <v>60</v>
      </c>
      <c r="AC54" s="10" t="s">
        <v>62</v>
      </c>
      <c r="AD54" s="10" t="s">
        <v>47</v>
      </c>
      <c r="AE54" s="10" t="s">
        <v>47</v>
      </c>
      <c r="AF54" s="10" t="s">
        <v>47</v>
      </c>
      <c r="AG54" s="10" t="s">
        <v>178</v>
      </c>
      <c r="AH54" s="10" t="s">
        <v>178</v>
      </c>
      <c r="AI54" s="10">
        <v>402101900</v>
      </c>
      <c r="AJ54" s="10" t="s">
        <v>178</v>
      </c>
      <c r="AK54" s="10">
        <v>20000</v>
      </c>
      <c r="AL54" s="10">
        <v>61074.325400000002</v>
      </c>
      <c r="AM54" s="10">
        <f t="shared" si="2"/>
        <v>20</v>
      </c>
      <c r="AN54" s="10">
        <f t="shared" si="3"/>
        <v>61.074325399999999</v>
      </c>
    </row>
    <row r="55" spans="1:40" x14ac:dyDescent="0.25">
      <c r="A55" s="10">
        <v>9791</v>
      </c>
      <c r="B55" s="10">
        <v>40629</v>
      </c>
      <c r="C55" s="10" t="s">
        <v>434</v>
      </c>
      <c r="D55" s="15">
        <v>44896</v>
      </c>
      <c r="E55" s="12">
        <v>2022</v>
      </c>
      <c r="F55" s="10" t="s">
        <v>20</v>
      </c>
      <c r="G55" s="10" t="s">
        <v>175</v>
      </c>
      <c r="H55" s="10" t="s">
        <v>356</v>
      </c>
      <c r="I55" s="10" t="s">
        <v>175</v>
      </c>
      <c r="J55" s="10" t="s">
        <v>430</v>
      </c>
      <c r="K55" s="10" t="s">
        <v>431</v>
      </c>
      <c r="L55" s="10" t="s">
        <v>432</v>
      </c>
      <c r="M55" s="10" t="s">
        <v>176</v>
      </c>
      <c r="N55" s="12" t="s">
        <v>39</v>
      </c>
      <c r="O55" s="10" t="s">
        <v>37</v>
      </c>
      <c r="P55" s="10" t="s">
        <v>178</v>
      </c>
      <c r="Q55" s="10">
        <v>2</v>
      </c>
      <c r="R55" s="10" t="s">
        <v>408</v>
      </c>
      <c r="S55" s="10" t="s">
        <v>170</v>
      </c>
      <c r="T55" s="10" t="s">
        <v>42</v>
      </c>
      <c r="U55" s="10" t="s">
        <v>72</v>
      </c>
      <c r="V55" s="10" t="s">
        <v>109</v>
      </c>
      <c r="W55" s="10" t="s">
        <v>65</v>
      </c>
      <c r="X55" s="10" t="s">
        <v>59</v>
      </c>
      <c r="Y55" s="10"/>
      <c r="Z55" s="10"/>
      <c r="AA55" s="10" t="s">
        <v>63</v>
      </c>
      <c r="AB55" s="10" t="s">
        <v>60</v>
      </c>
      <c r="AC55" s="10" t="s">
        <v>62</v>
      </c>
      <c r="AD55" s="10" t="s">
        <v>357</v>
      </c>
      <c r="AE55" s="10" t="s">
        <v>357</v>
      </c>
      <c r="AF55" s="10" t="s">
        <v>47</v>
      </c>
      <c r="AG55" s="10" t="s">
        <v>178</v>
      </c>
      <c r="AH55" s="10" t="s">
        <v>178</v>
      </c>
      <c r="AI55" s="10">
        <v>402101900</v>
      </c>
      <c r="AJ55" s="10" t="s">
        <v>178</v>
      </c>
      <c r="AK55" s="10">
        <v>5000</v>
      </c>
      <c r="AL55" s="10">
        <v>17461.580000000002</v>
      </c>
      <c r="AM55" s="10">
        <f t="shared" si="2"/>
        <v>5</v>
      </c>
      <c r="AN55" s="10">
        <f t="shared" si="3"/>
        <v>17.461580000000001</v>
      </c>
    </row>
    <row r="56" spans="1:40" x14ac:dyDescent="0.25">
      <c r="A56" s="10">
        <v>1378</v>
      </c>
      <c r="B56" s="10">
        <v>32216</v>
      </c>
      <c r="C56" s="10" t="s">
        <v>297</v>
      </c>
      <c r="D56" s="15">
        <v>44602</v>
      </c>
      <c r="E56" s="12">
        <v>2022</v>
      </c>
      <c r="F56" s="10" t="s">
        <v>20</v>
      </c>
      <c r="G56" s="10" t="s">
        <v>175</v>
      </c>
      <c r="H56" s="10" t="s">
        <v>298</v>
      </c>
      <c r="I56" s="10" t="s">
        <v>175</v>
      </c>
      <c r="J56" s="10" t="s">
        <v>299</v>
      </c>
      <c r="K56" s="10" t="s">
        <v>300</v>
      </c>
      <c r="L56" s="10" t="s">
        <v>301</v>
      </c>
      <c r="M56" s="10" t="s">
        <v>176</v>
      </c>
      <c r="N56" s="12" t="s">
        <v>39</v>
      </c>
      <c r="O56" s="10" t="s">
        <v>37</v>
      </c>
      <c r="P56" s="10" t="s">
        <v>178</v>
      </c>
      <c r="Q56" s="10">
        <v>2</v>
      </c>
      <c r="R56" s="10" t="s">
        <v>302</v>
      </c>
      <c r="S56" s="10" t="s">
        <v>170</v>
      </c>
      <c r="T56" s="10" t="s">
        <v>42</v>
      </c>
      <c r="U56" s="10" t="s">
        <v>72</v>
      </c>
      <c r="V56" s="10" t="s">
        <v>109</v>
      </c>
      <c r="W56" s="10" t="s">
        <v>65</v>
      </c>
      <c r="X56" s="10" t="s">
        <v>59</v>
      </c>
      <c r="Y56" s="10"/>
      <c r="Z56" s="10"/>
      <c r="AA56" s="10" t="s">
        <v>63</v>
      </c>
      <c r="AB56" s="10" t="s">
        <v>60</v>
      </c>
      <c r="AC56" s="10" t="s">
        <v>62</v>
      </c>
      <c r="AD56" s="10" t="s">
        <v>48</v>
      </c>
      <c r="AE56" s="10" t="s">
        <v>48</v>
      </c>
      <c r="AF56" s="10" t="s">
        <v>48</v>
      </c>
      <c r="AG56" s="10" t="s">
        <v>178</v>
      </c>
      <c r="AH56" s="10" t="s">
        <v>178</v>
      </c>
      <c r="AI56" s="10">
        <v>402101900</v>
      </c>
      <c r="AJ56" s="10" t="s">
        <v>178</v>
      </c>
      <c r="AK56" s="10">
        <v>20000</v>
      </c>
      <c r="AL56" s="10">
        <v>65045.13</v>
      </c>
      <c r="AM56" s="10">
        <f t="shared" si="2"/>
        <v>20</v>
      </c>
      <c r="AN56" s="10">
        <f t="shared" si="3"/>
        <v>65.04513</v>
      </c>
    </row>
    <row r="57" spans="1:40" x14ac:dyDescent="0.25">
      <c r="A57" s="10">
        <v>8682</v>
      </c>
      <c r="B57" s="10">
        <v>39520</v>
      </c>
      <c r="C57" s="10" t="s">
        <v>426</v>
      </c>
      <c r="D57" s="15">
        <v>44846</v>
      </c>
      <c r="E57" s="12">
        <v>2022</v>
      </c>
      <c r="F57" s="10" t="s">
        <v>20</v>
      </c>
      <c r="G57" s="10" t="s">
        <v>175</v>
      </c>
      <c r="H57" s="10" t="s">
        <v>298</v>
      </c>
      <c r="I57" s="10" t="s">
        <v>175</v>
      </c>
      <c r="J57" s="10" t="s">
        <v>299</v>
      </c>
      <c r="K57" s="10" t="s">
        <v>409</v>
      </c>
      <c r="L57" s="10" t="s">
        <v>301</v>
      </c>
      <c r="M57" s="10" t="s">
        <v>176</v>
      </c>
      <c r="N57" s="12" t="s">
        <v>39</v>
      </c>
      <c r="O57" s="10" t="s">
        <v>37</v>
      </c>
      <c r="P57" s="10" t="s">
        <v>178</v>
      </c>
      <c r="Q57" s="10">
        <v>2</v>
      </c>
      <c r="R57" s="10" t="s">
        <v>427</v>
      </c>
      <c r="S57" s="10" t="s">
        <v>170</v>
      </c>
      <c r="T57" s="10" t="s">
        <v>42</v>
      </c>
      <c r="U57" s="10" t="s">
        <v>72</v>
      </c>
      <c r="V57" s="10" t="s">
        <v>109</v>
      </c>
      <c r="W57" s="10" t="s">
        <v>65</v>
      </c>
      <c r="X57" s="10" t="s">
        <v>59</v>
      </c>
      <c r="Y57" s="10"/>
      <c r="Z57" s="10"/>
      <c r="AA57" s="10" t="s">
        <v>63</v>
      </c>
      <c r="AB57" s="10" t="s">
        <v>60</v>
      </c>
      <c r="AC57" s="10" t="s">
        <v>62</v>
      </c>
      <c r="AD57" s="10" t="s">
        <v>48</v>
      </c>
      <c r="AE57" s="10" t="s">
        <v>48</v>
      </c>
      <c r="AF57" s="10" t="s">
        <v>48</v>
      </c>
      <c r="AG57" s="10" t="s">
        <v>178</v>
      </c>
      <c r="AH57" s="10" t="s">
        <v>178</v>
      </c>
      <c r="AI57" s="10">
        <v>402101900</v>
      </c>
      <c r="AJ57" s="10" t="s">
        <v>178</v>
      </c>
      <c r="AK57" s="10">
        <v>125</v>
      </c>
      <c r="AL57" s="10">
        <v>431.01</v>
      </c>
      <c r="AM57" s="10">
        <f t="shared" si="2"/>
        <v>0.125</v>
      </c>
      <c r="AN57" s="10">
        <f t="shared" si="3"/>
        <v>0.43101</v>
      </c>
    </row>
    <row r="58" spans="1:40" x14ac:dyDescent="0.25">
      <c r="A58" s="10">
        <v>7975</v>
      </c>
      <c r="B58" s="10">
        <v>38813</v>
      </c>
      <c r="C58" s="10" t="s">
        <v>422</v>
      </c>
      <c r="D58" s="15">
        <v>44833</v>
      </c>
      <c r="E58" s="12">
        <v>2022</v>
      </c>
      <c r="F58" s="10" t="s">
        <v>20</v>
      </c>
      <c r="G58" s="10" t="s">
        <v>175</v>
      </c>
      <c r="H58" s="10" t="s">
        <v>423</v>
      </c>
      <c r="I58" s="10" t="s">
        <v>175</v>
      </c>
      <c r="J58" s="10" t="s">
        <v>87</v>
      </c>
      <c r="K58" s="10" t="s">
        <v>412</v>
      </c>
      <c r="L58" s="10" t="s">
        <v>413</v>
      </c>
      <c r="M58" s="10" t="s">
        <v>176</v>
      </c>
      <c r="N58" s="12" t="s">
        <v>39</v>
      </c>
      <c r="O58" s="10" t="s">
        <v>37</v>
      </c>
      <c r="P58" s="10" t="s">
        <v>178</v>
      </c>
      <c r="Q58" s="10">
        <v>2</v>
      </c>
      <c r="R58" s="10" t="s">
        <v>414</v>
      </c>
      <c r="S58" s="10" t="s">
        <v>170</v>
      </c>
      <c r="T58" s="10" t="s">
        <v>42</v>
      </c>
      <c r="U58" s="10" t="s">
        <v>72</v>
      </c>
      <c r="V58" s="10" t="s">
        <v>109</v>
      </c>
      <c r="W58" s="10" t="s">
        <v>65</v>
      </c>
      <c r="X58" s="10" t="s">
        <v>59</v>
      </c>
      <c r="Y58" s="10"/>
      <c r="Z58" s="10"/>
      <c r="AA58" s="10" t="s">
        <v>63</v>
      </c>
      <c r="AB58" s="10" t="s">
        <v>60</v>
      </c>
      <c r="AC58" s="10" t="s">
        <v>62</v>
      </c>
      <c r="AD58" s="10" t="s">
        <v>51</v>
      </c>
      <c r="AE58" s="10" t="s">
        <v>51</v>
      </c>
      <c r="AF58" s="10" t="s">
        <v>51</v>
      </c>
      <c r="AG58" s="10" t="s">
        <v>178</v>
      </c>
      <c r="AH58" s="10" t="s">
        <v>178</v>
      </c>
      <c r="AI58" s="10">
        <v>402101900</v>
      </c>
      <c r="AJ58" s="10" t="s">
        <v>178</v>
      </c>
      <c r="AK58" s="10">
        <v>20000</v>
      </c>
      <c r="AL58" s="10">
        <v>54696.82</v>
      </c>
      <c r="AM58" s="10">
        <f t="shared" si="2"/>
        <v>20</v>
      </c>
      <c r="AN58" s="10">
        <f t="shared" si="3"/>
        <v>54.696820000000002</v>
      </c>
    </row>
    <row r="59" spans="1:40" x14ac:dyDescent="0.25">
      <c r="A59" s="10">
        <v>7976</v>
      </c>
      <c r="B59" s="10">
        <v>38814</v>
      </c>
      <c r="C59" s="10" t="s">
        <v>422</v>
      </c>
      <c r="D59" s="15">
        <v>44833</v>
      </c>
      <c r="E59" s="12">
        <v>2022</v>
      </c>
      <c r="F59" s="10" t="s">
        <v>20</v>
      </c>
      <c r="G59" s="10" t="s">
        <v>175</v>
      </c>
      <c r="H59" s="10" t="s">
        <v>423</v>
      </c>
      <c r="I59" s="10" t="s">
        <v>175</v>
      </c>
      <c r="J59" s="10" t="s">
        <v>87</v>
      </c>
      <c r="K59" s="10" t="s">
        <v>412</v>
      </c>
      <c r="L59" s="10" t="s">
        <v>413</v>
      </c>
      <c r="M59" s="10" t="s">
        <v>176</v>
      </c>
      <c r="N59" s="12" t="s">
        <v>39</v>
      </c>
      <c r="O59" s="10" t="s">
        <v>37</v>
      </c>
      <c r="P59" s="10" t="s">
        <v>178</v>
      </c>
      <c r="Q59" s="10">
        <v>2</v>
      </c>
      <c r="R59" s="10" t="s">
        <v>414</v>
      </c>
      <c r="S59" s="10" t="s">
        <v>170</v>
      </c>
      <c r="T59" s="10" t="s">
        <v>42</v>
      </c>
      <c r="U59" s="10" t="s">
        <v>72</v>
      </c>
      <c r="V59" s="10" t="s">
        <v>109</v>
      </c>
      <c r="W59" s="10" t="s">
        <v>65</v>
      </c>
      <c r="X59" s="10" t="s">
        <v>59</v>
      </c>
      <c r="Y59" s="10"/>
      <c r="Z59" s="10"/>
      <c r="AA59" s="10" t="s">
        <v>63</v>
      </c>
      <c r="AB59" s="10" t="s">
        <v>60</v>
      </c>
      <c r="AC59" s="10" t="s">
        <v>62</v>
      </c>
      <c r="AD59" s="10" t="s">
        <v>51</v>
      </c>
      <c r="AE59" s="10" t="s">
        <v>51</v>
      </c>
      <c r="AF59" s="10" t="s">
        <v>51</v>
      </c>
      <c r="AG59" s="10" t="s">
        <v>178</v>
      </c>
      <c r="AH59" s="10" t="s">
        <v>178</v>
      </c>
      <c r="AI59" s="10">
        <v>402101900</v>
      </c>
      <c r="AJ59" s="10" t="s">
        <v>178</v>
      </c>
      <c r="AK59" s="10">
        <v>20000</v>
      </c>
      <c r="AL59" s="10">
        <v>54890.47</v>
      </c>
      <c r="AM59" s="10">
        <f t="shared" si="2"/>
        <v>20</v>
      </c>
      <c r="AN59" s="10">
        <f t="shared" si="3"/>
        <v>54.890470000000001</v>
      </c>
    </row>
    <row r="60" spans="1:40" x14ac:dyDescent="0.25">
      <c r="A60" s="10">
        <v>6748</v>
      </c>
      <c r="B60" s="10">
        <v>37586</v>
      </c>
      <c r="C60" s="10" t="s">
        <v>410</v>
      </c>
      <c r="D60" s="15">
        <v>44784</v>
      </c>
      <c r="E60" s="12">
        <v>2022</v>
      </c>
      <c r="F60" s="10" t="s">
        <v>20</v>
      </c>
      <c r="G60" s="10" t="s">
        <v>175</v>
      </c>
      <c r="H60" s="10" t="s">
        <v>364</v>
      </c>
      <c r="I60" s="10" t="s">
        <v>175</v>
      </c>
      <c r="J60" s="10" t="s">
        <v>238</v>
      </c>
      <c r="K60" s="10" t="s">
        <v>239</v>
      </c>
      <c r="L60" s="10" t="s">
        <v>240</v>
      </c>
      <c r="M60" s="10" t="s">
        <v>176</v>
      </c>
      <c r="N60" s="12" t="s">
        <v>39</v>
      </c>
      <c r="O60" s="10" t="s">
        <v>37</v>
      </c>
      <c r="P60" s="10" t="s">
        <v>178</v>
      </c>
      <c r="Q60" s="10">
        <v>2</v>
      </c>
      <c r="R60" s="10" t="s">
        <v>241</v>
      </c>
      <c r="S60" s="10" t="s">
        <v>170</v>
      </c>
      <c r="T60" s="10" t="s">
        <v>42</v>
      </c>
      <c r="U60" s="10" t="s">
        <v>72</v>
      </c>
      <c r="V60" s="10" t="s">
        <v>109</v>
      </c>
      <c r="W60" s="10" t="s">
        <v>65</v>
      </c>
      <c r="X60" s="10" t="s">
        <v>59</v>
      </c>
      <c r="Y60" s="10"/>
      <c r="Z60" s="10"/>
      <c r="AA60" s="10" t="s">
        <v>63</v>
      </c>
      <c r="AB60" s="10" t="s">
        <v>60</v>
      </c>
      <c r="AC60" s="10" t="s">
        <v>62</v>
      </c>
      <c r="AD60" s="10" t="s">
        <v>358</v>
      </c>
      <c r="AE60" s="10" t="s">
        <v>358</v>
      </c>
      <c r="AF60" s="10" t="s">
        <v>358</v>
      </c>
      <c r="AG60" s="10" t="s">
        <v>178</v>
      </c>
      <c r="AH60" s="10" t="s">
        <v>178</v>
      </c>
      <c r="AI60" s="10">
        <v>402101900</v>
      </c>
      <c r="AJ60" s="10" t="s">
        <v>178</v>
      </c>
      <c r="AK60" s="10">
        <v>20000</v>
      </c>
      <c r="AL60" s="10">
        <v>71598.44</v>
      </c>
      <c r="AM60" s="10">
        <f t="shared" si="2"/>
        <v>20</v>
      </c>
      <c r="AN60" s="10">
        <f t="shared" si="3"/>
        <v>71.598439999999997</v>
      </c>
    </row>
    <row r="61" spans="1:40" x14ac:dyDescent="0.25">
      <c r="A61" s="10">
        <v>6749</v>
      </c>
      <c r="B61" s="10">
        <v>37587</v>
      </c>
      <c r="C61" s="10" t="s">
        <v>411</v>
      </c>
      <c r="D61" s="15">
        <v>44784</v>
      </c>
      <c r="E61" s="12">
        <v>2022</v>
      </c>
      <c r="F61" s="10" t="s">
        <v>20</v>
      </c>
      <c r="G61" s="10" t="s">
        <v>175</v>
      </c>
      <c r="H61" s="10" t="s">
        <v>364</v>
      </c>
      <c r="I61" s="10" t="s">
        <v>175</v>
      </c>
      <c r="J61" s="10" t="s">
        <v>238</v>
      </c>
      <c r="K61" s="10" t="s">
        <v>239</v>
      </c>
      <c r="L61" s="10" t="s">
        <v>240</v>
      </c>
      <c r="M61" s="10" t="s">
        <v>176</v>
      </c>
      <c r="N61" s="12" t="s">
        <v>39</v>
      </c>
      <c r="O61" s="10" t="s">
        <v>37</v>
      </c>
      <c r="P61" s="10" t="s">
        <v>178</v>
      </c>
      <c r="Q61" s="10">
        <v>2</v>
      </c>
      <c r="R61" s="10" t="s">
        <v>241</v>
      </c>
      <c r="S61" s="10" t="s">
        <v>170</v>
      </c>
      <c r="T61" s="10" t="s">
        <v>42</v>
      </c>
      <c r="U61" s="10" t="s">
        <v>72</v>
      </c>
      <c r="V61" s="10" t="s">
        <v>109</v>
      </c>
      <c r="W61" s="10" t="s">
        <v>65</v>
      </c>
      <c r="X61" s="10" t="s">
        <v>59</v>
      </c>
      <c r="Y61" s="10"/>
      <c r="Z61" s="10"/>
      <c r="AA61" s="10" t="s">
        <v>63</v>
      </c>
      <c r="AB61" s="10" t="s">
        <v>60</v>
      </c>
      <c r="AC61" s="10" t="s">
        <v>62</v>
      </c>
      <c r="AD61" s="10" t="s">
        <v>358</v>
      </c>
      <c r="AE61" s="10" t="s">
        <v>358</v>
      </c>
      <c r="AF61" s="10" t="s">
        <v>358</v>
      </c>
      <c r="AG61" s="10" t="s">
        <v>178</v>
      </c>
      <c r="AH61" s="10" t="s">
        <v>178</v>
      </c>
      <c r="AI61" s="10">
        <v>402101900</v>
      </c>
      <c r="AJ61" s="10" t="s">
        <v>178</v>
      </c>
      <c r="AK61" s="10">
        <v>20000</v>
      </c>
      <c r="AL61" s="10">
        <v>69763.850000000006</v>
      </c>
      <c r="AM61" s="10">
        <f t="shared" si="2"/>
        <v>20</v>
      </c>
      <c r="AN61" s="10">
        <f t="shared" si="3"/>
        <v>69.763850000000005</v>
      </c>
    </row>
    <row r="62" spans="1:40" x14ac:dyDescent="0.25">
      <c r="A62" s="10">
        <v>8471</v>
      </c>
      <c r="B62" s="10">
        <v>39309</v>
      </c>
      <c r="C62" s="10" t="s">
        <v>425</v>
      </c>
      <c r="D62" s="15">
        <v>44845</v>
      </c>
      <c r="E62" s="12">
        <v>2022</v>
      </c>
      <c r="F62" s="10" t="s">
        <v>20</v>
      </c>
      <c r="G62" s="10" t="s">
        <v>175</v>
      </c>
      <c r="H62" s="10" t="s">
        <v>292</v>
      </c>
      <c r="I62" s="10" t="s">
        <v>175</v>
      </c>
      <c r="J62" s="10" t="s">
        <v>294</v>
      </c>
      <c r="K62" s="10" t="s">
        <v>295</v>
      </c>
      <c r="L62" s="10" t="s">
        <v>296</v>
      </c>
      <c r="M62" s="10" t="s">
        <v>176</v>
      </c>
      <c r="N62" s="12" t="s">
        <v>39</v>
      </c>
      <c r="O62" s="10" t="s">
        <v>37</v>
      </c>
      <c r="P62" s="10" t="s">
        <v>178</v>
      </c>
      <c r="Q62" s="10">
        <v>2</v>
      </c>
      <c r="R62" s="10" t="s">
        <v>404</v>
      </c>
      <c r="S62" s="10" t="s">
        <v>170</v>
      </c>
      <c r="T62" s="10" t="s">
        <v>42</v>
      </c>
      <c r="U62" s="10" t="s">
        <v>72</v>
      </c>
      <c r="V62" s="10" t="s">
        <v>109</v>
      </c>
      <c r="W62" s="10" t="s">
        <v>65</v>
      </c>
      <c r="X62" s="10" t="s">
        <v>59</v>
      </c>
      <c r="Y62" s="10"/>
      <c r="Z62" s="10"/>
      <c r="AA62" s="10" t="s">
        <v>63</v>
      </c>
      <c r="AB62" s="10" t="s">
        <v>60</v>
      </c>
      <c r="AC62" s="10" t="s">
        <v>62</v>
      </c>
      <c r="AD62" s="10" t="s">
        <v>46</v>
      </c>
      <c r="AE62" s="10" t="s">
        <v>46</v>
      </c>
      <c r="AF62" s="10" t="s">
        <v>46</v>
      </c>
      <c r="AG62" s="10" t="s">
        <v>178</v>
      </c>
      <c r="AH62" s="10" t="s">
        <v>178</v>
      </c>
      <c r="AI62" s="10">
        <v>402101900</v>
      </c>
      <c r="AJ62" s="10" t="s">
        <v>178</v>
      </c>
      <c r="AK62" s="10">
        <v>19975</v>
      </c>
      <c r="AL62" s="10">
        <v>70634.12</v>
      </c>
      <c r="AM62" s="10">
        <f t="shared" si="2"/>
        <v>19.975000000000001</v>
      </c>
      <c r="AN62" s="10">
        <f t="shared" si="3"/>
        <v>70.634119999999996</v>
      </c>
    </row>
    <row r="63" spans="1:40" x14ac:dyDescent="0.25">
      <c r="A63" s="10">
        <v>8472</v>
      </c>
      <c r="B63" s="10">
        <v>39310</v>
      </c>
      <c r="C63" s="10" t="s">
        <v>425</v>
      </c>
      <c r="D63" s="15">
        <v>44845</v>
      </c>
      <c r="E63" s="12">
        <v>2022</v>
      </c>
      <c r="F63" s="10" t="s">
        <v>20</v>
      </c>
      <c r="G63" s="10" t="s">
        <v>175</v>
      </c>
      <c r="H63" s="10" t="s">
        <v>292</v>
      </c>
      <c r="I63" s="10" t="s">
        <v>175</v>
      </c>
      <c r="J63" s="10" t="s">
        <v>294</v>
      </c>
      <c r="K63" s="10" t="s">
        <v>295</v>
      </c>
      <c r="L63" s="10" t="s">
        <v>296</v>
      </c>
      <c r="M63" s="10" t="s">
        <v>176</v>
      </c>
      <c r="N63" s="12" t="s">
        <v>39</v>
      </c>
      <c r="O63" s="10" t="s">
        <v>37</v>
      </c>
      <c r="P63" s="10" t="s">
        <v>178</v>
      </c>
      <c r="Q63" s="10">
        <v>2</v>
      </c>
      <c r="R63" s="10" t="s">
        <v>404</v>
      </c>
      <c r="S63" s="10" t="s">
        <v>170</v>
      </c>
      <c r="T63" s="10" t="s">
        <v>42</v>
      </c>
      <c r="U63" s="10" t="s">
        <v>72</v>
      </c>
      <c r="V63" s="10" t="s">
        <v>109</v>
      </c>
      <c r="W63" s="10" t="s">
        <v>65</v>
      </c>
      <c r="X63" s="10" t="s">
        <v>59</v>
      </c>
      <c r="Y63" s="10"/>
      <c r="Z63" s="10"/>
      <c r="AA63" s="10" t="s">
        <v>63</v>
      </c>
      <c r="AB63" s="10" t="s">
        <v>60</v>
      </c>
      <c r="AC63" s="10" t="s">
        <v>62</v>
      </c>
      <c r="AD63" s="10" t="s">
        <v>46</v>
      </c>
      <c r="AE63" s="10" t="s">
        <v>46</v>
      </c>
      <c r="AF63" s="10" t="s">
        <v>46</v>
      </c>
      <c r="AG63" s="10" t="s">
        <v>178</v>
      </c>
      <c r="AH63" s="10" t="s">
        <v>178</v>
      </c>
      <c r="AI63" s="10">
        <v>402101900</v>
      </c>
      <c r="AJ63" s="10" t="s">
        <v>178</v>
      </c>
      <c r="AK63" s="10">
        <v>19975</v>
      </c>
      <c r="AL63" s="10">
        <v>70194.94</v>
      </c>
      <c r="AM63" s="10">
        <f t="shared" si="2"/>
        <v>19.975000000000001</v>
      </c>
      <c r="AN63" s="10">
        <f t="shared" si="3"/>
        <v>70.194940000000003</v>
      </c>
    </row>
    <row r="64" spans="1:40" x14ac:dyDescent="0.25">
      <c r="A64" s="10">
        <v>8319</v>
      </c>
      <c r="B64" s="10">
        <v>39157</v>
      </c>
      <c r="C64" s="10" t="s">
        <v>424</v>
      </c>
      <c r="D64" s="15">
        <v>44844</v>
      </c>
      <c r="E64" s="12">
        <v>2022</v>
      </c>
      <c r="F64" s="10" t="s">
        <v>20</v>
      </c>
      <c r="G64" s="10" t="s">
        <v>175</v>
      </c>
      <c r="H64" s="10" t="s">
        <v>208</v>
      </c>
      <c r="I64" s="10" t="s">
        <v>175</v>
      </c>
      <c r="J64" s="10" t="s">
        <v>231</v>
      </c>
      <c r="K64" s="10" t="s">
        <v>232</v>
      </c>
      <c r="L64" s="10" t="s">
        <v>233</v>
      </c>
      <c r="M64" s="10" t="s">
        <v>176</v>
      </c>
      <c r="N64" s="12" t="s">
        <v>39</v>
      </c>
      <c r="O64" s="10" t="s">
        <v>37</v>
      </c>
      <c r="P64" s="10" t="s">
        <v>178</v>
      </c>
      <c r="Q64" s="10">
        <v>2</v>
      </c>
      <c r="R64" s="10" t="s">
        <v>203</v>
      </c>
      <c r="S64" s="10" t="s">
        <v>170</v>
      </c>
      <c r="T64" s="10" t="s">
        <v>42</v>
      </c>
      <c r="U64" s="10" t="s">
        <v>72</v>
      </c>
      <c r="V64" s="10" t="s">
        <v>109</v>
      </c>
      <c r="W64" s="10" t="s">
        <v>65</v>
      </c>
      <c r="X64" s="10" t="s">
        <v>59</v>
      </c>
      <c r="Y64" s="10"/>
      <c r="Z64" s="10"/>
      <c r="AA64" s="10" t="s">
        <v>63</v>
      </c>
      <c r="AB64" s="10" t="s">
        <v>60</v>
      </c>
      <c r="AC64" s="10" t="s">
        <v>62</v>
      </c>
      <c r="AD64" s="10" t="s">
        <v>43</v>
      </c>
      <c r="AE64" s="10" t="s">
        <v>43</v>
      </c>
      <c r="AF64" s="10" t="s">
        <v>43</v>
      </c>
      <c r="AG64" s="10" t="s">
        <v>178</v>
      </c>
      <c r="AH64" s="10" t="s">
        <v>178</v>
      </c>
      <c r="AI64" s="10">
        <v>402101900</v>
      </c>
      <c r="AJ64" s="10" t="s">
        <v>178</v>
      </c>
      <c r="AK64" s="10">
        <v>20000</v>
      </c>
      <c r="AL64" s="10">
        <v>70559.09</v>
      </c>
      <c r="AM64" s="10">
        <f t="shared" si="2"/>
        <v>20</v>
      </c>
      <c r="AN64" s="10">
        <f t="shared" si="3"/>
        <v>70.559089999999998</v>
      </c>
    </row>
    <row r="65" spans="1:40" x14ac:dyDescent="0.25">
      <c r="A65" s="10">
        <v>8320</v>
      </c>
      <c r="B65" s="10">
        <v>39158</v>
      </c>
      <c r="C65" s="10" t="s">
        <v>424</v>
      </c>
      <c r="D65" s="15">
        <v>44844</v>
      </c>
      <c r="E65" s="12">
        <v>2022</v>
      </c>
      <c r="F65" s="10" t="s">
        <v>20</v>
      </c>
      <c r="G65" s="10" t="s">
        <v>175</v>
      </c>
      <c r="H65" s="10" t="s">
        <v>208</v>
      </c>
      <c r="I65" s="10" t="s">
        <v>175</v>
      </c>
      <c r="J65" s="10" t="s">
        <v>231</v>
      </c>
      <c r="K65" s="10" t="s">
        <v>232</v>
      </c>
      <c r="L65" s="10" t="s">
        <v>233</v>
      </c>
      <c r="M65" s="10" t="s">
        <v>176</v>
      </c>
      <c r="N65" s="12" t="s">
        <v>39</v>
      </c>
      <c r="O65" s="10" t="s">
        <v>37</v>
      </c>
      <c r="P65" s="10" t="s">
        <v>178</v>
      </c>
      <c r="Q65" s="10">
        <v>2</v>
      </c>
      <c r="R65" s="10" t="s">
        <v>203</v>
      </c>
      <c r="S65" s="10" t="s">
        <v>170</v>
      </c>
      <c r="T65" s="10" t="s">
        <v>42</v>
      </c>
      <c r="U65" s="10" t="s">
        <v>72</v>
      </c>
      <c r="V65" s="10" t="s">
        <v>109</v>
      </c>
      <c r="W65" s="10" t="s">
        <v>65</v>
      </c>
      <c r="X65" s="10" t="s">
        <v>59</v>
      </c>
      <c r="Y65" s="10"/>
      <c r="Z65" s="10"/>
      <c r="AA65" s="10" t="s">
        <v>63</v>
      </c>
      <c r="AB65" s="10" t="s">
        <v>60</v>
      </c>
      <c r="AC65" s="10" t="s">
        <v>62</v>
      </c>
      <c r="AD65" s="10" t="s">
        <v>43</v>
      </c>
      <c r="AE65" s="10" t="s">
        <v>43</v>
      </c>
      <c r="AF65" s="10" t="s">
        <v>43</v>
      </c>
      <c r="AG65" s="10" t="s">
        <v>178</v>
      </c>
      <c r="AH65" s="10" t="s">
        <v>178</v>
      </c>
      <c r="AI65" s="10">
        <v>402101900</v>
      </c>
      <c r="AJ65" s="10" t="s">
        <v>178</v>
      </c>
      <c r="AK65" s="10">
        <v>60000</v>
      </c>
      <c r="AL65" s="10">
        <v>209889.46</v>
      </c>
      <c r="AM65" s="10">
        <f t="shared" si="2"/>
        <v>60</v>
      </c>
      <c r="AN65" s="10">
        <f t="shared" si="3"/>
        <v>209.88945999999999</v>
      </c>
    </row>
    <row r="66" spans="1:40" x14ac:dyDescent="0.25">
      <c r="A66" s="10">
        <v>3635</v>
      </c>
      <c r="B66" s="10">
        <v>34473</v>
      </c>
      <c r="C66" s="10" t="s">
        <v>365</v>
      </c>
      <c r="D66" s="15">
        <v>44688</v>
      </c>
      <c r="E66" s="12">
        <v>2022</v>
      </c>
      <c r="F66" s="10" t="s">
        <v>20</v>
      </c>
      <c r="G66" s="10" t="s">
        <v>175</v>
      </c>
      <c r="H66" s="10" t="s">
        <v>309</v>
      </c>
      <c r="I66" s="10" t="s">
        <v>175</v>
      </c>
      <c r="J66" s="10" t="s">
        <v>238</v>
      </c>
      <c r="K66" s="10" t="s">
        <v>239</v>
      </c>
      <c r="L66" s="10" t="s">
        <v>240</v>
      </c>
      <c r="M66" s="10" t="s">
        <v>176</v>
      </c>
      <c r="N66" s="12" t="s">
        <v>39</v>
      </c>
      <c r="O66" s="10" t="s">
        <v>37</v>
      </c>
      <c r="P66" s="10" t="s">
        <v>178</v>
      </c>
      <c r="Q66" s="10">
        <v>2</v>
      </c>
      <c r="R66" s="10" t="s">
        <v>241</v>
      </c>
      <c r="S66" s="10" t="s">
        <v>170</v>
      </c>
      <c r="T66" s="10" t="s">
        <v>42</v>
      </c>
      <c r="U66" s="10" t="s">
        <v>72</v>
      </c>
      <c r="V66" s="10" t="s">
        <v>109</v>
      </c>
      <c r="W66" s="10" t="s">
        <v>65</v>
      </c>
      <c r="X66" s="10" t="s">
        <v>59</v>
      </c>
      <c r="Y66" s="10"/>
      <c r="Z66" s="10"/>
      <c r="AA66" s="10" t="s">
        <v>63</v>
      </c>
      <c r="AB66" s="10" t="s">
        <v>60</v>
      </c>
      <c r="AC66" s="10" t="s">
        <v>62</v>
      </c>
      <c r="AD66" s="10" t="s">
        <v>310</v>
      </c>
      <c r="AE66" s="10" t="s">
        <v>310</v>
      </c>
      <c r="AF66" s="10" t="s">
        <v>310</v>
      </c>
      <c r="AG66" s="10" t="s">
        <v>178</v>
      </c>
      <c r="AH66" s="10" t="s">
        <v>178</v>
      </c>
      <c r="AI66" s="10">
        <v>402101900</v>
      </c>
      <c r="AJ66" s="10" t="s">
        <v>178</v>
      </c>
      <c r="AK66" s="10">
        <v>20000</v>
      </c>
      <c r="AL66" s="10">
        <v>84376.16</v>
      </c>
      <c r="AM66" s="10">
        <f t="shared" ref="AM66:AM99" si="4">AK66/1000</f>
        <v>20</v>
      </c>
      <c r="AN66" s="10">
        <f t="shared" ref="AN66:AN99" si="5">AL66/1000</f>
        <v>84.376159999999999</v>
      </c>
    </row>
    <row r="67" spans="1:40" x14ac:dyDescent="0.25">
      <c r="A67" s="10">
        <v>3636</v>
      </c>
      <c r="B67" s="10">
        <v>34474</v>
      </c>
      <c r="C67" s="10" t="s">
        <v>366</v>
      </c>
      <c r="D67" s="15">
        <v>44688</v>
      </c>
      <c r="E67" s="12">
        <v>2022</v>
      </c>
      <c r="F67" s="10" t="s">
        <v>20</v>
      </c>
      <c r="G67" s="10" t="s">
        <v>175</v>
      </c>
      <c r="H67" s="10" t="s">
        <v>309</v>
      </c>
      <c r="I67" s="10" t="s">
        <v>175</v>
      </c>
      <c r="J67" s="10" t="s">
        <v>238</v>
      </c>
      <c r="K67" s="10" t="s">
        <v>239</v>
      </c>
      <c r="L67" s="10" t="s">
        <v>240</v>
      </c>
      <c r="M67" s="10" t="s">
        <v>176</v>
      </c>
      <c r="N67" s="12" t="s">
        <v>39</v>
      </c>
      <c r="O67" s="10" t="s">
        <v>37</v>
      </c>
      <c r="P67" s="10" t="s">
        <v>178</v>
      </c>
      <c r="Q67" s="10">
        <v>2</v>
      </c>
      <c r="R67" s="10" t="s">
        <v>241</v>
      </c>
      <c r="S67" s="10" t="s">
        <v>170</v>
      </c>
      <c r="T67" s="10" t="s">
        <v>42</v>
      </c>
      <c r="U67" s="10" t="s">
        <v>72</v>
      </c>
      <c r="V67" s="10" t="s">
        <v>109</v>
      </c>
      <c r="W67" s="10" t="s">
        <v>65</v>
      </c>
      <c r="X67" s="10" t="s">
        <v>59</v>
      </c>
      <c r="Y67" s="10"/>
      <c r="Z67" s="10"/>
      <c r="AA67" s="10" t="s">
        <v>63</v>
      </c>
      <c r="AB67" s="10" t="s">
        <v>60</v>
      </c>
      <c r="AC67" s="10" t="s">
        <v>62</v>
      </c>
      <c r="AD67" s="10" t="s">
        <v>310</v>
      </c>
      <c r="AE67" s="10" t="s">
        <v>310</v>
      </c>
      <c r="AF67" s="10" t="s">
        <v>310</v>
      </c>
      <c r="AG67" s="10" t="s">
        <v>178</v>
      </c>
      <c r="AH67" s="10" t="s">
        <v>178</v>
      </c>
      <c r="AI67" s="10">
        <v>402101900</v>
      </c>
      <c r="AJ67" s="10" t="s">
        <v>178</v>
      </c>
      <c r="AK67" s="10">
        <v>20000</v>
      </c>
      <c r="AL67" s="10">
        <v>76208.37</v>
      </c>
      <c r="AM67" s="10">
        <f t="shared" si="4"/>
        <v>20</v>
      </c>
      <c r="AN67" s="10">
        <f t="shared" si="5"/>
        <v>76.208370000000002</v>
      </c>
    </row>
    <row r="68" spans="1:40" x14ac:dyDescent="0.25">
      <c r="A68" s="10">
        <v>4757</v>
      </c>
      <c r="B68" s="10">
        <v>35595</v>
      </c>
      <c r="C68" s="10" t="s">
        <v>373</v>
      </c>
      <c r="D68" s="15">
        <v>44722</v>
      </c>
      <c r="E68" s="12">
        <v>2022</v>
      </c>
      <c r="F68" s="10" t="s">
        <v>20</v>
      </c>
      <c r="G68" s="10" t="s">
        <v>175</v>
      </c>
      <c r="H68" s="10" t="s">
        <v>374</v>
      </c>
      <c r="I68" s="10" t="s">
        <v>175</v>
      </c>
      <c r="J68" s="10" t="s">
        <v>318</v>
      </c>
      <c r="K68" s="10" t="s">
        <v>319</v>
      </c>
      <c r="L68" s="10" t="s">
        <v>320</v>
      </c>
      <c r="M68" s="10" t="s">
        <v>176</v>
      </c>
      <c r="N68" s="12" t="s">
        <v>39</v>
      </c>
      <c r="O68" s="10" t="s">
        <v>37</v>
      </c>
      <c r="P68" s="10" t="s">
        <v>178</v>
      </c>
      <c r="Q68" s="10">
        <v>2</v>
      </c>
      <c r="R68" s="10" t="s">
        <v>203</v>
      </c>
      <c r="S68" s="10" t="s">
        <v>170</v>
      </c>
      <c r="T68" s="10" t="s">
        <v>42</v>
      </c>
      <c r="U68" s="10" t="s">
        <v>72</v>
      </c>
      <c r="V68" s="10" t="s">
        <v>109</v>
      </c>
      <c r="W68" s="10" t="s">
        <v>65</v>
      </c>
      <c r="X68" s="10" t="s">
        <v>59</v>
      </c>
      <c r="Y68" s="10"/>
      <c r="Z68" s="10"/>
      <c r="AA68" s="10" t="s">
        <v>63</v>
      </c>
      <c r="AB68" s="10" t="s">
        <v>60</v>
      </c>
      <c r="AC68" s="10" t="s">
        <v>62</v>
      </c>
      <c r="AD68" s="10" t="s">
        <v>375</v>
      </c>
      <c r="AE68" s="10" t="s">
        <v>375</v>
      </c>
      <c r="AF68" s="10" t="s">
        <v>375</v>
      </c>
      <c r="AG68" s="10" t="s">
        <v>178</v>
      </c>
      <c r="AH68" s="10" t="s">
        <v>178</v>
      </c>
      <c r="AI68" s="10">
        <v>402101900</v>
      </c>
      <c r="AJ68" s="10" t="s">
        <v>178</v>
      </c>
      <c r="AK68" s="10">
        <v>20000</v>
      </c>
      <c r="AL68" s="10">
        <v>58898.03</v>
      </c>
      <c r="AM68" s="10">
        <f t="shared" si="4"/>
        <v>20</v>
      </c>
      <c r="AN68" s="10">
        <f t="shared" si="5"/>
        <v>58.898029999999999</v>
      </c>
    </row>
    <row r="69" spans="1:40" x14ac:dyDescent="0.25">
      <c r="A69" s="10">
        <v>4768</v>
      </c>
      <c r="B69" s="10">
        <v>35606</v>
      </c>
      <c r="C69" s="10" t="s">
        <v>376</v>
      </c>
      <c r="D69" s="15">
        <v>44722</v>
      </c>
      <c r="E69" s="12">
        <v>2022</v>
      </c>
      <c r="F69" s="10" t="s">
        <v>20</v>
      </c>
      <c r="G69" s="10" t="s">
        <v>175</v>
      </c>
      <c r="H69" s="10" t="s">
        <v>374</v>
      </c>
      <c r="I69" s="10" t="s">
        <v>175</v>
      </c>
      <c r="J69" s="10" t="s">
        <v>318</v>
      </c>
      <c r="K69" s="10" t="s">
        <v>319</v>
      </c>
      <c r="L69" s="10" t="s">
        <v>320</v>
      </c>
      <c r="M69" s="10" t="s">
        <v>176</v>
      </c>
      <c r="N69" s="12" t="s">
        <v>39</v>
      </c>
      <c r="O69" s="10" t="s">
        <v>37</v>
      </c>
      <c r="P69" s="10" t="s">
        <v>178</v>
      </c>
      <c r="Q69" s="10">
        <v>2</v>
      </c>
      <c r="R69" s="10" t="s">
        <v>203</v>
      </c>
      <c r="S69" s="10" t="s">
        <v>170</v>
      </c>
      <c r="T69" s="10" t="s">
        <v>42</v>
      </c>
      <c r="U69" s="10" t="s">
        <v>72</v>
      </c>
      <c r="V69" s="10" t="s">
        <v>109</v>
      </c>
      <c r="W69" s="10" t="s">
        <v>65</v>
      </c>
      <c r="X69" s="10" t="s">
        <v>59</v>
      </c>
      <c r="Y69" s="10"/>
      <c r="Z69" s="10"/>
      <c r="AA69" s="10" t="s">
        <v>63</v>
      </c>
      <c r="AB69" s="10" t="s">
        <v>60</v>
      </c>
      <c r="AC69" s="10" t="s">
        <v>62</v>
      </c>
      <c r="AD69" s="10" t="s">
        <v>375</v>
      </c>
      <c r="AE69" s="10" t="s">
        <v>375</v>
      </c>
      <c r="AF69" s="10" t="s">
        <v>375</v>
      </c>
      <c r="AG69" s="10" t="s">
        <v>178</v>
      </c>
      <c r="AH69" s="10" t="s">
        <v>178</v>
      </c>
      <c r="AI69" s="10">
        <v>402101900</v>
      </c>
      <c r="AJ69" s="10" t="s">
        <v>178</v>
      </c>
      <c r="AK69" s="10">
        <v>15000</v>
      </c>
      <c r="AL69" s="10">
        <v>46274.35</v>
      </c>
      <c r="AM69" s="10">
        <f t="shared" si="4"/>
        <v>15</v>
      </c>
      <c r="AN69" s="10">
        <f t="shared" si="5"/>
        <v>46.274349999999998</v>
      </c>
    </row>
    <row r="70" spans="1:40" x14ac:dyDescent="0.25">
      <c r="A70" s="10">
        <v>5057</v>
      </c>
      <c r="B70" s="10">
        <v>35895</v>
      </c>
      <c r="C70" s="10" t="s">
        <v>378</v>
      </c>
      <c r="D70" s="15">
        <v>44728</v>
      </c>
      <c r="E70" s="12">
        <v>2022</v>
      </c>
      <c r="F70" s="10" t="s">
        <v>36</v>
      </c>
      <c r="G70" s="10" t="s">
        <v>379</v>
      </c>
      <c r="H70" s="10" t="s">
        <v>380</v>
      </c>
      <c r="I70" s="10" t="s">
        <v>381</v>
      </c>
      <c r="J70" s="10" t="s">
        <v>175</v>
      </c>
      <c r="K70" s="10" t="s">
        <v>382</v>
      </c>
      <c r="L70" s="10" t="s">
        <v>175</v>
      </c>
      <c r="M70" s="10" t="s">
        <v>177</v>
      </c>
      <c r="N70" s="12" t="s">
        <v>37</v>
      </c>
      <c r="O70" s="10" t="s">
        <v>450</v>
      </c>
      <c r="P70" s="10" t="s">
        <v>178</v>
      </c>
      <c r="Q70" s="10">
        <v>2</v>
      </c>
      <c r="R70" s="10" t="s">
        <v>383</v>
      </c>
      <c r="S70" s="10" t="s">
        <v>170</v>
      </c>
      <c r="T70" s="10" t="s">
        <v>42</v>
      </c>
      <c r="U70" s="10" t="s">
        <v>72</v>
      </c>
      <c r="V70" s="10" t="s">
        <v>109</v>
      </c>
      <c r="W70" s="10" t="s">
        <v>65</v>
      </c>
      <c r="X70" s="10" t="s">
        <v>59</v>
      </c>
      <c r="Y70" s="10"/>
      <c r="Z70" s="10"/>
      <c r="AA70" s="10" t="s">
        <v>63</v>
      </c>
      <c r="AB70" s="10" t="s">
        <v>60</v>
      </c>
      <c r="AC70" s="10" t="s">
        <v>62</v>
      </c>
      <c r="AD70" s="10" t="s">
        <v>384</v>
      </c>
      <c r="AE70" s="10" t="s">
        <v>384</v>
      </c>
      <c r="AF70" s="10" t="s">
        <v>384</v>
      </c>
      <c r="AG70" s="10" t="s">
        <v>178</v>
      </c>
      <c r="AH70" s="10" t="s">
        <v>178</v>
      </c>
      <c r="AI70" s="10">
        <v>402101900</v>
      </c>
      <c r="AJ70" s="10" t="s">
        <v>178</v>
      </c>
      <c r="AK70" s="10">
        <v>6750</v>
      </c>
      <c r="AL70" s="10">
        <v>24007.31</v>
      </c>
      <c r="AM70" s="10">
        <f t="shared" si="4"/>
        <v>6.75</v>
      </c>
      <c r="AN70" s="10">
        <f t="shared" si="5"/>
        <v>24.00731</v>
      </c>
    </row>
    <row r="71" spans="1:40" x14ac:dyDescent="0.25">
      <c r="A71" s="10">
        <v>5058</v>
      </c>
      <c r="B71" s="10">
        <v>35896</v>
      </c>
      <c r="C71" s="10" t="s">
        <v>378</v>
      </c>
      <c r="D71" s="15">
        <v>44728</v>
      </c>
      <c r="E71" s="12">
        <v>2022</v>
      </c>
      <c r="F71" s="10" t="s">
        <v>36</v>
      </c>
      <c r="G71" s="10" t="s">
        <v>379</v>
      </c>
      <c r="H71" s="10" t="s">
        <v>380</v>
      </c>
      <c r="I71" s="10" t="s">
        <v>381</v>
      </c>
      <c r="J71" s="10" t="s">
        <v>175</v>
      </c>
      <c r="K71" s="10" t="s">
        <v>382</v>
      </c>
      <c r="L71" s="10" t="s">
        <v>175</v>
      </c>
      <c r="M71" s="10" t="s">
        <v>177</v>
      </c>
      <c r="N71" s="12" t="s">
        <v>37</v>
      </c>
      <c r="O71" s="10" t="s">
        <v>450</v>
      </c>
      <c r="P71" s="10" t="s">
        <v>178</v>
      </c>
      <c r="Q71" s="10">
        <v>2</v>
      </c>
      <c r="R71" s="10" t="s">
        <v>383</v>
      </c>
      <c r="S71" s="10" t="s">
        <v>170</v>
      </c>
      <c r="T71" s="10" t="s">
        <v>42</v>
      </c>
      <c r="U71" s="10" t="s">
        <v>72</v>
      </c>
      <c r="V71" s="10" t="s">
        <v>109</v>
      </c>
      <c r="W71" s="10" t="s">
        <v>65</v>
      </c>
      <c r="X71" s="10" t="s">
        <v>59</v>
      </c>
      <c r="Y71" s="10"/>
      <c r="Z71" s="10"/>
      <c r="AA71" s="10" t="s">
        <v>63</v>
      </c>
      <c r="AB71" s="10" t="s">
        <v>60</v>
      </c>
      <c r="AC71" s="10" t="s">
        <v>62</v>
      </c>
      <c r="AD71" s="10" t="s">
        <v>384</v>
      </c>
      <c r="AE71" s="10" t="s">
        <v>384</v>
      </c>
      <c r="AF71" s="10" t="s">
        <v>384</v>
      </c>
      <c r="AG71" s="10" t="s">
        <v>178</v>
      </c>
      <c r="AH71" s="10" t="s">
        <v>178</v>
      </c>
      <c r="AI71" s="10">
        <v>402101900</v>
      </c>
      <c r="AJ71" s="10" t="s">
        <v>178</v>
      </c>
      <c r="AK71" s="10">
        <v>3125</v>
      </c>
      <c r="AL71" s="10">
        <v>11114.49</v>
      </c>
      <c r="AM71" s="10">
        <f t="shared" si="4"/>
        <v>3.125</v>
      </c>
      <c r="AN71" s="10">
        <f t="shared" si="5"/>
        <v>11.11449</v>
      </c>
    </row>
    <row r="72" spans="1:40" x14ac:dyDescent="0.25">
      <c r="A72" s="10">
        <v>5059</v>
      </c>
      <c r="B72" s="10">
        <v>35897</v>
      </c>
      <c r="C72" s="10" t="s">
        <v>378</v>
      </c>
      <c r="D72" s="15">
        <v>44728</v>
      </c>
      <c r="E72" s="12">
        <v>2022</v>
      </c>
      <c r="F72" s="10" t="s">
        <v>36</v>
      </c>
      <c r="G72" s="10" t="s">
        <v>379</v>
      </c>
      <c r="H72" s="10" t="s">
        <v>380</v>
      </c>
      <c r="I72" s="10" t="s">
        <v>381</v>
      </c>
      <c r="J72" s="10" t="s">
        <v>175</v>
      </c>
      <c r="K72" s="10" t="s">
        <v>382</v>
      </c>
      <c r="L72" s="10" t="s">
        <v>175</v>
      </c>
      <c r="M72" s="10" t="s">
        <v>177</v>
      </c>
      <c r="N72" s="12" t="s">
        <v>37</v>
      </c>
      <c r="O72" s="10" t="s">
        <v>450</v>
      </c>
      <c r="P72" s="10" t="s">
        <v>178</v>
      </c>
      <c r="Q72" s="10">
        <v>2</v>
      </c>
      <c r="R72" s="10" t="s">
        <v>383</v>
      </c>
      <c r="S72" s="10" t="s">
        <v>170</v>
      </c>
      <c r="T72" s="10" t="s">
        <v>42</v>
      </c>
      <c r="U72" s="10" t="s">
        <v>72</v>
      </c>
      <c r="V72" s="10" t="s">
        <v>109</v>
      </c>
      <c r="W72" s="10" t="s">
        <v>65</v>
      </c>
      <c r="X72" s="10" t="s">
        <v>59</v>
      </c>
      <c r="Y72" s="10"/>
      <c r="Z72" s="10"/>
      <c r="AA72" s="10" t="s">
        <v>63</v>
      </c>
      <c r="AB72" s="10" t="s">
        <v>60</v>
      </c>
      <c r="AC72" s="10" t="s">
        <v>62</v>
      </c>
      <c r="AD72" s="10" t="s">
        <v>384</v>
      </c>
      <c r="AE72" s="10" t="s">
        <v>384</v>
      </c>
      <c r="AF72" s="10" t="s">
        <v>384</v>
      </c>
      <c r="AG72" s="10" t="s">
        <v>178</v>
      </c>
      <c r="AH72" s="10" t="s">
        <v>178</v>
      </c>
      <c r="AI72" s="10">
        <v>402101900</v>
      </c>
      <c r="AJ72" s="10" t="s">
        <v>178</v>
      </c>
      <c r="AK72" s="10">
        <v>3300</v>
      </c>
      <c r="AL72" s="10">
        <v>11736.91</v>
      </c>
      <c r="AM72" s="10">
        <f t="shared" si="4"/>
        <v>3.3</v>
      </c>
      <c r="AN72" s="10">
        <f t="shared" si="5"/>
        <v>11.73691</v>
      </c>
    </row>
    <row r="73" spans="1:40" x14ac:dyDescent="0.25">
      <c r="A73" s="10">
        <v>10467</v>
      </c>
      <c r="B73" s="10">
        <v>41305</v>
      </c>
      <c r="C73" s="10" t="s">
        <v>445</v>
      </c>
      <c r="D73" s="15">
        <v>44908</v>
      </c>
      <c r="E73" s="12">
        <v>2022</v>
      </c>
      <c r="F73" s="10" t="s">
        <v>36</v>
      </c>
      <c r="G73" s="10" t="s">
        <v>346</v>
      </c>
      <c r="H73" s="10" t="s">
        <v>347</v>
      </c>
      <c r="I73" s="10" t="s">
        <v>348</v>
      </c>
      <c r="J73" s="10" t="s">
        <v>175</v>
      </c>
      <c r="K73" s="10" t="s">
        <v>331</v>
      </c>
      <c r="L73" s="10" t="s">
        <v>175</v>
      </c>
      <c r="M73" s="10" t="s">
        <v>177</v>
      </c>
      <c r="N73" s="12" t="s">
        <v>37</v>
      </c>
      <c r="O73" s="10" t="s">
        <v>450</v>
      </c>
      <c r="P73" s="10" t="s">
        <v>178</v>
      </c>
      <c r="Q73" s="10">
        <v>2</v>
      </c>
      <c r="R73" s="10" t="s">
        <v>349</v>
      </c>
      <c r="S73" s="10" t="s">
        <v>170</v>
      </c>
      <c r="T73" s="10" t="s">
        <v>42</v>
      </c>
      <c r="U73" s="10" t="s">
        <v>72</v>
      </c>
      <c r="V73" s="10" t="s">
        <v>109</v>
      </c>
      <c r="W73" s="10" t="s">
        <v>65</v>
      </c>
      <c r="X73" s="10" t="s">
        <v>59</v>
      </c>
      <c r="Y73" s="10"/>
      <c r="Z73" s="10"/>
      <c r="AA73" s="10" t="s">
        <v>63</v>
      </c>
      <c r="AB73" s="10" t="s">
        <v>60</v>
      </c>
      <c r="AC73" s="10" t="s">
        <v>62</v>
      </c>
      <c r="AD73" s="10" t="s">
        <v>350</v>
      </c>
      <c r="AE73" s="10" t="s">
        <v>350</v>
      </c>
      <c r="AF73" s="10" t="s">
        <v>350</v>
      </c>
      <c r="AG73" s="10" t="s">
        <v>178</v>
      </c>
      <c r="AH73" s="10" t="s">
        <v>178</v>
      </c>
      <c r="AI73" s="10">
        <v>402101900</v>
      </c>
      <c r="AJ73" s="10" t="s">
        <v>178</v>
      </c>
      <c r="AK73" s="10">
        <v>20000</v>
      </c>
      <c r="AL73" s="10">
        <v>72849.850000000006</v>
      </c>
      <c r="AM73" s="10">
        <f t="shared" si="4"/>
        <v>20</v>
      </c>
      <c r="AN73" s="10">
        <f t="shared" si="5"/>
        <v>72.849850000000004</v>
      </c>
    </row>
    <row r="74" spans="1:40" x14ac:dyDescent="0.25">
      <c r="A74" s="10">
        <v>7941</v>
      </c>
      <c r="B74" s="10">
        <v>38779</v>
      </c>
      <c r="C74" s="10" t="s">
        <v>419</v>
      </c>
      <c r="D74" s="15">
        <v>44820</v>
      </c>
      <c r="E74" s="12">
        <v>2022</v>
      </c>
      <c r="F74" s="10" t="s">
        <v>20</v>
      </c>
      <c r="G74" s="10" t="s">
        <v>175</v>
      </c>
      <c r="H74" s="10" t="s">
        <v>420</v>
      </c>
      <c r="I74" s="10" t="s">
        <v>175</v>
      </c>
      <c r="J74" s="10" t="s">
        <v>87</v>
      </c>
      <c r="K74" s="10" t="s">
        <v>412</v>
      </c>
      <c r="L74" s="10" t="s">
        <v>413</v>
      </c>
      <c r="M74" s="10" t="s">
        <v>176</v>
      </c>
      <c r="N74" s="12" t="s">
        <v>39</v>
      </c>
      <c r="O74" s="10" t="s">
        <v>37</v>
      </c>
      <c r="P74" s="10" t="s">
        <v>178</v>
      </c>
      <c r="Q74" s="10">
        <v>2</v>
      </c>
      <c r="R74" s="10" t="s">
        <v>414</v>
      </c>
      <c r="S74" s="10" t="s">
        <v>170</v>
      </c>
      <c r="T74" s="10" t="s">
        <v>42</v>
      </c>
      <c r="U74" s="10" t="s">
        <v>72</v>
      </c>
      <c r="V74" s="10" t="s">
        <v>109</v>
      </c>
      <c r="W74" s="10" t="s">
        <v>65</v>
      </c>
      <c r="X74" s="10" t="s">
        <v>59</v>
      </c>
      <c r="Y74" s="10"/>
      <c r="Z74" s="10"/>
      <c r="AA74" s="10" t="s">
        <v>63</v>
      </c>
      <c r="AB74" s="10" t="s">
        <v>60</v>
      </c>
      <c r="AC74" s="10" t="s">
        <v>62</v>
      </c>
      <c r="AD74" s="10" t="s">
        <v>421</v>
      </c>
      <c r="AE74" s="10" t="s">
        <v>421</v>
      </c>
      <c r="AF74" s="10" t="s">
        <v>421</v>
      </c>
      <c r="AG74" s="10" t="s">
        <v>178</v>
      </c>
      <c r="AH74" s="10" t="s">
        <v>178</v>
      </c>
      <c r="AI74" s="10">
        <v>402101900</v>
      </c>
      <c r="AJ74" s="10" t="s">
        <v>178</v>
      </c>
      <c r="AK74" s="10">
        <v>19975</v>
      </c>
      <c r="AL74" s="10">
        <v>54844.37</v>
      </c>
      <c r="AM74" s="10">
        <f t="shared" si="4"/>
        <v>19.975000000000001</v>
      </c>
      <c r="AN74" s="10">
        <f t="shared" si="5"/>
        <v>54.844370000000005</v>
      </c>
    </row>
    <row r="75" spans="1:40" x14ac:dyDescent="0.25">
      <c r="A75" s="10">
        <v>2401</v>
      </c>
      <c r="B75" s="10">
        <v>33239</v>
      </c>
      <c r="C75" s="10" t="s">
        <v>329</v>
      </c>
      <c r="D75" s="15">
        <v>44635</v>
      </c>
      <c r="E75" s="12">
        <v>2022</v>
      </c>
      <c r="F75" s="10" t="s">
        <v>36</v>
      </c>
      <c r="G75" s="10" t="s">
        <v>265</v>
      </c>
      <c r="H75" s="10" t="s">
        <v>330</v>
      </c>
      <c r="I75" s="10" t="s">
        <v>267</v>
      </c>
      <c r="J75" s="10" t="s">
        <v>175</v>
      </c>
      <c r="K75" s="10" t="s">
        <v>331</v>
      </c>
      <c r="L75" s="10" t="s">
        <v>175</v>
      </c>
      <c r="M75" s="10" t="s">
        <v>177</v>
      </c>
      <c r="N75" s="12" t="s">
        <v>39</v>
      </c>
      <c r="O75" s="10" t="s">
        <v>450</v>
      </c>
      <c r="P75" s="10" t="s">
        <v>178</v>
      </c>
      <c r="Q75" s="10">
        <v>2</v>
      </c>
      <c r="R75" s="10" t="s">
        <v>332</v>
      </c>
      <c r="S75" s="10" t="s">
        <v>170</v>
      </c>
      <c r="T75" s="10" t="s">
        <v>42</v>
      </c>
      <c r="U75" s="10" t="s">
        <v>72</v>
      </c>
      <c r="V75" s="10" t="s">
        <v>109</v>
      </c>
      <c r="W75" s="10" t="s">
        <v>65</v>
      </c>
      <c r="X75" s="10" t="s">
        <v>59</v>
      </c>
      <c r="Y75" s="10"/>
      <c r="Z75" s="10"/>
      <c r="AA75" s="10" t="s">
        <v>63</v>
      </c>
      <c r="AB75" s="10" t="s">
        <v>60</v>
      </c>
      <c r="AC75" s="10" t="s">
        <v>62</v>
      </c>
      <c r="AD75" s="10" t="s">
        <v>333</v>
      </c>
      <c r="AE75" s="10" t="s">
        <v>333</v>
      </c>
      <c r="AF75" s="10" t="s">
        <v>333</v>
      </c>
      <c r="AG75" s="10" t="s">
        <v>178</v>
      </c>
      <c r="AH75" s="10" t="s">
        <v>178</v>
      </c>
      <c r="AI75" s="10">
        <v>402101900</v>
      </c>
      <c r="AJ75" s="10" t="s">
        <v>178</v>
      </c>
      <c r="AK75" s="10">
        <v>20000</v>
      </c>
      <c r="AL75" s="10">
        <v>73523.62</v>
      </c>
      <c r="AM75" s="10">
        <f t="shared" si="4"/>
        <v>20</v>
      </c>
      <c r="AN75" s="10">
        <f t="shared" si="5"/>
        <v>73.523619999999994</v>
      </c>
    </row>
    <row r="76" spans="1:40" x14ac:dyDescent="0.25">
      <c r="A76" s="10">
        <v>796</v>
      </c>
      <c r="B76" s="10">
        <v>31634</v>
      </c>
      <c r="C76" s="10" t="s">
        <v>286</v>
      </c>
      <c r="D76" s="15">
        <v>44582</v>
      </c>
      <c r="E76" s="12">
        <v>2022</v>
      </c>
      <c r="F76" s="10" t="s">
        <v>36</v>
      </c>
      <c r="G76" s="10" t="s">
        <v>280</v>
      </c>
      <c r="H76" s="10" t="s">
        <v>281</v>
      </c>
      <c r="I76" s="10" t="s">
        <v>282</v>
      </c>
      <c r="J76" s="10" t="s">
        <v>175</v>
      </c>
      <c r="K76" s="10" t="s">
        <v>283</v>
      </c>
      <c r="L76" s="10" t="s">
        <v>175</v>
      </c>
      <c r="M76" s="10" t="s">
        <v>177</v>
      </c>
      <c r="N76" s="12" t="s">
        <v>37</v>
      </c>
      <c r="O76" s="10" t="s">
        <v>450</v>
      </c>
      <c r="P76" s="10" t="s">
        <v>178</v>
      </c>
      <c r="Q76" s="10">
        <v>2</v>
      </c>
      <c r="R76" s="10" t="s">
        <v>284</v>
      </c>
      <c r="S76" s="10" t="s">
        <v>170</v>
      </c>
      <c r="T76" s="10" t="s">
        <v>42</v>
      </c>
      <c r="U76" s="10" t="s">
        <v>72</v>
      </c>
      <c r="V76" s="10" t="s">
        <v>109</v>
      </c>
      <c r="W76" s="10" t="s">
        <v>65</v>
      </c>
      <c r="X76" s="10" t="s">
        <v>59</v>
      </c>
      <c r="Y76" s="10"/>
      <c r="Z76" s="10"/>
      <c r="AA76" s="10" t="s">
        <v>63</v>
      </c>
      <c r="AB76" s="10" t="s">
        <v>60</v>
      </c>
      <c r="AC76" s="10" t="s">
        <v>62</v>
      </c>
      <c r="AD76" s="10" t="s">
        <v>285</v>
      </c>
      <c r="AE76" s="10" t="s">
        <v>285</v>
      </c>
      <c r="AF76" s="10" t="s">
        <v>285</v>
      </c>
      <c r="AG76" s="10" t="s">
        <v>178</v>
      </c>
      <c r="AH76" s="10" t="s">
        <v>178</v>
      </c>
      <c r="AI76" s="10">
        <v>402101900</v>
      </c>
      <c r="AJ76" s="10" t="s">
        <v>178</v>
      </c>
      <c r="AK76" s="10">
        <v>13000</v>
      </c>
      <c r="AL76" s="10">
        <v>38769.519999999902</v>
      </c>
      <c r="AM76" s="10">
        <f t="shared" si="4"/>
        <v>13</v>
      </c>
      <c r="AN76" s="10">
        <f t="shared" si="5"/>
        <v>38.769519999999901</v>
      </c>
    </row>
    <row r="77" spans="1:40" x14ac:dyDescent="0.25">
      <c r="A77" s="10">
        <v>3378</v>
      </c>
      <c r="B77" s="10">
        <v>34216</v>
      </c>
      <c r="C77" s="10" t="s">
        <v>360</v>
      </c>
      <c r="D77" s="15">
        <v>44665</v>
      </c>
      <c r="E77" s="12">
        <v>2022</v>
      </c>
      <c r="F77" s="10" t="s">
        <v>36</v>
      </c>
      <c r="G77" s="10" t="s">
        <v>280</v>
      </c>
      <c r="H77" s="10" t="s">
        <v>281</v>
      </c>
      <c r="I77" s="10" t="s">
        <v>282</v>
      </c>
      <c r="J77" s="10" t="s">
        <v>175</v>
      </c>
      <c r="K77" s="10" t="s">
        <v>283</v>
      </c>
      <c r="L77" s="10" t="s">
        <v>175</v>
      </c>
      <c r="M77" s="10" t="s">
        <v>177</v>
      </c>
      <c r="N77" s="12" t="s">
        <v>37</v>
      </c>
      <c r="O77" s="10" t="s">
        <v>450</v>
      </c>
      <c r="P77" s="10" t="s">
        <v>178</v>
      </c>
      <c r="Q77" s="10">
        <v>2</v>
      </c>
      <c r="R77" s="10" t="s">
        <v>284</v>
      </c>
      <c r="S77" s="10" t="s">
        <v>170</v>
      </c>
      <c r="T77" s="10" t="s">
        <v>42</v>
      </c>
      <c r="U77" s="10" t="s">
        <v>72</v>
      </c>
      <c r="V77" s="10" t="s">
        <v>109</v>
      </c>
      <c r="W77" s="10" t="s">
        <v>65</v>
      </c>
      <c r="X77" s="10" t="s">
        <v>59</v>
      </c>
      <c r="Y77" s="10"/>
      <c r="Z77" s="10"/>
      <c r="AA77" s="10" t="s">
        <v>63</v>
      </c>
      <c r="AB77" s="10" t="s">
        <v>60</v>
      </c>
      <c r="AC77" s="10" t="s">
        <v>62</v>
      </c>
      <c r="AD77" s="10" t="s">
        <v>285</v>
      </c>
      <c r="AE77" s="10" t="s">
        <v>285</v>
      </c>
      <c r="AF77" s="10" t="s">
        <v>285</v>
      </c>
      <c r="AG77" s="10" t="s">
        <v>178</v>
      </c>
      <c r="AH77" s="10" t="s">
        <v>178</v>
      </c>
      <c r="AI77" s="10">
        <v>402101900</v>
      </c>
      <c r="AJ77" s="10" t="s">
        <v>178</v>
      </c>
      <c r="AK77" s="10">
        <v>500</v>
      </c>
      <c r="AL77" s="10">
        <v>1063.1099999999899</v>
      </c>
      <c r="AM77" s="10">
        <f t="shared" si="4"/>
        <v>0.5</v>
      </c>
      <c r="AN77" s="10">
        <f t="shared" si="5"/>
        <v>1.0631099999999898</v>
      </c>
    </row>
    <row r="78" spans="1:40" x14ac:dyDescent="0.25">
      <c r="A78" s="10">
        <v>5416</v>
      </c>
      <c r="B78" s="10">
        <v>36254</v>
      </c>
      <c r="C78" s="10" t="s">
        <v>392</v>
      </c>
      <c r="D78" s="15">
        <v>44748</v>
      </c>
      <c r="E78" s="12">
        <v>2022</v>
      </c>
      <c r="F78" s="10" t="s">
        <v>20</v>
      </c>
      <c r="G78" s="10" t="s">
        <v>175</v>
      </c>
      <c r="H78" s="10" t="s">
        <v>393</v>
      </c>
      <c r="I78" s="10" t="s">
        <v>175</v>
      </c>
      <c r="J78" s="10" t="s">
        <v>229</v>
      </c>
      <c r="K78" s="10" t="s">
        <v>394</v>
      </c>
      <c r="L78" s="10" t="s">
        <v>230</v>
      </c>
      <c r="M78" s="10" t="s">
        <v>176</v>
      </c>
      <c r="N78" s="12" t="s">
        <v>39</v>
      </c>
      <c r="O78" s="10" t="s">
        <v>37</v>
      </c>
      <c r="P78" s="10" t="s">
        <v>178</v>
      </c>
      <c r="Q78" s="10">
        <v>2</v>
      </c>
      <c r="R78" s="10" t="s">
        <v>395</v>
      </c>
      <c r="S78" s="10" t="s">
        <v>170</v>
      </c>
      <c r="T78" s="10" t="s">
        <v>42</v>
      </c>
      <c r="U78" s="10" t="s">
        <v>72</v>
      </c>
      <c r="V78" s="10" t="s">
        <v>109</v>
      </c>
      <c r="W78" s="10" t="s">
        <v>65</v>
      </c>
      <c r="X78" s="10" t="s">
        <v>59</v>
      </c>
      <c r="Y78" s="10"/>
      <c r="Z78" s="10"/>
      <c r="AA78" s="10" t="s">
        <v>63</v>
      </c>
      <c r="AB78" s="10" t="s">
        <v>60</v>
      </c>
      <c r="AC78" s="10" t="s">
        <v>62</v>
      </c>
      <c r="AD78" s="10" t="s">
        <v>396</v>
      </c>
      <c r="AE78" s="10" t="s">
        <v>396</v>
      </c>
      <c r="AF78" s="10" t="s">
        <v>396</v>
      </c>
      <c r="AG78" s="10" t="s">
        <v>178</v>
      </c>
      <c r="AH78" s="10" t="s">
        <v>178</v>
      </c>
      <c r="AI78" s="10">
        <v>402101900</v>
      </c>
      <c r="AJ78" s="10" t="s">
        <v>178</v>
      </c>
      <c r="AK78" s="10">
        <v>20000</v>
      </c>
      <c r="AL78" s="10">
        <v>66260.66</v>
      </c>
      <c r="AM78" s="10">
        <f t="shared" si="4"/>
        <v>20</v>
      </c>
      <c r="AN78" s="10">
        <f t="shared" si="5"/>
        <v>66.260660000000001</v>
      </c>
    </row>
    <row r="79" spans="1:40" x14ac:dyDescent="0.25">
      <c r="A79" s="10">
        <v>222</v>
      </c>
      <c r="B79" s="10">
        <v>31060</v>
      </c>
      <c r="C79" s="10" t="s">
        <v>221</v>
      </c>
      <c r="D79" s="15">
        <v>44571</v>
      </c>
      <c r="E79" s="12">
        <v>2022</v>
      </c>
      <c r="F79" s="10" t="s">
        <v>36</v>
      </c>
      <c r="G79" s="10" t="s">
        <v>217</v>
      </c>
      <c r="H79" s="10" t="s">
        <v>218</v>
      </c>
      <c r="I79" s="10" t="s">
        <v>219</v>
      </c>
      <c r="J79" s="10" t="s">
        <v>175</v>
      </c>
      <c r="K79" s="10" t="s">
        <v>222</v>
      </c>
      <c r="L79" s="10" t="s">
        <v>175</v>
      </c>
      <c r="M79" s="10" t="s">
        <v>177</v>
      </c>
      <c r="N79" s="12" t="s">
        <v>37</v>
      </c>
      <c r="O79" s="10" t="s">
        <v>450</v>
      </c>
      <c r="P79" s="10" t="s">
        <v>178</v>
      </c>
      <c r="Q79" s="10">
        <v>2</v>
      </c>
      <c r="R79" s="10" t="s">
        <v>205</v>
      </c>
      <c r="S79" s="10" t="s">
        <v>170</v>
      </c>
      <c r="T79" s="10" t="s">
        <v>42</v>
      </c>
      <c r="U79" s="10" t="s">
        <v>72</v>
      </c>
      <c r="V79" s="10" t="s">
        <v>109</v>
      </c>
      <c r="W79" s="10" t="s">
        <v>65</v>
      </c>
      <c r="X79" s="10" t="s">
        <v>59</v>
      </c>
      <c r="Y79" s="10"/>
      <c r="Z79" s="10"/>
      <c r="AA79" s="10" t="s">
        <v>63</v>
      </c>
      <c r="AB79" s="10" t="s">
        <v>60</v>
      </c>
      <c r="AC79" s="10" t="s">
        <v>62</v>
      </c>
      <c r="AD79" s="10" t="s">
        <v>223</v>
      </c>
      <c r="AE79" s="10" t="s">
        <v>223</v>
      </c>
      <c r="AF79" s="10" t="s">
        <v>223</v>
      </c>
      <c r="AG79" s="10" t="s">
        <v>178</v>
      </c>
      <c r="AH79" s="10" t="s">
        <v>178</v>
      </c>
      <c r="AI79" s="10">
        <v>402101900</v>
      </c>
      <c r="AJ79" s="10" t="s">
        <v>178</v>
      </c>
      <c r="AK79" s="10">
        <v>10000</v>
      </c>
      <c r="AL79" s="10">
        <v>33381.14</v>
      </c>
      <c r="AM79" s="10">
        <f t="shared" si="4"/>
        <v>10</v>
      </c>
      <c r="AN79" s="10">
        <f t="shared" si="5"/>
        <v>33.381140000000002</v>
      </c>
    </row>
    <row r="80" spans="1:40" x14ac:dyDescent="0.25">
      <c r="A80" s="10">
        <v>223</v>
      </c>
      <c r="B80" s="10">
        <v>31061</v>
      </c>
      <c r="C80" s="10" t="s">
        <v>221</v>
      </c>
      <c r="D80" s="15">
        <v>44571</v>
      </c>
      <c r="E80" s="12">
        <v>2022</v>
      </c>
      <c r="F80" s="10" t="s">
        <v>36</v>
      </c>
      <c r="G80" s="10" t="s">
        <v>217</v>
      </c>
      <c r="H80" s="10" t="s">
        <v>218</v>
      </c>
      <c r="I80" s="10" t="s">
        <v>219</v>
      </c>
      <c r="J80" s="10" t="s">
        <v>175</v>
      </c>
      <c r="K80" s="10" t="s">
        <v>222</v>
      </c>
      <c r="L80" s="10" t="s">
        <v>175</v>
      </c>
      <c r="M80" s="10" t="s">
        <v>177</v>
      </c>
      <c r="N80" s="12" t="s">
        <v>37</v>
      </c>
      <c r="O80" s="10" t="s">
        <v>450</v>
      </c>
      <c r="P80" s="10" t="s">
        <v>178</v>
      </c>
      <c r="Q80" s="10">
        <v>2</v>
      </c>
      <c r="R80" s="10" t="s">
        <v>205</v>
      </c>
      <c r="S80" s="10" t="s">
        <v>170</v>
      </c>
      <c r="T80" s="10" t="s">
        <v>42</v>
      </c>
      <c r="U80" s="10" t="s">
        <v>72</v>
      </c>
      <c r="V80" s="10" t="s">
        <v>109</v>
      </c>
      <c r="W80" s="10" t="s">
        <v>65</v>
      </c>
      <c r="X80" s="10" t="s">
        <v>59</v>
      </c>
      <c r="Y80" s="10"/>
      <c r="Z80" s="10"/>
      <c r="AA80" s="10" t="s">
        <v>63</v>
      </c>
      <c r="AB80" s="10" t="s">
        <v>60</v>
      </c>
      <c r="AC80" s="10" t="s">
        <v>62</v>
      </c>
      <c r="AD80" s="10" t="s">
        <v>223</v>
      </c>
      <c r="AE80" s="10" t="s">
        <v>223</v>
      </c>
      <c r="AF80" s="10" t="s">
        <v>223</v>
      </c>
      <c r="AG80" s="10" t="s">
        <v>178</v>
      </c>
      <c r="AH80" s="10" t="s">
        <v>178</v>
      </c>
      <c r="AI80" s="10">
        <v>402101900</v>
      </c>
      <c r="AJ80" s="10" t="s">
        <v>178</v>
      </c>
      <c r="AK80" s="10">
        <v>25000</v>
      </c>
      <c r="AL80" s="10">
        <v>84124.44</v>
      </c>
      <c r="AM80" s="10">
        <f t="shared" si="4"/>
        <v>25</v>
      </c>
      <c r="AN80" s="10">
        <f t="shared" si="5"/>
        <v>84.124440000000007</v>
      </c>
    </row>
    <row r="81" spans="1:40" x14ac:dyDescent="0.25">
      <c r="A81" s="10">
        <v>2392</v>
      </c>
      <c r="B81" s="10">
        <v>33230</v>
      </c>
      <c r="C81" s="10" t="s">
        <v>328</v>
      </c>
      <c r="D81" s="15">
        <v>44635</v>
      </c>
      <c r="E81" s="12">
        <v>2022</v>
      </c>
      <c r="F81" s="10" t="s">
        <v>20</v>
      </c>
      <c r="G81" s="10" t="s">
        <v>175</v>
      </c>
      <c r="H81" s="10" t="s">
        <v>264</v>
      </c>
      <c r="I81" s="10" t="s">
        <v>175</v>
      </c>
      <c r="J81" s="10" t="s">
        <v>265</v>
      </c>
      <c r="K81" s="10" t="s">
        <v>266</v>
      </c>
      <c r="L81" s="10" t="s">
        <v>267</v>
      </c>
      <c r="M81" s="10" t="s">
        <v>176</v>
      </c>
      <c r="N81" s="12" t="s">
        <v>39</v>
      </c>
      <c r="O81" s="10" t="s">
        <v>37</v>
      </c>
      <c r="P81" s="10" t="s">
        <v>178</v>
      </c>
      <c r="Q81" s="10">
        <v>2</v>
      </c>
      <c r="R81" s="10" t="s">
        <v>268</v>
      </c>
      <c r="S81" s="10" t="s">
        <v>170</v>
      </c>
      <c r="T81" s="10" t="s">
        <v>42</v>
      </c>
      <c r="U81" s="10" t="s">
        <v>72</v>
      </c>
      <c r="V81" s="10" t="s">
        <v>109</v>
      </c>
      <c r="W81" s="10" t="s">
        <v>65</v>
      </c>
      <c r="X81" s="10" t="s">
        <v>59</v>
      </c>
      <c r="Y81" s="10"/>
      <c r="Z81" s="10"/>
      <c r="AA81" s="10" t="s">
        <v>63</v>
      </c>
      <c r="AB81" s="10" t="s">
        <v>60</v>
      </c>
      <c r="AC81" s="10" t="s">
        <v>62</v>
      </c>
      <c r="AD81" s="10" t="s">
        <v>269</v>
      </c>
      <c r="AE81" s="10" t="s">
        <v>269</v>
      </c>
      <c r="AF81" s="10" t="s">
        <v>270</v>
      </c>
      <c r="AG81" s="10" t="s">
        <v>178</v>
      </c>
      <c r="AH81" s="10" t="s">
        <v>178</v>
      </c>
      <c r="AI81" s="10">
        <v>402101900</v>
      </c>
      <c r="AJ81" s="10" t="s">
        <v>178</v>
      </c>
      <c r="AK81" s="10">
        <v>20000</v>
      </c>
      <c r="AL81" s="10">
        <v>68375.259999999893</v>
      </c>
      <c r="AM81" s="10">
        <f t="shared" si="4"/>
        <v>20</v>
      </c>
      <c r="AN81" s="10">
        <f t="shared" si="5"/>
        <v>68.375259999999898</v>
      </c>
    </row>
    <row r="82" spans="1:40" x14ac:dyDescent="0.25">
      <c r="A82" s="10">
        <v>4057</v>
      </c>
      <c r="B82" s="10">
        <v>34895</v>
      </c>
      <c r="C82" s="10" t="s">
        <v>367</v>
      </c>
      <c r="D82" s="15">
        <v>44698</v>
      </c>
      <c r="E82" s="12">
        <v>2022</v>
      </c>
      <c r="F82" s="10" t="s">
        <v>20</v>
      </c>
      <c r="G82" s="10" t="s">
        <v>175</v>
      </c>
      <c r="H82" s="10" t="s">
        <v>264</v>
      </c>
      <c r="I82" s="10" t="s">
        <v>175</v>
      </c>
      <c r="J82" s="10" t="s">
        <v>265</v>
      </c>
      <c r="K82" s="10" t="s">
        <v>266</v>
      </c>
      <c r="L82" s="10" t="s">
        <v>267</v>
      </c>
      <c r="M82" s="10" t="s">
        <v>176</v>
      </c>
      <c r="N82" s="12" t="s">
        <v>39</v>
      </c>
      <c r="O82" s="10" t="s">
        <v>37</v>
      </c>
      <c r="P82" s="10" t="s">
        <v>178</v>
      </c>
      <c r="Q82" s="10">
        <v>2</v>
      </c>
      <c r="R82" s="10" t="s">
        <v>368</v>
      </c>
      <c r="S82" s="10" t="s">
        <v>170</v>
      </c>
      <c r="T82" s="10" t="s">
        <v>42</v>
      </c>
      <c r="U82" s="10" t="s">
        <v>72</v>
      </c>
      <c r="V82" s="10" t="s">
        <v>109</v>
      </c>
      <c r="W82" s="10" t="s">
        <v>65</v>
      </c>
      <c r="X82" s="10" t="s">
        <v>59</v>
      </c>
      <c r="Y82" s="10"/>
      <c r="Z82" s="10"/>
      <c r="AA82" s="10" t="s">
        <v>63</v>
      </c>
      <c r="AB82" s="10" t="s">
        <v>60</v>
      </c>
      <c r="AC82" s="10" t="s">
        <v>62</v>
      </c>
      <c r="AD82" s="10" t="s">
        <v>269</v>
      </c>
      <c r="AE82" s="10" t="s">
        <v>269</v>
      </c>
      <c r="AF82" s="10" t="s">
        <v>270</v>
      </c>
      <c r="AG82" s="10" t="s">
        <v>178</v>
      </c>
      <c r="AH82" s="10" t="s">
        <v>178</v>
      </c>
      <c r="AI82" s="10">
        <v>402101900</v>
      </c>
      <c r="AJ82" s="10" t="s">
        <v>178</v>
      </c>
      <c r="AK82" s="10">
        <v>20000</v>
      </c>
      <c r="AL82" s="10">
        <v>68217.23</v>
      </c>
      <c r="AM82" s="10">
        <f t="shared" si="4"/>
        <v>20</v>
      </c>
      <c r="AN82" s="10">
        <f t="shared" si="5"/>
        <v>68.217230000000001</v>
      </c>
    </row>
    <row r="83" spans="1:40" x14ac:dyDescent="0.25">
      <c r="A83" s="10">
        <v>3325</v>
      </c>
      <c r="B83" s="10">
        <v>34163</v>
      </c>
      <c r="C83" s="10" t="s">
        <v>351</v>
      </c>
      <c r="D83" s="15">
        <v>44664</v>
      </c>
      <c r="E83" s="12">
        <v>2022</v>
      </c>
      <c r="F83" s="10" t="s">
        <v>36</v>
      </c>
      <c r="G83" s="10" t="s">
        <v>181</v>
      </c>
      <c r="H83" s="10" t="s">
        <v>352</v>
      </c>
      <c r="I83" s="10" t="s">
        <v>183</v>
      </c>
      <c r="J83" s="10" t="s">
        <v>175</v>
      </c>
      <c r="K83" s="10" t="s">
        <v>353</v>
      </c>
      <c r="L83" s="10" t="s">
        <v>175</v>
      </c>
      <c r="M83" s="10" t="s">
        <v>177</v>
      </c>
      <c r="N83" s="12" t="s">
        <v>39</v>
      </c>
      <c r="O83" s="10" t="s">
        <v>448</v>
      </c>
      <c r="P83" s="10" t="s">
        <v>178</v>
      </c>
      <c r="Q83" s="10">
        <v>2</v>
      </c>
      <c r="R83" s="10" t="s">
        <v>354</v>
      </c>
      <c r="S83" s="10" t="s">
        <v>170</v>
      </c>
      <c r="T83" s="10" t="s">
        <v>42</v>
      </c>
      <c r="U83" s="10" t="s">
        <v>72</v>
      </c>
      <c r="V83" s="10" t="s">
        <v>109</v>
      </c>
      <c r="W83" s="10" t="s">
        <v>65</v>
      </c>
      <c r="X83" s="10" t="s">
        <v>59</v>
      </c>
      <c r="Y83" s="10"/>
      <c r="Z83" s="10"/>
      <c r="AA83" s="10" t="s">
        <v>63</v>
      </c>
      <c r="AB83" s="10" t="s">
        <v>60</v>
      </c>
      <c r="AC83" s="10" t="s">
        <v>62</v>
      </c>
      <c r="AD83" s="10" t="s">
        <v>355</v>
      </c>
      <c r="AE83" s="10" t="s">
        <v>355</v>
      </c>
      <c r="AF83" s="10" t="s">
        <v>355</v>
      </c>
      <c r="AG83" s="10" t="s">
        <v>178</v>
      </c>
      <c r="AH83" s="10" t="s">
        <v>178</v>
      </c>
      <c r="AI83" s="10">
        <v>402101900</v>
      </c>
      <c r="AJ83" s="10" t="s">
        <v>178</v>
      </c>
      <c r="AK83" s="10">
        <v>20000</v>
      </c>
      <c r="AL83" s="10">
        <v>80870.45</v>
      </c>
      <c r="AM83" s="10">
        <f t="shared" si="4"/>
        <v>20</v>
      </c>
      <c r="AN83" s="10">
        <f t="shared" si="5"/>
        <v>80.870449999999991</v>
      </c>
    </row>
    <row r="84" spans="1:40" x14ac:dyDescent="0.25">
      <c r="A84" s="10">
        <v>151</v>
      </c>
      <c r="B84" s="10">
        <v>30989</v>
      </c>
      <c r="C84" s="10" t="s">
        <v>198</v>
      </c>
      <c r="D84" s="15">
        <v>44567</v>
      </c>
      <c r="E84" s="12">
        <v>2022</v>
      </c>
      <c r="F84" s="10" t="s">
        <v>20</v>
      </c>
      <c r="G84" s="10" t="s">
        <v>175</v>
      </c>
      <c r="H84" s="10" t="s">
        <v>199</v>
      </c>
      <c r="I84" s="10" t="s">
        <v>175</v>
      </c>
      <c r="J84" s="10" t="s">
        <v>200</v>
      </c>
      <c r="K84" s="10" t="s">
        <v>201</v>
      </c>
      <c r="L84" s="10" t="s">
        <v>202</v>
      </c>
      <c r="M84" s="10" t="s">
        <v>176</v>
      </c>
      <c r="N84" s="12" t="s">
        <v>39</v>
      </c>
      <c r="O84" s="10" t="s">
        <v>37</v>
      </c>
      <c r="P84" s="10" t="s">
        <v>178</v>
      </c>
      <c r="Q84" s="10">
        <v>2</v>
      </c>
      <c r="R84" s="10" t="s">
        <v>203</v>
      </c>
      <c r="S84" s="10" t="s">
        <v>170</v>
      </c>
      <c r="T84" s="10" t="s">
        <v>42</v>
      </c>
      <c r="U84" s="10" t="s">
        <v>72</v>
      </c>
      <c r="V84" s="10" t="s">
        <v>109</v>
      </c>
      <c r="W84" s="10" t="s">
        <v>65</v>
      </c>
      <c r="X84" s="10" t="s">
        <v>59</v>
      </c>
      <c r="Y84" s="10"/>
      <c r="Z84" s="10"/>
      <c r="AA84" s="10" t="s">
        <v>63</v>
      </c>
      <c r="AB84" s="10" t="s">
        <v>60</v>
      </c>
      <c r="AC84" s="10" t="s">
        <v>62</v>
      </c>
      <c r="AD84" s="10" t="s">
        <v>204</v>
      </c>
      <c r="AE84" s="10" t="s">
        <v>204</v>
      </c>
      <c r="AF84" s="10" t="s">
        <v>204</v>
      </c>
      <c r="AG84" s="10" t="s">
        <v>178</v>
      </c>
      <c r="AH84" s="10" t="s">
        <v>178</v>
      </c>
      <c r="AI84" s="10">
        <v>402101900</v>
      </c>
      <c r="AJ84" s="10" t="s">
        <v>178</v>
      </c>
      <c r="AK84" s="10">
        <v>20620</v>
      </c>
      <c r="AL84" s="10">
        <v>70441.039999999906</v>
      </c>
      <c r="AM84" s="10">
        <f t="shared" si="4"/>
        <v>20.62</v>
      </c>
      <c r="AN84" s="10">
        <f t="shared" si="5"/>
        <v>70.441039999999902</v>
      </c>
    </row>
    <row r="85" spans="1:40" x14ac:dyDescent="0.25">
      <c r="A85" s="10">
        <v>359</v>
      </c>
      <c r="B85" s="10">
        <v>31197</v>
      </c>
      <c r="C85" s="10" t="s">
        <v>242</v>
      </c>
      <c r="D85" s="15">
        <v>44573</v>
      </c>
      <c r="E85" s="12">
        <v>2022</v>
      </c>
      <c r="F85" s="10" t="s">
        <v>20</v>
      </c>
      <c r="G85" s="10" t="s">
        <v>175</v>
      </c>
      <c r="H85" s="10" t="s">
        <v>199</v>
      </c>
      <c r="I85" s="10" t="s">
        <v>175</v>
      </c>
      <c r="J85" s="10" t="s">
        <v>243</v>
      </c>
      <c r="K85" s="10" t="s">
        <v>244</v>
      </c>
      <c r="L85" s="10" t="s">
        <v>245</v>
      </c>
      <c r="M85" s="10" t="s">
        <v>176</v>
      </c>
      <c r="N85" s="12" t="s">
        <v>39</v>
      </c>
      <c r="O85" s="10" t="s">
        <v>37</v>
      </c>
      <c r="P85" s="10" t="s">
        <v>178</v>
      </c>
      <c r="Q85" s="10">
        <v>2</v>
      </c>
      <c r="R85" s="10" t="s">
        <v>203</v>
      </c>
      <c r="S85" s="10" t="s">
        <v>170</v>
      </c>
      <c r="T85" s="10" t="s">
        <v>42</v>
      </c>
      <c r="U85" s="10" t="s">
        <v>72</v>
      </c>
      <c r="V85" s="10" t="s">
        <v>109</v>
      </c>
      <c r="W85" s="10" t="s">
        <v>65</v>
      </c>
      <c r="X85" s="10" t="s">
        <v>59</v>
      </c>
      <c r="Y85" s="10"/>
      <c r="Z85" s="10"/>
      <c r="AA85" s="10" t="s">
        <v>63</v>
      </c>
      <c r="AB85" s="10" t="s">
        <v>60</v>
      </c>
      <c r="AC85" s="10" t="s">
        <v>62</v>
      </c>
      <c r="AD85" s="10" t="s">
        <v>204</v>
      </c>
      <c r="AE85" s="10" t="s">
        <v>204</v>
      </c>
      <c r="AF85" s="10" t="s">
        <v>204</v>
      </c>
      <c r="AG85" s="10" t="s">
        <v>178</v>
      </c>
      <c r="AH85" s="10" t="s">
        <v>178</v>
      </c>
      <c r="AI85" s="10">
        <v>402101900</v>
      </c>
      <c r="AJ85" s="10" t="s">
        <v>178</v>
      </c>
      <c r="AK85" s="10">
        <v>20000</v>
      </c>
      <c r="AL85" s="10">
        <v>55598.8</v>
      </c>
      <c r="AM85" s="10">
        <f t="shared" si="4"/>
        <v>20</v>
      </c>
      <c r="AN85" s="10">
        <f t="shared" si="5"/>
        <v>55.598800000000004</v>
      </c>
    </row>
    <row r="86" spans="1:40" x14ac:dyDescent="0.25">
      <c r="A86" s="10">
        <v>934</v>
      </c>
      <c r="B86" s="10">
        <v>31772</v>
      </c>
      <c r="C86" s="10" t="s">
        <v>287</v>
      </c>
      <c r="D86" s="15">
        <v>44594</v>
      </c>
      <c r="E86" s="12">
        <v>2022</v>
      </c>
      <c r="F86" s="10" t="s">
        <v>36</v>
      </c>
      <c r="G86" s="10" t="s">
        <v>100</v>
      </c>
      <c r="H86" s="10" t="s">
        <v>101</v>
      </c>
      <c r="I86" s="10" t="s">
        <v>288</v>
      </c>
      <c r="J86" s="10" t="s">
        <v>175</v>
      </c>
      <c r="K86" s="10" t="s">
        <v>289</v>
      </c>
      <c r="L86" s="10" t="s">
        <v>175</v>
      </c>
      <c r="M86" s="10" t="s">
        <v>177</v>
      </c>
      <c r="N86" s="12" t="s">
        <v>37</v>
      </c>
      <c r="O86" s="10" t="s">
        <v>450</v>
      </c>
      <c r="P86" s="10" t="s">
        <v>178</v>
      </c>
      <c r="Q86" s="10">
        <v>2</v>
      </c>
      <c r="R86" s="10" t="s">
        <v>290</v>
      </c>
      <c r="S86" s="10" t="s">
        <v>170</v>
      </c>
      <c r="T86" s="10" t="s">
        <v>42</v>
      </c>
      <c r="U86" s="10" t="s">
        <v>72</v>
      </c>
      <c r="V86" s="10" t="s">
        <v>109</v>
      </c>
      <c r="W86" s="10" t="s">
        <v>65</v>
      </c>
      <c r="X86" s="10" t="s">
        <v>59</v>
      </c>
      <c r="Y86" s="10"/>
      <c r="Z86" s="10"/>
      <c r="AA86" s="10" t="s">
        <v>63</v>
      </c>
      <c r="AB86" s="10" t="s">
        <v>60</v>
      </c>
      <c r="AC86" s="10" t="s">
        <v>62</v>
      </c>
      <c r="AD86" s="10" t="s">
        <v>291</v>
      </c>
      <c r="AE86" s="10" t="s">
        <v>291</v>
      </c>
      <c r="AF86" s="10" t="s">
        <v>291</v>
      </c>
      <c r="AG86" s="10" t="s">
        <v>178</v>
      </c>
      <c r="AH86" s="10" t="s">
        <v>178</v>
      </c>
      <c r="AI86" s="10">
        <v>402101900</v>
      </c>
      <c r="AJ86" s="10" t="s">
        <v>178</v>
      </c>
      <c r="AK86" s="10">
        <v>19995</v>
      </c>
      <c r="AL86" s="10">
        <v>68383.22</v>
      </c>
      <c r="AM86" s="10">
        <f t="shared" si="4"/>
        <v>19.995000000000001</v>
      </c>
      <c r="AN86" s="10">
        <f t="shared" si="5"/>
        <v>68.383219999999994</v>
      </c>
    </row>
    <row r="87" spans="1:40" x14ac:dyDescent="0.25">
      <c r="A87" s="10">
        <v>1936</v>
      </c>
      <c r="B87" s="10">
        <v>32774</v>
      </c>
      <c r="C87" s="10" t="s">
        <v>321</v>
      </c>
      <c r="D87" s="15">
        <v>44629</v>
      </c>
      <c r="E87" s="12">
        <v>2022</v>
      </c>
      <c r="F87" s="10" t="s">
        <v>36</v>
      </c>
      <c r="G87" s="10" t="s">
        <v>100</v>
      </c>
      <c r="H87" s="10" t="s">
        <v>101</v>
      </c>
      <c r="I87" s="10" t="s">
        <v>288</v>
      </c>
      <c r="J87" s="10" t="s">
        <v>175</v>
      </c>
      <c r="K87" s="10" t="s">
        <v>289</v>
      </c>
      <c r="L87" s="10" t="s">
        <v>175</v>
      </c>
      <c r="M87" s="10" t="s">
        <v>177</v>
      </c>
      <c r="N87" s="12" t="s">
        <v>37</v>
      </c>
      <c r="O87" s="10" t="s">
        <v>450</v>
      </c>
      <c r="P87" s="10" t="s">
        <v>178</v>
      </c>
      <c r="Q87" s="10">
        <v>2</v>
      </c>
      <c r="R87" s="10" t="s">
        <v>290</v>
      </c>
      <c r="S87" s="10" t="s">
        <v>170</v>
      </c>
      <c r="T87" s="10" t="s">
        <v>42</v>
      </c>
      <c r="U87" s="10" t="s">
        <v>72</v>
      </c>
      <c r="V87" s="10" t="s">
        <v>109</v>
      </c>
      <c r="W87" s="10" t="s">
        <v>65</v>
      </c>
      <c r="X87" s="10" t="s">
        <v>59</v>
      </c>
      <c r="Y87" s="10"/>
      <c r="Z87" s="10"/>
      <c r="AA87" s="10" t="s">
        <v>63</v>
      </c>
      <c r="AB87" s="10" t="s">
        <v>60</v>
      </c>
      <c r="AC87" s="10" t="s">
        <v>62</v>
      </c>
      <c r="AD87" s="10" t="s">
        <v>291</v>
      </c>
      <c r="AE87" s="10" t="s">
        <v>291</v>
      </c>
      <c r="AF87" s="10" t="s">
        <v>291</v>
      </c>
      <c r="AG87" s="10" t="s">
        <v>178</v>
      </c>
      <c r="AH87" s="10" t="s">
        <v>178</v>
      </c>
      <c r="AI87" s="10">
        <v>402101900</v>
      </c>
      <c r="AJ87" s="10" t="s">
        <v>178</v>
      </c>
      <c r="AK87" s="10">
        <v>19995</v>
      </c>
      <c r="AL87" s="10">
        <v>70902.27</v>
      </c>
      <c r="AM87" s="10">
        <f t="shared" si="4"/>
        <v>19.995000000000001</v>
      </c>
      <c r="AN87" s="10">
        <f t="shared" si="5"/>
        <v>70.902270000000001</v>
      </c>
    </row>
    <row r="88" spans="1:40" x14ac:dyDescent="0.25">
      <c r="A88" s="10">
        <v>361</v>
      </c>
      <c r="B88" s="10">
        <v>31199</v>
      </c>
      <c r="C88" s="10" t="s">
        <v>246</v>
      </c>
      <c r="D88" s="15">
        <v>44573</v>
      </c>
      <c r="E88" s="12">
        <v>2022</v>
      </c>
      <c r="F88" s="10" t="s">
        <v>20</v>
      </c>
      <c r="G88" s="10" t="s">
        <v>175</v>
      </c>
      <c r="H88" s="10" t="s">
        <v>247</v>
      </c>
      <c r="I88" s="10" t="s">
        <v>175</v>
      </c>
      <c r="J88" s="10" t="s">
        <v>243</v>
      </c>
      <c r="K88" s="10" t="s">
        <v>244</v>
      </c>
      <c r="L88" s="10" t="s">
        <v>245</v>
      </c>
      <c r="M88" s="10" t="s">
        <v>176</v>
      </c>
      <c r="N88" s="12" t="s">
        <v>39</v>
      </c>
      <c r="O88" s="10" t="s">
        <v>37</v>
      </c>
      <c r="P88" s="10" t="s">
        <v>178</v>
      </c>
      <c r="Q88" s="10">
        <v>2</v>
      </c>
      <c r="R88" s="10" t="s">
        <v>203</v>
      </c>
      <c r="S88" s="10" t="s">
        <v>170</v>
      </c>
      <c r="T88" s="10" t="s">
        <v>42</v>
      </c>
      <c r="U88" s="10" t="s">
        <v>72</v>
      </c>
      <c r="V88" s="10" t="s">
        <v>109</v>
      </c>
      <c r="W88" s="10" t="s">
        <v>65</v>
      </c>
      <c r="X88" s="10" t="s">
        <v>59</v>
      </c>
      <c r="Y88" s="10"/>
      <c r="Z88" s="10"/>
      <c r="AA88" s="10" t="s">
        <v>63</v>
      </c>
      <c r="AB88" s="10" t="s">
        <v>60</v>
      </c>
      <c r="AC88" s="10" t="s">
        <v>62</v>
      </c>
      <c r="AD88" s="10" t="s">
        <v>248</v>
      </c>
      <c r="AE88" s="10" t="s">
        <v>248</v>
      </c>
      <c r="AF88" s="10" t="s">
        <v>248</v>
      </c>
      <c r="AG88" s="10" t="s">
        <v>178</v>
      </c>
      <c r="AH88" s="10" t="s">
        <v>178</v>
      </c>
      <c r="AI88" s="10">
        <v>402101900</v>
      </c>
      <c r="AJ88" s="10" t="s">
        <v>178</v>
      </c>
      <c r="AK88" s="10">
        <v>20000</v>
      </c>
      <c r="AL88" s="10">
        <v>72039.45</v>
      </c>
      <c r="AM88" s="10">
        <f t="shared" si="4"/>
        <v>20</v>
      </c>
      <c r="AN88" s="10">
        <f t="shared" si="5"/>
        <v>72.039450000000002</v>
      </c>
    </row>
    <row r="89" spans="1:40" x14ac:dyDescent="0.25">
      <c r="A89" s="10">
        <v>362</v>
      </c>
      <c r="B89" s="10">
        <v>31200</v>
      </c>
      <c r="C89" s="10" t="s">
        <v>246</v>
      </c>
      <c r="D89" s="15">
        <v>44573</v>
      </c>
      <c r="E89" s="12">
        <v>2022</v>
      </c>
      <c r="F89" s="10" t="s">
        <v>20</v>
      </c>
      <c r="G89" s="10" t="s">
        <v>175</v>
      </c>
      <c r="H89" s="10" t="s">
        <v>247</v>
      </c>
      <c r="I89" s="10" t="s">
        <v>175</v>
      </c>
      <c r="J89" s="10" t="s">
        <v>243</v>
      </c>
      <c r="K89" s="10" t="s">
        <v>244</v>
      </c>
      <c r="L89" s="10" t="s">
        <v>245</v>
      </c>
      <c r="M89" s="10" t="s">
        <v>176</v>
      </c>
      <c r="N89" s="12" t="s">
        <v>39</v>
      </c>
      <c r="O89" s="10" t="s">
        <v>37</v>
      </c>
      <c r="P89" s="10" t="s">
        <v>178</v>
      </c>
      <c r="Q89" s="10">
        <v>2</v>
      </c>
      <c r="R89" s="10" t="s">
        <v>203</v>
      </c>
      <c r="S89" s="10" t="s">
        <v>170</v>
      </c>
      <c r="T89" s="10" t="s">
        <v>42</v>
      </c>
      <c r="U89" s="10" t="s">
        <v>72</v>
      </c>
      <c r="V89" s="10" t="s">
        <v>109</v>
      </c>
      <c r="W89" s="10" t="s">
        <v>65</v>
      </c>
      <c r="X89" s="10" t="s">
        <v>59</v>
      </c>
      <c r="Y89" s="10"/>
      <c r="Z89" s="10"/>
      <c r="AA89" s="10" t="s">
        <v>63</v>
      </c>
      <c r="AB89" s="10" t="s">
        <v>60</v>
      </c>
      <c r="AC89" s="10" t="s">
        <v>62</v>
      </c>
      <c r="AD89" s="10" t="s">
        <v>248</v>
      </c>
      <c r="AE89" s="10" t="s">
        <v>248</v>
      </c>
      <c r="AF89" s="10" t="s">
        <v>248</v>
      </c>
      <c r="AG89" s="10" t="s">
        <v>178</v>
      </c>
      <c r="AH89" s="10" t="s">
        <v>178</v>
      </c>
      <c r="AI89" s="10">
        <v>402101900</v>
      </c>
      <c r="AJ89" s="10" t="s">
        <v>178</v>
      </c>
      <c r="AK89" s="10">
        <v>20000</v>
      </c>
      <c r="AL89" s="10">
        <v>67961.75</v>
      </c>
      <c r="AM89" s="10">
        <f t="shared" si="4"/>
        <v>20</v>
      </c>
      <c r="AN89" s="10">
        <f t="shared" si="5"/>
        <v>67.961749999999995</v>
      </c>
    </row>
    <row r="90" spans="1:40" x14ac:dyDescent="0.25">
      <c r="A90" s="10">
        <v>26707</v>
      </c>
      <c r="B90" s="10">
        <v>26707</v>
      </c>
      <c r="C90" s="10" t="s">
        <v>111</v>
      </c>
      <c r="D90" s="11">
        <v>44678</v>
      </c>
      <c r="E90" s="12">
        <v>2022</v>
      </c>
      <c r="F90" s="10" t="s">
        <v>36</v>
      </c>
      <c r="G90" s="10" t="s">
        <v>159</v>
      </c>
      <c r="H90" s="10" t="s">
        <v>160</v>
      </c>
      <c r="I90" s="10"/>
      <c r="J90" s="10"/>
      <c r="K90" s="10" t="s">
        <v>161</v>
      </c>
      <c r="L90" s="10" t="s">
        <v>162</v>
      </c>
      <c r="M90" s="10" t="s">
        <v>74</v>
      </c>
      <c r="N90" s="10" t="s">
        <v>37</v>
      </c>
      <c r="O90" s="10" t="s">
        <v>41</v>
      </c>
      <c r="P90" s="10" t="s">
        <v>24</v>
      </c>
      <c r="Q90" s="10">
        <v>1</v>
      </c>
      <c r="R90" s="10" t="s">
        <v>163</v>
      </c>
      <c r="S90" s="10" t="s">
        <v>170</v>
      </c>
      <c r="T90" s="10" t="s">
        <v>42</v>
      </c>
      <c r="U90" s="10" t="s">
        <v>72</v>
      </c>
      <c r="V90" s="10" t="s">
        <v>109</v>
      </c>
      <c r="W90" s="10" t="s">
        <v>65</v>
      </c>
      <c r="X90" s="10" t="s">
        <v>59</v>
      </c>
      <c r="Y90" s="10"/>
      <c r="Z90" s="10"/>
      <c r="AA90" s="10" t="s">
        <v>63</v>
      </c>
      <c r="AB90" s="10" t="s">
        <v>60</v>
      </c>
      <c r="AC90" s="10" t="s">
        <v>62</v>
      </c>
      <c r="AD90" s="10" t="s">
        <v>167</v>
      </c>
      <c r="AE90" s="10" t="s">
        <v>167</v>
      </c>
      <c r="AF90" s="10" t="s">
        <v>167</v>
      </c>
      <c r="AG90" s="10"/>
      <c r="AH90" s="10" t="s">
        <v>111</v>
      </c>
      <c r="AI90" s="10">
        <v>402101900</v>
      </c>
      <c r="AJ90" s="13">
        <v>25380</v>
      </c>
      <c r="AK90" s="13">
        <v>25000</v>
      </c>
      <c r="AL90" s="13">
        <v>93000</v>
      </c>
      <c r="AM90" s="14">
        <f t="shared" si="4"/>
        <v>25</v>
      </c>
      <c r="AN90" s="14">
        <f t="shared" si="5"/>
        <v>93</v>
      </c>
    </row>
    <row r="91" spans="1:40" x14ac:dyDescent="0.25">
      <c r="A91" s="10">
        <v>24392</v>
      </c>
      <c r="B91" s="10">
        <v>24392</v>
      </c>
      <c r="C91" s="10" t="s">
        <v>111</v>
      </c>
      <c r="D91" s="11">
        <v>44579</v>
      </c>
      <c r="E91" s="12">
        <v>2022</v>
      </c>
      <c r="F91" s="10" t="s">
        <v>36</v>
      </c>
      <c r="G91" s="10" t="s">
        <v>81</v>
      </c>
      <c r="H91" s="10" t="s">
        <v>82</v>
      </c>
      <c r="I91" s="10"/>
      <c r="J91" s="10"/>
      <c r="K91" s="10" t="s">
        <v>90</v>
      </c>
      <c r="L91" s="10">
        <v>9</v>
      </c>
      <c r="M91" s="10" t="s">
        <v>74</v>
      </c>
      <c r="N91" s="10" t="s">
        <v>37</v>
      </c>
      <c r="O91" s="10" t="s">
        <v>29</v>
      </c>
      <c r="P91" s="10" t="s">
        <v>23</v>
      </c>
      <c r="Q91" s="10">
        <v>1</v>
      </c>
      <c r="R91" s="10" t="s">
        <v>138</v>
      </c>
      <c r="S91" s="10" t="s">
        <v>170</v>
      </c>
      <c r="T91" s="10" t="s">
        <v>42</v>
      </c>
      <c r="U91" s="10" t="s">
        <v>72</v>
      </c>
      <c r="V91" s="10" t="s">
        <v>109</v>
      </c>
      <c r="W91" s="10" t="s">
        <v>65</v>
      </c>
      <c r="X91" s="10" t="s">
        <v>59</v>
      </c>
      <c r="Y91" s="10"/>
      <c r="Z91" s="10"/>
      <c r="AA91" s="10" t="s">
        <v>63</v>
      </c>
      <c r="AB91" s="10" t="s">
        <v>60</v>
      </c>
      <c r="AC91" s="10" t="s">
        <v>62</v>
      </c>
      <c r="AD91" s="10" t="s">
        <v>69</v>
      </c>
      <c r="AE91" s="10" t="s">
        <v>69</v>
      </c>
      <c r="AF91" s="10" t="s">
        <v>69</v>
      </c>
      <c r="AG91" s="10" t="s">
        <v>123</v>
      </c>
      <c r="AH91" s="10" t="s">
        <v>111</v>
      </c>
      <c r="AI91" s="10">
        <v>402101900</v>
      </c>
      <c r="AJ91" s="13">
        <v>8160</v>
      </c>
      <c r="AK91" s="13">
        <v>8000</v>
      </c>
      <c r="AL91" s="13">
        <v>27879.919999999998</v>
      </c>
      <c r="AM91" s="14">
        <f t="shared" si="4"/>
        <v>8</v>
      </c>
      <c r="AN91" s="14">
        <f t="shared" si="5"/>
        <v>27.879919999999998</v>
      </c>
    </row>
    <row r="92" spans="1:40" x14ac:dyDescent="0.25">
      <c r="A92" s="10">
        <v>510</v>
      </c>
      <c r="B92" s="10">
        <v>31348</v>
      </c>
      <c r="C92" s="10" t="s">
        <v>253</v>
      </c>
      <c r="D92" s="15">
        <v>44574</v>
      </c>
      <c r="E92" s="12">
        <v>2022</v>
      </c>
      <c r="F92" s="10" t="s">
        <v>20</v>
      </c>
      <c r="G92" s="10" t="s">
        <v>175</v>
      </c>
      <c r="H92" s="10" t="s">
        <v>254</v>
      </c>
      <c r="I92" s="10" t="s">
        <v>175</v>
      </c>
      <c r="J92" s="10" t="s">
        <v>213</v>
      </c>
      <c r="K92" s="10" t="s">
        <v>255</v>
      </c>
      <c r="L92" s="10" t="s">
        <v>214</v>
      </c>
      <c r="M92" s="10" t="s">
        <v>176</v>
      </c>
      <c r="N92" s="12" t="s">
        <v>39</v>
      </c>
      <c r="O92" s="10" t="s">
        <v>37</v>
      </c>
      <c r="P92" s="10" t="s">
        <v>178</v>
      </c>
      <c r="Q92" s="10">
        <v>2</v>
      </c>
      <c r="R92" s="10" t="s">
        <v>203</v>
      </c>
      <c r="S92" s="10" t="s">
        <v>170</v>
      </c>
      <c r="T92" s="10" t="s">
        <v>42</v>
      </c>
      <c r="U92" s="10" t="s">
        <v>72</v>
      </c>
      <c r="V92" s="10" t="s">
        <v>109</v>
      </c>
      <c r="W92" s="10" t="s">
        <v>65</v>
      </c>
      <c r="X92" s="10" t="s">
        <v>59</v>
      </c>
      <c r="Y92" s="10"/>
      <c r="Z92" s="10"/>
      <c r="AA92" s="10" t="s">
        <v>63</v>
      </c>
      <c r="AB92" s="10" t="s">
        <v>60</v>
      </c>
      <c r="AC92" s="10" t="s">
        <v>62</v>
      </c>
      <c r="AD92" s="10" t="s">
        <v>256</v>
      </c>
      <c r="AE92" s="10" t="s">
        <v>256</v>
      </c>
      <c r="AF92" s="10" t="s">
        <v>256</v>
      </c>
      <c r="AG92" s="10" t="s">
        <v>178</v>
      </c>
      <c r="AH92" s="10" t="s">
        <v>178</v>
      </c>
      <c r="AI92" s="10">
        <v>402101900</v>
      </c>
      <c r="AJ92" s="10" t="s">
        <v>178</v>
      </c>
      <c r="AK92" s="10">
        <v>20000</v>
      </c>
      <c r="AL92" s="10">
        <v>53717.277300000002</v>
      </c>
      <c r="AM92" s="10">
        <f t="shared" si="4"/>
        <v>20</v>
      </c>
      <c r="AN92" s="10">
        <f t="shared" si="5"/>
        <v>53.717277299999999</v>
      </c>
    </row>
    <row r="93" spans="1:40" x14ac:dyDescent="0.25">
      <c r="A93" s="10">
        <v>1416</v>
      </c>
      <c r="B93" s="10">
        <v>32254</v>
      </c>
      <c r="C93" s="10" t="s">
        <v>305</v>
      </c>
      <c r="D93" s="15">
        <v>44602</v>
      </c>
      <c r="E93" s="12">
        <v>2022</v>
      </c>
      <c r="F93" s="10" t="s">
        <v>36</v>
      </c>
      <c r="G93" s="10" t="s">
        <v>213</v>
      </c>
      <c r="H93" s="10" t="s">
        <v>164</v>
      </c>
      <c r="I93" s="10" t="s">
        <v>214</v>
      </c>
      <c r="J93" s="10" t="s">
        <v>175</v>
      </c>
      <c r="K93" s="10" t="s">
        <v>306</v>
      </c>
      <c r="L93" s="10" t="s">
        <v>175</v>
      </c>
      <c r="M93" s="10" t="s">
        <v>177</v>
      </c>
      <c r="N93" s="12" t="s">
        <v>37</v>
      </c>
      <c r="O93" s="10" t="s">
        <v>450</v>
      </c>
      <c r="P93" s="10" t="s">
        <v>178</v>
      </c>
      <c r="Q93" s="10">
        <v>2</v>
      </c>
      <c r="R93" s="10" t="s">
        <v>307</v>
      </c>
      <c r="S93" s="10" t="s">
        <v>170</v>
      </c>
      <c r="T93" s="10" t="s">
        <v>42</v>
      </c>
      <c r="U93" s="10" t="s">
        <v>72</v>
      </c>
      <c r="V93" s="10" t="s">
        <v>109</v>
      </c>
      <c r="W93" s="10" t="s">
        <v>65</v>
      </c>
      <c r="X93" s="10" t="s">
        <v>59</v>
      </c>
      <c r="Y93" s="10"/>
      <c r="Z93" s="10"/>
      <c r="AA93" s="10" t="s">
        <v>63</v>
      </c>
      <c r="AB93" s="10" t="s">
        <v>60</v>
      </c>
      <c r="AC93" s="10" t="s">
        <v>62</v>
      </c>
      <c r="AD93" s="10" t="s">
        <v>308</v>
      </c>
      <c r="AE93" s="10" t="s">
        <v>308</v>
      </c>
      <c r="AF93" s="10" t="s">
        <v>308</v>
      </c>
      <c r="AG93" s="10" t="s">
        <v>178</v>
      </c>
      <c r="AH93" s="10" t="s">
        <v>178</v>
      </c>
      <c r="AI93" s="10">
        <v>402101900</v>
      </c>
      <c r="AJ93" s="10" t="s">
        <v>178</v>
      </c>
      <c r="AK93" s="10">
        <v>20000</v>
      </c>
      <c r="AL93" s="10">
        <v>69091.922399999894</v>
      </c>
      <c r="AM93" s="10">
        <f t="shared" si="4"/>
        <v>20</v>
      </c>
      <c r="AN93" s="10">
        <f t="shared" si="5"/>
        <v>69.091922399999888</v>
      </c>
    </row>
    <row r="94" spans="1:40" x14ac:dyDescent="0.25">
      <c r="A94" s="10">
        <v>2555</v>
      </c>
      <c r="B94" s="10">
        <v>33393</v>
      </c>
      <c r="C94" s="10" t="s">
        <v>334</v>
      </c>
      <c r="D94" s="15">
        <v>44655</v>
      </c>
      <c r="E94" s="12">
        <v>2022</v>
      </c>
      <c r="F94" s="10" t="s">
        <v>20</v>
      </c>
      <c r="G94" s="10" t="s">
        <v>175</v>
      </c>
      <c r="H94" s="10" t="s">
        <v>276</v>
      </c>
      <c r="I94" s="10" t="s">
        <v>175</v>
      </c>
      <c r="J94" s="10" t="s">
        <v>277</v>
      </c>
      <c r="K94" s="10" t="s">
        <v>278</v>
      </c>
      <c r="L94" s="10" t="s">
        <v>279</v>
      </c>
      <c r="M94" s="10" t="s">
        <v>176</v>
      </c>
      <c r="N94" s="12" t="s">
        <v>39</v>
      </c>
      <c r="O94" s="10" t="s">
        <v>37</v>
      </c>
      <c r="P94" s="10" t="s">
        <v>178</v>
      </c>
      <c r="Q94" s="10">
        <v>2</v>
      </c>
      <c r="R94" s="10" t="s">
        <v>234</v>
      </c>
      <c r="S94" s="10" t="s">
        <v>170</v>
      </c>
      <c r="T94" s="10" t="s">
        <v>42</v>
      </c>
      <c r="U94" s="10" t="s">
        <v>72</v>
      </c>
      <c r="V94" s="10" t="s">
        <v>109</v>
      </c>
      <c r="W94" s="10" t="s">
        <v>65</v>
      </c>
      <c r="X94" s="10" t="s">
        <v>59</v>
      </c>
      <c r="Y94" s="10"/>
      <c r="Z94" s="10"/>
      <c r="AA94" s="10" t="s">
        <v>63</v>
      </c>
      <c r="AB94" s="10" t="s">
        <v>60</v>
      </c>
      <c r="AC94" s="10" t="s">
        <v>62</v>
      </c>
      <c r="AD94" s="10" t="s">
        <v>152</v>
      </c>
      <c r="AE94" s="10" t="s">
        <v>152</v>
      </c>
      <c r="AF94" s="10" t="s">
        <v>152</v>
      </c>
      <c r="AG94" s="10" t="s">
        <v>178</v>
      </c>
      <c r="AH94" s="10" t="s">
        <v>178</v>
      </c>
      <c r="AI94" s="10">
        <v>402101900</v>
      </c>
      <c r="AJ94" s="10" t="s">
        <v>178</v>
      </c>
      <c r="AK94" s="10">
        <v>20000</v>
      </c>
      <c r="AL94" s="10">
        <v>48562.35</v>
      </c>
      <c r="AM94" s="10">
        <f t="shared" si="4"/>
        <v>20</v>
      </c>
      <c r="AN94" s="10">
        <f t="shared" si="5"/>
        <v>48.562349999999995</v>
      </c>
    </row>
    <row r="95" spans="1:40" x14ac:dyDescent="0.25">
      <c r="A95" s="10">
        <v>2556</v>
      </c>
      <c r="B95" s="10">
        <v>33394</v>
      </c>
      <c r="C95" s="10" t="s">
        <v>334</v>
      </c>
      <c r="D95" s="15">
        <v>44655</v>
      </c>
      <c r="E95" s="12">
        <v>2022</v>
      </c>
      <c r="F95" s="10" t="s">
        <v>20</v>
      </c>
      <c r="G95" s="10" t="s">
        <v>175</v>
      </c>
      <c r="H95" s="10" t="s">
        <v>276</v>
      </c>
      <c r="I95" s="10" t="s">
        <v>175</v>
      </c>
      <c r="J95" s="10" t="s">
        <v>277</v>
      </c>
      <c r="K95" s="10" t="s">
        <v>278</v>
      </c>
      <c r="L95" s="10" t="s">
        <v>279</v>
      </c>
      <c r="M95" s="10" t="s">
        <v>176</v>
      </c>
      <c r="N95" s="12" t="s">
        <v>39</v>
      </c>
      <c r="O95" s="10" t="s">
        <v>37</v>
      </c>
      <c r="P95" s="10" t="s">
        <v>178</v>
      </c>
      <c r="Q95" s="10">
        <v>2</v>
      </c>
      <c r="R95" s="10" t="s">
        <v>234</v>
      </c>
      <c r="S95" s="10" t="s">
        <v>170</v>
      </c>
      <c r="T95" s="10" t="s">
        <v>42</v>
      </c>
      <c r="U95" s="10" t="s">
        <v>72</v>
      </c>
      <c r="V95" s="10" t="s">
        <v>109</v>
      </c>
      <c r="W95" s="10" t="s">
        <v>65</v>
      </c>
      <c r="X95" s="10" t="s">
        <v>59</v>
      </c>
      <c r="Y95" s="10"/>
      <c r="Z95" s="10"/>
      <c r="AA95" s="10" t="s">
        <v>63</v>
      </c>
      <c r="AB95" s="10" t="s">
        <v>60</v>
      </c>
      <c r="AC95" s="10" t="s">
        <v>62</v>
      </c>
      <c r="AD95" s="10" t="s">
        <v>152</v>
      </c>
      <c r="AE95" s="10" t="s">
        <v>152</v>
      </c>
      <c r="AF95" s="10" t="s">
        <v>152</v>
      </c>
      <c r="AG95" s="10" t="s">
        <v>178</v>
      </c>
      <c r="AH95" s="10" t="s">
        <v>178</v>
      </c>
      <c r="AI95" s="10">
        <v>402101900</v>
      </c>
      <c r="AJ95" s="10" t="s">
        <v>178</v>
      </c>
      <c r="AK95" s="10">
        <v>20000</v>
      </c>
      <c r="AL95" s="10">
        <v>47385.75</v>
      </c>
      <c r="AM95" s="10">
        <f t="shared" si="4"/>
        <v>20</v>
      </c>
      <c r="AN95" s="10">
        <f t="shared" si="5"/>
        <v>47.385750000000002</v>
      </c>
    </row>
    <row r="96" spans="1:40" x14ac:dyDescent="0.25">
      <c r="A96" s="10">
        <v>3126</v>
      </c>
      <c r="B96" s="10">
        <v>33964</v>
      </c>
      <c r="C96" s="10" t="s">
        <v>344</v>
      </c>
      <c r="D96" s="15">
        <v>44662</v>
      </c>
      <c r="E96" s="12">
        <v>2022</v>
      </c>
      <c r="F96" s="10" t="s">
        <v>20</v>
      </c>
      <c r="G96" s="10" t="s">
        <v>175</v>
      </c>
      <c r="H96" s="10" t="s">
        <v>311</v>
      </c>
      <c r="I96" s="10" t="s">
        <v>175</v>
      </c>
      <c r="J96" s="10" t="s">
        <v>312</v>
      </c>
      <c r="K96" s="10" t="s">
        <v>313</v>
      </c>
      <c r="L96" s="10" t="s">
        <v>314</v>
      </c>
      <c r="M96" s="10" t="s">
        <v>176</v>
      </c>
      <c r="N96" s="12" t="s">
        <v>39</v>
      </c>
      <c r="O96" s="10" t="s">
        <v>37</v>
      </c>
      <c r="P96" s="10" t="s">
        <v>178</v>
      </c>
      <c r="Q96" s="10">
        <v>2</v>
      </c>
      <c r="R96" s="10" t="s">
        <v>315</v>
      </c>
      <c r="S96" s="10" t="s">
        <v>170</v>
      </c>
      <c r="T96" s="10" t="s">
        <v>42</v>
      </c>
      <c r="U96" s="10" t="s">
        <v>72</v>
      </c>
      <c r="V96" s="10" t="s">
        <v>109</v>
      </c>
      <c r="W96" s="10" t="s">
        <v>65</v>
      </c>
      <c r="X96" s="10" t="s">
        <v>59</v>
      </c>
      <c r="Y96" s="10"/>
      <c r="Z96" s="10"/>
      <c r="AA96" s="10" t="s">
        <v>63</v>
      </c>
      <c r="AB96" s="10" t="s">
        <v>60</v>
      </c>
      <c r="AC96" s="10" t="s">
        <v>62</v>
      </c>
      <c r="AD96" s="10" t="s">
        <v>316</v>
      </c>
      <c r="AE96" s="10" t="s">
        <v>316</v>
      </c>
      <c r="AF96" s="10" t="s">
        <v>152</v>
      </c>
      <c r="AG96" s="10" t="s">
        <v>178</v>
      </c>
      <c r="AH96" s="10" t="s">
        <v>178</v>
      </c>
      <c r="AI96" s="10">
        <v>402101900</v>
      </c>
      <c r="AJ96" s="10" t="s">
        <v>178</v>
      </c>
      <c r="AK96" s="10">
        <v>15500</v>
      </c>
      <c r="AL96" s="10">
        <v>55116.78</v>
      </c>
      <c r="AM96" s="10">
        <f t="shared" si="4"/>
        <v>15.5</v>
      </c>
      <c r="AN96" s="10">
        <f t="shared" si="5"/>
        <v>55.116779999999999</v>
      </c>
    </row>
    <row r="97" spans="1:40" x14ac:dyDescent="0.25">
      <c r="A97" s="10">
        <v>6638</v>
      </c>
      <c r="B97" s="10">
        <v>37476</v>
      </c>
      <c r="C97" s="10" t="s">
        <v>406</v>
      </c>
      <c r="D97" s="15">
        <v>44783</v>
      </c>
      <c r="E97" s="12">
        <v>2022</v>
      </c>
      <c r="F97" s="10" t="s">
        <v>20</v>
      </c>
      <c r="G97" s="10" t="s">
        <v>175</v>
      </c>
      <c r="H97" s="10" t="s">
        <v>222</v>
      </c>
      <c r="I97" s="10" t="s">
        <v>175</v>
      </c>
      <c r="J97" s="10" t="s">
        <v>257</v>
      </c>
      <c r="K97" s="10" t="s">
        <v>258</v>
      </c>
      <c r="L97" s="10" t="s">
        <v>259</v>
      </c>
      <c r="M97" s="10" t="s">
        <v>188</v>
      </c>
      <c r="N97" s="12" t="s">
        <v>39</v>
      </c>
      <c r="O97" s="10" t="s">
        <v>37</v>
      </c>
      <c r="P97" s="10" t="s">
        <v>178</v>
      </c>
      <c r="Q97" s="10">
        <v>2</v>
      </c>
      <c r="R97" s="10" t="s">
        <v>203</v>
      </c>
      <c r="S97" s="10" t="s">
        <v>170</v>
      </c>
      <c r="T97" s="10" t="s">
        <v>42</v>
      </c>
      <c r="U97" s="10" t="s">
        <v>72</v>
      </c>
      <c r="V97" s="10" t="s">
        <v>109</v>
      </c>
      <c r="W97" s="10" t="s">
        <v>65</v>
      </c>
      <c r="X97" s="10" t="s">
        <v>59</v>
      </c>
      <c r="Y97" s="10"/>
      <c r="Z97" s="10"/>
      <c r="AA97" s="10" t="s">
        <v>63</v>
      </c>
      <c r="AB97" s="10" t="s">
        <v>60</v>
      </c>
      <c r="AC97" s="10" t="s">
        <v>62</v>
      </c>
      <c r="AD97" s="10" t="s">
        <v>407</v>
      </c>
      <c r="AE97" s="10" t="s">
        <v>407</v>
      </c>
      <c r="AF97" s="10" t="s">
        <v>407</v>
      </c>
      <c r="AG97" s="10" t="s">
        <v>178</v>
      </c>
      <c r="AH97" s="10" t="s">
        <v>178</v>
      </c>
      <c r="AI97" s="10">
        <v>402101900</v>
      </c>
      <c r="AJ97" s="10" t="s">
        <v>178</v>
      </c>
      <c r="AK97" s="10">
        <v>65000</v>
      </c>
      <c r="AL97" s="10">
        <v>229009.88</v>
      </c>
      <c r="AM97" s="10">
        <f t="shared" si="4"/>
        <v>65</v>
      </c>
      <c r="AN97" s="10">
        <f t="shared" si="5"/>
        <v>229.00988000000001</v>
      </c>
    </row>
    <row r="98" spans="1:40" x14ac:dyDescent="0.25">
      <c r="A98" s="10">
        <v>6639</v>
      </c>
      <c r="B98" s="10">
        <v>37477</v>
      </c>
      <c r="C98" s="10" t="s">
        <v>406</v>
      </c>
      <c r="D98" s="15">
        <v>44783</v>
      </c>
      <c r="E98" s="12">
        <v>2022</v>
      </c>
      <c r="F98" s="10" t="s">
        <v>20</v>
      </c>
      <c r="G98" s="10" t="s">
        <v>175</v>
      </c>
      <c r="H98" s="10" t="s">
        <v>222</v>
      </c>
      <c r="I98" s="10" t="s">
        <v>175</v>
      </c>
      <c r="J98" s="10" t="s">
        <v>257</v>
      </c>
      <c r="K98" s="10" t="s">
        <v>258</v>
      </c>
      <c r="L98" s="10" t="s">
        <v>259</v>
      </c>
      <c r="M98" s="10" t="s">
        <v>188</v>
      </c>
      <c r="N98" s="12" t="s">
        <v>39</v>
      </c>
      <c r="O98" s="10" t="s">
        <v>37</v>
      </c>
      <c r="P98" s="10" t="s">
        <v>178</v>
      </c>
      <c r="Q98" s="10">
        <v>2</v>
      </c>
      <c r="R98" s="10" t="s">
        <v>203</v>
      </c>
      <c r="S98" s="10" t="s">
        <v>170</v>
      </c>
      <c r="T98" s="10" t="s">
        <v>42</v>
      </c>
      <c r="U98" s="10" t="s">
        <v>72</v>
      </c>
      <c r="V98" s="10" t="s">
        <v>109</v>
      </c>
      <c r="W98" s="10" t="s">
        <v>65</v>
      </c>
      <c r="X98" s="10" t="s">
        <v>59</v>
      </c>
      <c r="Y98" s="10"/>
      <c r="Z98" s="10"/>
      <c r="AA98" s="10" t="s">
        <v>63</v>
      </c>
      <c r="AB98" s="10" t="s">
        <v>60</v>
      </c>
      <c r="AC98" s="10" t="s">
        <v>62</v>
      </c>
      <c r="AD98" s="10" t="s">
        <v>407</v>
      </c>
      <c r="AE98" s="10" t="s">
        <v>407</v>
      </c>
      <c r="AF98" s="10" t="s">
        <v>407</v>
      </c>
      <c r="AG98" s="10" t="s">
        <v>178</v>
      </c>
      <c r="AH98" s="10" t="s">
        <v>178</v>
      </c>
      <c r="AI98" s="10">
        <v>402101900</v>
      </c>
      <c r="AJ98" s="10" t="s">
        <v>178</v>
      </c>
      <c r="AK98" s="10">
        <v>65000</v>
      </c>
      <c r="AL98" s="10">
        <v>229148.53</v>
      </c>
      <c r="AM98" s="10">
        <f t="shared" si="4"/>
        <v>65</v>
      </c>
      <c r="AN98" s="10">
        <f t="shared" si="5"/>
        <v>229.14852999999999</v>
      </c>
    </row>
    <row r="99" spans="1:40" x14ac:dyDescent="0.25">
      <c r="A99" s="10">
        <v>2703</v>
      </c>
      <c r="B99" s="10">
        <v>33541</v>
      </c>
      <c r="C99" s="10" t="s">
        <v>337</v>
      </c>
      <c r="D99" s="15">
        <v>44656</v>
      </c>
      <c r="E99" s="12">
        <v>2022</v>
      </c>
      <c r="F99" s="10" t="s">
        <v>36</v>
      </c>
      <c r="G99" s="10" t="s">
        <v>338</v>
      </c>
      <c r="H99" s="10" t="s">
        <v>339</v>
      </c>
      <c r="I99" s="10" t="s">
        <v>340</v>
      </c>
      <c r="J99" s="10" t="s">
        <v>175</v>
      </c>
      <c r="K99" s="10" t="s">
        <v>341</v>
      </c>
      <c r="L99" s="10" t="s">
        <v>175</v>
      </c>
      <c r="M99" s="10" t="s">
        <v>177</v>
      </c>
      <c r="N99" s="12" t="s">
        <v>37</v>
      </c>
      <c r="O99" s="10" t="s">
        <v>450</v>
      </c>
      <c r="P99" s="10" t="s">
        <v>178</v>
      </c>
      <c r="Q99" s="10">
        <v>2</v>
      </c>
      <c r="R99" s="10" t="s">
        <v>234</v>
      </c>
      <c r="S99" s="10" t="s">
        <v>170</v>
      </c>
      <c r="T99" s="10" t="s">
        <v>42</v>
      </c>
      <c r="U99" s="10" t="s">
        <v>72</v>
      </c>
      <c r="V99" s="10" t="s">
        <v>109</v>
      </c>
      <c r="W99" s="10" t="s">
        <v>65</v>
      </c>
      <c r="X99" s="10" t="s">
        <v>59</v>
      </c>
      <c r="Y99" s="10"/>
      <c r="Z99" s="10"/>
      <c r="AA99" s="10" t="s">
        <v>64</v>
      </c>
      <c r="AB99" s="10" t="s">
        <v>60</v>
      </c>
      <c r="AC99" s="10" t="s">
        <v>62</v>
      </c>
      <c r="AD99" s="10" t="s">
        <v>339</v>
      </c>
      <c r="AE99" s="10" t="s">
        <v>339</v>
      </c>
      <c r="AF99" s="10" t="s">
        <v>342</v>
      </c>
      <c r="AG99" s="10" t="s">
        <v>178</v>
      </c>
      <c r="AH99" s="10" t="s">
        <v>178</v>
      </c>
      <c r="AI99" s="10">
        <v>402109900</v>
      </c>
      <c r="AJ99" s="10" t="s">
        <v>178</v>
      </c>
      <c r="AK99" s="10">
        <v>2500</v>
      </c>
      <c r="AL99" s="10">
        <v>7750.89</v>
      </c>
      <c r="AM99" s="10">
        <f t="shared" si="4"/>
        <v>2.5</v>
      </c>
      <c r="AN99" s="10">
        <f t="shared" si="5"/>
        <v>7.7508900000000001</v>
      </c>
    </row>
  </sheetData>
  <autoFilter ref="A1:AN99" xr:uid="{00000000-0001-0000-0200-000000000000}">
    <sortState xmlns:xlrd2="http://schemas.microsoft.com/office/spreadsheetml/2017/richdata2" ref="A2:AN99">
      <sortCondition ref="V1:V99"/>
    </sortState>
  </autoFilter>
  <sortState xmlns:xlrd2="http://schemas.microsoft.com/office/spreadsheetml/2017/richdata2" ref="A2:AN99">
    <sortCondition descending="1" ref="AI2:AI99"/>
    <sortCondition ref="S2:S99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База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Bolta</dc:creator>
  <cp:lastModifiedBy>Home</cp:lastModifiedBy>
  <dcterms:created xsi:type="dcterms:W3CDTF">2017-10-09T11:07:36Z</dcterms:created>
  <dcterms:modified xsi:type="dcterms:W3CDTF">2023-05-30T12:05:44Z</dcterms:modified>
</cp:coreProperties>
</file>