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ISCOVERY Research Group\120. Краски аэрозольные\Отчет. Анализ рынка аэрозольных красок\"/>
    </mc:Choice>
  </mc:AlternateContent>
  <bookViews>
    <workbookView xWindow="-120" yWindow="-120" windowWidth="24240" windowHeight="13140"/>
  </bookViews>
  <sheets>
    <sheet name="База" sheetId="1" r:id="rId1"/>
  </sheets>
  <definedNames>
    <definedName name="_xlnm._FilterDatabase" localSheetId="0" hidden="1">База!$A$1:$AF$127</definedName>
  </definedNames>
  <calcPr calcId="152511"/>
</workbook>
</file>

<file path=xl/calcChain.xml><?xml version="1.0" encoding="utf-8"?>
<calcChain xmlns="http://schemas.openxmlformats.org/spreadsheetml/2006/main">
  <c r="J93" i="1" l="1"/>
  <c r="J18" i="1"/>
  <c r="J94" i="1"/>
  <c r="J37" i="1"/>
  <c r="J19" i="1"/>
  <c r="J38" i="1"/>
  <c r="J76" i="1"/>
  <c r="J20" i="1"/>
  <c r="J17" i="1"/>
  <c r="J55" i="1"/>
</calcChain>
</file>

<file path=xl/sharedStrings.xml><?xml version="1.0" encoding="utf-8"?>
<sst xmlns="http://schemas.openxmlformats.org/spreadsheetml/2006/main" count="2670" uniqueCount="749">
  <si>
    <t>ND (Декларация)</t>
  </si>
  <si>
    <t>G072 (Дата ГТД)</t>
  </si>
  <si>
    <t>G011 (ИМ/ЭК)</t>
  </si>
  <si>
    <t>G021 (ИНН отправителя)</t>
  </si>
  <si>
    <t>G022 (Отправитель)</t>
  </si>
  <si>
    <t>G023 (Адрес отправителя)</t>
  </si>
  <si>
    <t>G081 (ИНН получателя)</t>
  </si>
  <si>
    <t>G082 (Получатель)</t>
  </si>
  <si>
    <t>G083 (Адрес получателя)</t>
  </si>
  <si>
    <t>G15 (Страна отправления)</t>
  </si>
  <si>
    <t>G16 (Страна происхождения)</t>
  </si>
  <si>
    <t>G17B (Страна назначения)</t>
  </si>
  <si>
    <t>G202 (Условия поставки)</t>
  </si>
  <si>
    <t>G32 (Номер по ГТД)</t>
  </si>
  <si>
    <t>G33 (ТН ВЭД)</t>
  </si>
  <si>
    <t>G35 (Вес брутто, кг)</t>
  </si>
  <si>
    <t>G38 (Вес нетто, кг)</t>
  </si>
  <si>
    <t>ИМ</t>
  </si>
  <si>
    <t>ГЕРМАНИЯ</t>
  </si>
  <si>
    <t>ПОЛЬША</t>
  </si>
  <si>
    <t>DAP</t>
  </si>
  <si>
    <t>ВЕЛИКОБРИТАНИЯ</t>
  </si>
  <si>
    <t>FCA</t>
  </si>
  <si>
    <t>FOB</t>
  </si>
  <si>
    <t>КОРЕЯ ЮЖНАЯ</t>
  </si>
  <si>
    <t>EXW</t>
  </si>
  <si>
    <t>CIF</t>
  </si>
  <si>
    <t>HB BODY S.A.</t>
  </si>
  <si>
    <t>ГРЕЦИЯ</t>
  </si>
  <si>
    <t>. GR-570 22 INDUSTRIAL AREA SINDOS THESSALONIKI</t>
  </si>
  <si>
    <t>ООО `ПАРОС`</t>
  </si>
  <si>
    <t>HB BODY</t>
  </si>
  <si>
    <t>197022, Г.САНКТ-ПЕТЕРБУРГ, Г.САНКТ-ПЕТЕРБУРГ, ПР. МЕДИКОВ, Д.5, ЛИТ В, ПОМ.7Н</t>
  </si>
  <si>
    <t>. GR 570 22 INDUSTRIAL AREA SINDOS THESSALONIKI</t>
  </si>
  <si>
    <t>CPT</t>
  </si>
  <si>
    <t>NVH KOREA INC.</t>
  </si>
  <si>
    <t>ИТАЛИЯ</t>
  </si>
  <si>
    <t>ЛИТВА</t>
  </si>
  <si>
    <t>ШВЕЙЦАРИЯ</t>
  </si>
  <si>
    <t>CIP</t>
  </si>
  <si>
    <t>BASF COATINGS GMBH</t>
  </si>
  <si>
    <t>ООО `БАСФ ВОСТОК`</t>
  </si>
  <si>
    <t>142505, МОСКОВСКАЯ ОБЛ., Г. ПАВЛОВСКИЙ ПОСАД, МИШУТИНСКОЕ ШОССЕ, 72</t>
  </si>
  <si>
    <t>3M</t>
  </si>
  <si>
    <t>США</t>
  </si>
  <si>
    <t>AERVOE</t>
  </si>
  <si>
    <t>JSC TEGRA STATE</t>
  </si>
  <si>
    <t>КИТАЙ</t>
  </si>
  <si>
    <t>CFR</t>
  </si>
  <si>
    <t>ABRO INDUSTRIES, INC.</t>
  </si>
  <si>
    <t>46628 IN SOUTH BEND 3580 BLACKTHORN CT.</t>
  </si>
  <si>
    <t>ABRO</t>
  </si>
  <si>
    <t>УКРАИНА</t>
  </si>
  <si>
    <t>HB BODY S.A</t>
  </si>
  <si>
    <t>БАЙЕРИШЕ МОТОРЕН ВЕРКЕ АКЦИЕНГЕЗЕЛЬШАФТ</t>
  </si>
  <si>
    <t>80788 МЮНХЕН ПЕТУЭЛЬРИНГ 130</t>
  </si>
  <si>
    <t>ООО `БМВ РУСЛАНД ТРЕЙДИНГ`</t>
  </si>
  <si>
    <t>125212, РОССИЯ, МОСКВА, ЛЕНИНГРАДСКОЕ ШОССЕ, Д. 39А, СТРОЕНИЕ 1</t>
  </si>
  <si>
    <t>ЭК</t>
  </si>
  <si>
    <t>РОССИЯ</t>
  </si>
  <si>
    <t>ЛАТВИЯ</t>
  </si>
  <si>
    <t>GLASURIT</t>
  </si>
  <si>
    <t>НОРВЕГИЯ</t>
  </si>
  <si>
    <t>RUST-OLEUM CORPORATION</t>
  </si>
  <si>
    <t>IL60061 VERNON HILLS 11 HAWTHORN PARKWAY</t>
  </si>
  <si>
    <t>ООО`ИНТЕР ПЭЙНТС`</t>
  </si>
  <si>
    <t>123007, , Г.МОСКВА, УЛ.5-Я МАГИСТРАЛЬНАЯ,Д.10А</t>
  </si>
  <si>
    <t>ЗАО `ЭМПИЛС`</t>
  </si>
  <si>
    <t>INRAL</t>
  </si>
  <si>
    <t>48165 МЮНСТЕР-ХИЛТРУП ГЛАЗУРИТШТРАССЕ 1</t>
  </si>
  <si>
    <t>APP</t>
  </si>
  <si>
    <t>SUIFENHE JINSHENG ECO. AND TRADE CO., LTD</t>
  </si>
  <si>
    <t>692519, ПРИМОРСКИЙ КРАЙ, Г. УССУРИЙСК, УЛ. РАЗДОЛЬНАЯ, Д.7</t>
  </si>
  <si>
    <t>U-POL</t>
  </si>
  <si>
    <t>WURTH</t>
  </si>
  <si>
    <t>ЗАО ` ВЮРТ СЕВЕРО-ЗАПАД`</t>
  </si>
  <si>
    <t>192288, ,, САНКТ-ПЕТЕРБУРГ, ДУНАЙСКИЙ ПР,Д.68</t>
  </si>
  <si>
    <t>СПРЕЙ-КРАСКА 'LACKSPRAY HOCHGLANZ' НА ОСНОВЕ НИТРОЦЕЛЛЮЛОЗЫ И АЛКИДНЫХ СМОЛ, С СОДЕРЖАНИЕМ РАСТВОРИТЕЛЕЙ 60-75%, БЫСТРОСОХНУЩАЯ, С СИЛЬНЫМ ГЛЯНЦЕМ, РАЗЛИЧНЫХ ЦВЕТОВ. ПРИМЕНЯЕТСЯ ДЛЯ ОКРАШИВАНИЯ КУЗОВОВ АВТОМОБИЛЕЙ, НАГРЕВАТЕЛЬНЫХ ЭЛЕМЕНТОВ, ОКОННЫХ Р</t>
  </si>
  <si>
    <t>WURTH SABESTO</t>
  </si>
  <si>
    <t>RUST-OLEUM</t>
  </si>
  <si>
    <t>ОБЪЕДИНЕННЫЕ АРАБСКИЕ ЭМИРАТЫ</t>
  </si>
  <si>
    <t>VIKA</t>
  </si>
  <si>
    <t>MONTANA</t>
  </si>
  <si>
    <t>ADLER</t>
  </si>
  <si>
    <t>ADOLF WURTH GMBH&amp;CO.KG</t>
  </si>
  <si>
    <t>`ADOLF WUERTH GMBH&amp;CO.KG`</t>
  </si>
  <si>
    <t>197046, РОССИЯ, САНКТ-ПЕТЕРБУРГ, КРЕПОСТЬ ПЕТРОПАВЛОВСКАЯ,ИОАННОВСКИЙ РАВЕЛИН</t>
  </si>
  <si>
    <t>U-POL LIMITED</t>
  </si>
  <si>
    <t>ООО `Ю-ПОЛ`</t>
  </si>
  <si>
    <t>125040, , Г.МОСКВА, УЛ.НИЖНЯЯ, Д.14, СТР.1</t>
  </si>
  <si>
    <t>DECORIX</t>
  </si>
  <si>
    <t>344016 РОСТОВСКАЯ ОБЛАСТЬ Г.РОСТОВ-НА-ДОНУ ПЕР.1-Й МАШИНОСТРОИТЕЛЬНЫЙ, 21</t>
  </si>
  <si>
    <t>EMPILS</t>
  </si>
  <si>
    <t>UAB `HELVINA`</t>
  </si>
  <si>
    <t>ООО `АЛИС-КОЛОР`</t>
  </si>
  <si>
    <t>236006, КАЛИНИНГРАДСКАЯ ОБЛ., КАЛИНИНГРАД, МОСКОВСКИЙ ПР-Т 99/101</t>
  </si>
  <si>
    <t>`APP` SP. Z O.O.</t>
  </si>
  <si>
    <t>62-300 WRZESNIA PRZEMYSLOWA 10</t>
  </si>
  <si>
    <t>ООО `ДИАЛОГ-АВТОЛАК`</t>
  </si>
  <si>
    <t>236004, КАЛИНИНГРАДСКАЯ ОБЛАСТЬ, КАЛИНИНГРАД, УЛ. ЯБЛОЧНАЯ 3</t>
  </si>
  <si>
    <t>APP SP. Z O.O., APP</t>
  </si>
  <si>
    <t>NOVORYT</t>
  </si>
  <si>
    <t>VOLKSWAGEN</t>
  </si>
  <si>
    <t>ООО `ОЛМИ`</t>
  </si>
  <si>
    <t>141400, МОСКОВСКАЯ ОБЛ., Г.ХИМКИ, НАГОРНОЕ ШОССЕ,Д.4</t>
  </si>
  <si>
    <t>№</t>
  </si>
  <si>
    <t>10226050/200314/0009884</t>
  </si>
  <si>
    <t>ЭМАЛИ АКРИЛОВЫЕ АВТОМОБИЛЬНЫЕ, РАСТВОРЕННЫЕ В НЕВОДНОЙ СРЕДЕ (ОРГАНИЧЕСКИХ РАСТВОРИТЕЛЯХ). В АЭРОЗ. УПАК., НЕ СОДЕРЖАТ ЭТИЛОВЫЙ СПИРТ, НЕ СОДЕРЖАТ ОРВ. КОД ОКП 23 8860. ВЕС ПОДДОНА 15КГ.</t>
  </si>
  <si>
    <t>ООО `НЬЮТОН-ПРОМСЕРВИС`</t>
  </si>
  <si>
    <t>РУССКИЕ КРАСКИ</t>
  </si>
  <si>
    <t>ОРЕОЛ</t>
  </si>
  <si>
    <t>MOTIP DUPLI GMBH</t>
  </si>
  <si>
    <t>VOLKSWAGEN AG</t>
  </si>
  <si>
    <t>BASF COATINGS</t>
  </si>
  <si>
    <t>10216120/050514/0019174</t>
  </si>
  <si>
    <t>КРАСКА НА ОСНОВЕ АКРИЛОВЫХ ПОЛИМЕРОВ РАСТВОРЕННЫХ В НЕВОДНОЙ СРЕДЕ, ДЛЯ РОЗНИЧНОЙ ПРОДАЖИ, ИСПОЛЬЗ. ДЛЯ АВТОРЕМОНТА (БЕЗ СОДЕРЖ. ЭТИЛОВОГО СПИРТА И ОЗОНОРАЗРУШ. ВЕЩЕСТВ),В АЭРОЗОЛЬНОЙ УПАКОВЕ ЕМКОСТЬЮ 400 МЛ, ВСЕГО 13968.:(ОКП 23 8860)</t>
  </si>
  <si>
    <t>U-POL PRODUCTS LTD</t>
  </si>
  <si>
    <t>ADLER-WERK LACKFABRIK JOHANN BERGHOFER GMBH &amp; CO KG</t>
  </si>
  <si>
    <t>КОРЕЯ, РЕСПУБЛИКА</t>
  </si>
  <si>
    <t>СОЕДИНЕННЫЕ ШТАТЫ</t>
  </si>
  <si>
    <t>HESSE LIGNAL</t>
  </si>
  <si>
    <t>HESSE</t>
  </si>
  <si>
    <t>APP SP. Z O.O.</t>
  </si>
  <si>
    <t xml:space="preserve"> </t>
  </si>
  <si>
    <t>PETER KWASNY GMBH</t>
  </si>
  <si>
    <t>ILSIN C&amp;A</t>
  </si>
  <si>
    <t>3M COMPANY</t>
  </si>
  <si>
    <t>GUANGZHOU BOTNY CHEMICAL CO. LTD.</t>
  </si>
  <si>
    <t>ИП КУШНАРЕНКО С.А.</t>
  </si>
  <si>
    <t>GR INDUSTRIAL AREA SINDOS . THESSALONIKI GR-570 22</t>
  </si>
  <si>
    <t>DE KUENZELSAU D-74653 REINHOLD-WUERTH-STR.12-17</t>
  </si>
  <si>
    <t>RUST-OLEUM CORPORATION,</t>
  </si>
  <si>
    <t>GUANGZHOU BOTNY CHEMICAL CO.,LTD.</t>
  </si>
  <si>
    <t>SHENZHEN RAINBOW FINE CHEMICAL INDUSTRY CO., LTD</t>
  </si>
  <si>
    <t>NOVORYT AG</t>
  </si>
  <si>
    <t>FLYCOAT SRL</t>
  </si>
  <si>
    <t>1 NEW TRADE, INC.</t>
  </si>
  <si>
    <t>10226050/020714/0024724</t>
  </si>
  <si>
    <t>PL WRZESNIA 62-300 PRZEMYSLOWA 10</t>
  </si>
  <si>
    <t>GUANGZHOU BOTNY CHEMICAL CO. LTD</t>
  </si>
  <si>
    <t>U-POL LTD.</t>
  </si>
  <si>
    <t>ООО `НВХ РУС`</t>
  </si>
  <si>
    <t>692500, ПРИМОРСКИЙ КРАЙ, Г. УССУРИЙСК, С. НОВОНИКОЛЬСК, УЛ. ЛУГОВАЯ 67</t>
  </si>
  <si>
    <t>10210100/011014/0045118</t>
  </si>
  <si>
    <t>10210100/081014/0046186</t>
  </si>
  <si>
    <t>10216120/151014/0044016</t>
  </si>
  <si>
    <t>КРАСКА НА ОСНОВЕ АКРИЛОВЫХ ПОЛИМЕРОВ РАСТВОРЕННЫХ В НЕВОДНОЙ СРЕДЕ, ДЛЯ РОЗНИЧНОЙ ПРОДАЖИ, ИСПОЛЬЗ. ДЛЯ АВТОРЕМОНТА (БЕЗ СОДЕРЖ. ЭТИЛОВОГО СПИРТА И ОЗОНОРАЗРУШ. ВЕЩЕСТВ),В АЭРОЗОЛЬНОЙ УПАКОВЕ ЕМКОСТЬЮ 400 МЛ, ВСЕГО 1500 ШТ.:</t>
  </si>
  <si>
    <t>10210100/141014/0046993</t>
  </si>
  <si>
    <t>ООО `КРИТ`</t>
  </si>
  <si>
    <t>ADOLF WURTH GMBH</t>
  </si>
  <si>
    <t>EASTWEST GOLD CORPORATION</t>
  </si>
  <si>
    <t>ARECO ITALIA S.P.A.</t>
  </si>
  <si>
    <t>HESSE GMBH &amp; CO. KG</t>
  </si>
  <si>
    <t>HESSE GMBH &amp; CO.KG</t>
  </si>
  <si>
    <t>AERVOE INDUSTRIES</t>
  </si>
  <si>
    <t>ООО "БАСФ ВОСТОК"</t>
  </si>
  <si>
    <t>PARADE</t>
  </si>
  <si>
    <t>ООО "НВХ РУС"</t>
  </si>
  <si>
    <t>ООО "ЭДЕЛЬВЕЙС"</t>
  </si>
  <si>
    <t>VESLEE</t>
  </si>
  <si>
    <t>ООО "ДИАЛОГ-АВТОЛАК"</t>
  </si>
  <si>
    <t>UAB "HELVINA"</t>
  </si>
  <si>
    <t>RAMUCIAIPARKO 96KAUNO R.</t>
  </si>
  <si>
    <t>ООО "АЛИС-КОЛОР"</t>
  </si>
  <si>
    <t>UAB HELVINA</t>
  </si>
  <si>
    <t>ARS COLOR</t>
  </si>
  <si>
    <t>423800, РЕСПУБЛИКА ТАТАРСТАН, Г.НАБЕРЕЖНЫЕ ЧЕЛНЫ, ПКЗ,АВТОСБОРОЧНЫЙ ПРОЕЗД,СТР.6</t>
  </si>
  <si>
    <t>FORD</t>
  </si>
  <si>
    <t>FORD WERKE GMBH</t>
  </si>
  <si>
    <t>МЮНСТЕР-ХИЛТРУП48165ГЛАЗУРИТШТРАССЕ 1</t>
  </si>
  <si>
    <t>ЗАО "ЭМПИЛС"</t>
  </si>
  <si>
    <t>"APP" SP. Z O.O.</t>
  </si>
  <si>
    <t>WRZESNIA62-300PRZEMYSLOWA 10</t>
  </si>
  <si>
    <t>10216022/240215/0002328</t>
  </si>
  <si>
    <t>ULSAN-CITY683-804#354-5, HYOAMRO, BUK-GUKOREA</t>
  </si>
  <si>
    <t>194361, ГОРОД, САНКТ-ПЕТЕРБУРГ, ПОСЕЛОК ЛЕВАШОВО, ГОРСКОЕ ШОССЕ, Д. 165 ЛИТ. Д</t>
  </si>
  <si>
    <t>ООО "ПРЕСТИЖ УПАК"</t>
  </si>
  <si>
    <t>ПРЕСТИЖ</t>
  </si>
  <si>
    <t>SUIFENHE CITYNO.301 QINGYUN ROADHEILONGJIANG PROVINCE</t>
  </si>
  <si>
    <t>ООО "КАЙЮАНЬ"</t>
  </si>
  <si>
    <t>СУЙФЭНЬХЭСКАЯ ТЭК С ОО "ЮАНТУНГ"</t>
  </si>
  <si>
    <t>Г. СУЙФЭНЬХЭУЛ. ВУСУЛИ 100ПРОВ. ХЭЙЛУНЗЯН</t>
  </si>
  <si>
    <t>ООО "УССУРИТРАНЗИТ"</t>
  </si>
  <si>
    <t>НАУЧНО-ПРОИЗВОДСТВЕННЫЙ И ТОРГОВЫЙ КООПЕРАТИВ "КРЕПОСТЬ"</t>
  </si>
  <si>
    <t>ООО "ЙОЗЕФ ГАРТНЕР"</t>
  </si>
  <si>
    <t>ООО "КРИТ"</t>
  </si>
  <si>
    <t>308006, , Г. БЕЛГОРОД, УЛ. КОРОЧАНСКАЯ Д. 132А</t>
  </si>
  <si>
    <t>ЭТЮД</t>
  </si>
  <si>
    <t>KUDO</t>
  </si>
  <si>
    <t>662980, КРАСНОЯРСКИЙ КРАЙ, Г.ЖЕЛЕЗНОГОРСК, ПР-Т ЛЕНИНГРАДСКИЙ, 73</t>
  </si>
  <si>
    <t>ALUCOAT COLOR</t>
  </si>
  <si>
    <t>10012040/280515/0015325</t>
  </si>
  <si>
    <t>10113070/040615/0007733</t>
  </si>
  <si>
    <t>10216100/030715/0037942</t>
  </si>
  <si>
    <t>SHNZHEN RAINBOW FINE CHEMICAL INDUSTRY CO., ПО ПОРУЧЕНИЮ ABRO INDUSTRIES INC.</t>
  </si>
  <si>
    <t>SHENZHEN, BAO AN DISTRICT111111RAINBOW INDUSTRIAL PARK, SHIYAN TOWNCHINA</t>
  </si>
  <si>
    <t>SHENZEN TOPMATCH INDUSTRY CO.</t>
  </si>
  <si>
    <t>10703070/130715/0007017</t>
  </si>
  <si>
    <t>10113070/160715/0010104</t>
  </si>
  <si>
    <t>ИП КОВТУН ВЯЧЕСЛАВ НИКОЛАЕВИЧ</t>
  </si>
  <si>
    <t>91020, , Г. ЛУГАНСК, УЛ. ЛУТУГИНСКАЯ 123А</t>
  </si>
  <si>
    <t>РЫБЧЕНКО МАКСИМ ЮРЬЕВИЧ</t>
  </si>
  <si>
    <t>Г. ДОНЕЦКУЛ.СОМОВА, Д.8, КВ.25</t>
  </si>
  <si>
    <t>, , Г. ДОНЕЦК, УЛ.СОМОВА, Д.8, КВ.25</t>
  </si>
  <si>
    <t>10319010/230715/0013889</t>
  </si>
  <si>
    <t>10703070/140815/0007869</t>
  </si>
  <si>
    <t>10012040/290815/0030207</t>
  </si>
  <si>
    <t>10113070/090915/0012908</t>
  </si>
  <si>
    <t>SHENZHEN RAINBOW FINE CHEMICAL INDASTRY CO.LTD</t>
  </si>
  <si>
    <t>ООО "АБРО ИНДАСТРИС"</t>
  </si>
  <si>
    <t>690003, , ВЛАДИВОСТОК, УЛ.СТАНЮКОВИЧА, Д. 52</t>
  </si>
  <si>
    <t>ООО "МЕРКУРИЙ-АВТО"</t>
  </si>
  <si>
    <t>ИП КУШНАРЕНКО С.А</t>
  </si>
  <si>
    <t>10012040/211015/0037331</t>
  </si>
  <si>
    <t>ОАО РУССКИЕ КРАСКИ</t>
  </si>
  <si>
    <t>Год</t>
  </si>
  <si>
    <t>1NEW TRADE</t>
  </si>
  <si>
    <t>GUANGZHOU BOTNY CHEMICAL</t>
  </si>
  <si>
    <t>G31_12 Товарный знак</t>
  </si>
  <si>
    <t>Декларация</t>
  </si>
  <si>
    <t>АЛКИДНАЯ</t>
  </si>
  <si>
    <t>БРЕНД</t>
  </si>
  <si>
    <t>БРЕНД ИТОГ</t>
  </si>
  <si>
    <t>Я_ПРОЧИЕ</t>
  </si>
  <si>
    <t>7722643099</t>
  </si>
  <si>
    <t>5042059767</t>
  </si>
  <si>
    <t>10216110/021115/0056923</t>
  </si>
  <si>
    <t>SHENZHEN, BAO AN DISTRICT 111111 RAINBOW INDUSTRIAL PARK, SHIYAN TOWN CHINA</t>
  </si>
  <si>
    <t>7813078084</t>
  </si>
  <si>
    <t>7710317252</t>
  </si>
  <si>
    <t>7840394360</t>
  </si>
  <si>
    <t>6114010765</t>
  </si>
  <si>
    <t>5032207670</t>
  </si>
  <si>
    <t>7714786142</t>
  </si>
  <si>
    <t>5047128319</t>
  </si>
  <si>
    <t>6167008343</t>
  </si>
  <si>
    <t>ЗАО ЭМПИЛС</t>
  </si>
  <si>
    <t>6161009799</t>
  </si>
  <si>
    <t>3907062371</t>
  </si>
  <si>
    <t>3123349277</t>
  </si>
  <si>
    <t>8709009294</t>
  </si>
  <si>
    <t>7731469136</t>
  </si>
  <si>
    <t>8706005044</t>
  </si>
  <si>
    <t>JAGUAR LAND ROVER LIMITED</t>
  </si>
  <si>
    <t>5047095543</t>
  </si>
  <si>
    <t>ООО "ЯГУАР ЛЕНД РОВЕР"</t>
  </si>
  <si>
    <t>141411, РОССИЯ, МОСКВА, МЕЖДУНАРОДНОЕ ШОССЕ, ДОМ 28Б, СТР.2</t>
  </si>
  <si>
    <t>LAND ROVER</t>
  </si>
  <si>
    <t xml:space="preserve">VERNON HILLS IL60061 11 HAWTHORN PARKWAY </t>
  </si>
  <si>
    <t>7714890200</t>
  </si>
  <si>
    <t>ООО"ИНТЕР ПЭЙНТС"</t>
  </si>
  <si>
    <t>10130070/150915/0010023</t>
  </si>
  <si>
    <t>10130070/131015/0011193</t>
  </si>
  <si>
    <t>ООО `ЯГУАР ЛЕНД РОВЕР`</t>
  </si>
  <si>
    <t>ООО `ФОРД СОЛЛЕРС ХОЛДИНГ`</t>
  </si>
  <si>
    <t>10130060/090114/0000048</t>
  </si>
  <si>
    <t>CV3 4LF COVENTRY, WHITLEY ABBEY ROAD</t>
  </si>
  <si>
    <t>АВТОМОБИЛЬНЫЙ ПОДКРАШИВАЮЩИЙ КАРАНДАШ ДЛЯ РЕМОНТА СКОЛОВ, ИЗГОТОВЛ. НА ОСНОВЕ АКРИЛОВЫХ ПОЛИМЕРОВ, РАСТВОРИМ В ВОДНОЙ СРЕДЕ, БЕЗ СОД. СПИРТА, ДЛЯ А/М `ЛЕНД РОВЕР`:</t>
  </si>
  <si>
    <t>10216140/120315/0003882</t>
  </si>
  <si>
    <t>SIA `NWL` AS AGENT VOGLAUER MOBELWERK G&amp;Z GMBH &amp; CO KG, PICHL 55, 5441 ABTENAU, AUSTRIA</t>
  </si>
  <si>
    <t>LV-1067 . RIGA BULLU STREET 70C</t>
  </si>
  <si>
    <t>ООО `ЮРГА`</t>
  </si>
  <si>
    <t>194358, Г., САНКТ-ПЕТЕРБУРГ, УЛ. ШОСТАКОВИЧА, 8, КОРП. 1, ЛИТ. А</t>
  </si>
  <si>
    <t>КРАСКИ, ИЗГОТОВЛЕННЫЕ НА ОСНОВЕ АКРИЛОВЫХ ПОЛИМЕРОВ: ПОСТАВЛЯЮТСЯ НА БЕЗВОЗМЕЗДНОЙ ОСНОВЕ - ДЛЯ РЕКЛАМНЫХ ЦЕЛЕЙ. БЕЗ СОДЕРЖАНИЯ ЭТИЛОВОГО СПИРТА, НЕ В МЕТАЛЛ. АЭРОЗОЛЬНОЙ УПАКОВКЕ. НЕ СОДЕРЖИТ ПРЕКУРСОРОВ НАРКОТИЧЕСКИХ СРЕДСТВ И ПСИХОТРОПНЫХ ВЕЩЕСТВ. НЕ ЯВЛЯЕТСЯ ЭМАЛЬЮ, НЕ ЯВЛЯЕТСЯ АНТИКОРРОЗИОННОЙ ГРУНТОВКОЙ. НЕ ЯВЛЯЕТСЯ ОГНЕЗАЩИТНЫМ ВЕЩЕСТВОМ.ГРУНТОВКА УНИВЕРСАЛЬНАЯ (КРАСКА-ГРУНТ) НА ОСНОВЕ ВОДНОГО РАСТВОРА АКРИЛОВОГО ПОЛИМЕРА, С ДОБАВЛЕНИЕМ ПИГМЕНТОВ, ПРЕДНАЗНАЧЕННАЯ ДЛЯ ВНУТРЕННИХ ИНТЕРЬЕРНЫХ РАБОТ ДЛЯ НАНЕСЕНИЯ НА ПОРИСТЫЕ И ПЛОТНЫЕ ПОВЕРХНОСТИ С ЦЕЛЬЮ УМЕНЬШЕНИЯ ИХ ВЛАГОВПИТЫВАЕМОСТИ,ДЛЯ ПРИДАНИЯ ЦВЕТА. ПОСТАВЛЯЕТСЯ В ОДНОРАЗОВОЙ УПАКОВКЕ. ВСЕГО 4 ЕМКОСТИ (ВЕС ПРОДУКТА БЕЗ УПАКОВКИ В КАЖДОЙ ЕМКОСТИ 5КГ).</t>
  </si>
  <si>
    <t>10130070/200315/0002732</t>
  </si>
  <si>
    <t>КРАСКИ ОДНО И ДВУХКОМПОНЕНТНЫЕ ,АЭРОЗОЛЬНЫЕ И В БАНКАХ,НА ОСНОВЕ АКРИЛОВОЙ ВОДНОЙ ДИСПЕРСИИ С РАЗЛИЧНЫМИ НАПОЛНИТЕЛЯМИ-720ШТ ИСП-СЯ ДЛЯ СТР-ВА И РЕМОНТА (ИНТЕРЬЕРНЫЕ КРАСКИ ДЛЯ ВНУТРЕННИХ РАБОТ) (В Ж/БАНКАХ И АЭРОЗ.УПАКОВКАХ,БЕЗ СОД.СПИРТА) ZINSSER BYLLS EYE 1-2-3, ACRYLIC PAINT CAN-3,95КГZINSSER BYLLS EYE 1-2-3, ACRYLIC PAINT, CAN-1,1КГ</t>
  </si>
  <si>
    <t>СОЕДИНЕННЫЕ ШТАТЫ АМЕРИКИ</t>
  </si>
  <si>
    <t>10130070/150415/0003685</t>
  </si>
  <si>
    <t>КРАСКИ ОДНО И ДВУХКОМПОНЕНТНЫЕ ,АЭРОЗОЛЬНЫЕ И В БАНКАХ,НА ОСНОВЕ АКРИЛОВОЙ ВОДНОЙ ДИСПЕРСИИ С РАЗЛИЧНЫМИ НАПОЛНИТЕЛЯМИ-1170ШТ ИСП-СЯ ДЛЯ СТР-ВА И РЕМОНТА (ИНТЕРЬЕРНЫЕ КРАСКИ ДЛЯ ВНУТРЕННИХ РАБОТ) (В Ж/БАНКАХ И АЭРОЗ.УПАКОВКАХ,БЕЗ СОД.СПИРТА)ACRYLIC PAINT, CANS-ФАСОВКА 4,2КГ</t>
  </si>
  <si>
    <t>РАСТВОРЫ КРАСОК, НА ОСНОВЕ АКРИЛОВЫХ ПОЛИМЕРОВ, БЕЗ СОДЕРЖАНИЯ ЭТИЛОВОГО СПИРТА, ПРЕДНАЗНАЧЕННЫЕ ДЛЯ КУЗОВНОГО РЕМОНТА АВТОМОБИЛЕЙСПОТ-БЛЕНДЕР "352-500 SPOT BLENDER", НА ОСНОВЕ АКРИЛОВЫХ ПОЛИМЕРОВ В ОРГАНИЧЕСКОМ РАСТВОРИТЕЛЕ (БОЛЕЕ 50%), РАСФАСОВАН ПО 0,50 Л., АРТ. 50411592 - 156 ШТ.; СПОТ-БЛЕНДЕР (СПРЕЙ) "352-500 SPOT BLENDER", НА ОСНОВЕ АКРИЛОВЫХ ПОЛИМЕРОВ В ОРГАНИЧЕСКОМ РАСТВОРИТЕЛЕ (БОЛЕЕ 50%), НЕ СОДЕРЖИТ ОЗОНОРАЗРУШАЮЩИХ ВЕЩЕСТВ, РАСФАСОВАН В АЭРОЗОЛ. ЁМКОСТИ ПО 0,40 Л., АРТ. 54785558 - 6 ШТ. : /////ПРОИЗВОДИТЕЛЬ: "BASF COATINGS" | БРЕНД: GLASURIT</t>
  </si>
  <si>
    <t>РАСТВОРЫ КРАСОК, НА ОСНОВЕ АКРИЛОВЫХ ПОЛИМЕРОВ, БЕЗ СОДЕРЖАНИЯ ЭТИЛОВОГО СПИРТА, ПРЕДНАЗНАЧЕННЫЕ ДЛЯ КУЗОВНОГО РЕМОНТА АВТОМОБИЛЕЙГРУНТОВКА ДЛЯ КОРРОЗИОННОЙ ЗАЩИТЫ "183-30 1K-KORROSIONS-GRUND ROTBRAUN", АЭРОЗОЛЬ СОСТАВ: НА АКРИЛОВЫХ ПОЛИМЕРАХ ДЛЯ КОРРОЗИОННОЙ ЗАЩИТЫ(ОРГАНИЧЕСКОГО РАСТВОРИТЕЛЯ МЕНЕЕ 50%), НАПОЛНИТЕЛЬ , ПИГМЕНТ, РАСФАСОВАНА В АЭРОЗОЛ. ЁМКОСТИ ПО 0,40 Л., НЕ СОДЕРЖИТ ОЗОНОРАЗРУШАЮЩИХ ВЕЩЕСТВ, ВСЕГО- 30ШТ. ГРУНТОВКА ДЛЯ КОРРОЗИОННОЙ ЗАЩИТЫ "183-30 1K-KORROSIONS-GRUND ROTBRAUN"АЭРОЗОЛЬ СОСТАВ: НА АКРИЛОВЫХ ПОЛИМЕРАХ ДЛЯ КОРРОЗИОННОЙ ЗАЩИТЫ(ОРГАНИЧЕСКОГО РАСТВОРИТЕЛЯ МЕНЕЕ 50%), НАПОЛНИТЕЛЬ , ПИГМЕНТ, РАСФАСОВАНА В АЭРОЗОЛ. ЁМКОСТИ ПО 0,40 Л., НЕ СОДЕРЖИТ ОЗОНОРАЗРУШАЮЩИХ ВЕЩЕСТВ. ВСЕГО- 18ШТ. ПОРОЗАПОЛНИТЕЛЬ ЧЕРНЫЙ "285-555 HS-GRUNDFULLER SCHWARZ" 3 Л СОСТАВ: НА АКРИЛОВЫХ ПОЛИМЕРАХ ДЛЯ КОРРОЗИОННОЙ ЗАЩИТЫ (ОРГАНИЧЕСКОГО РАСТВОРИТЕЛЯ 29%), НАПОЛНИТЕЛЬ, ПИГМЕНТ , ЭПОКСИДНАЯ СМОЛА, РАСФАСОВАН ПО 3 Л., ВСЕГО- 50ШТ. /////ПРОИЗВОДИТЕЛЬ: "BASF COATINGS" | БРЕНД: GLASURIT | АРТИКУЛ: 53079011, 53079011, 50411338 | КОЛИЧЕСТВО: 11.16 КГ, 6.696 КГ, 225.75 КГ</t>
  </si>
  <si>
    <t>ЭМАЛИ АКРИЛОВЫЕ АВТОМОБИЛЬНЫЕ, РАСТВОРЕННЫЕ В НЕВОДНОЙ СРЕДЕ (ОРГАНИЧЕСКИХ РАСТВОРИТЕЛЯХ). КОД ОКП 238860 (НЕ СОДЕРЖАТ ЭТИЛОВЫЙ СПИРТ, В Ж/БАНКАХ, НЕ В АЭРОЗ. УПАКОВКЕ, ДЛЯ РЕМОНТА АВТОМОБИЛЕЙ.)ЭМАЛЬ "APP RALLY COLOR" 500МЛ. АЭРОЗОЛЬ БЕЛ. СОСТАВ: АКРИЛОВАЯ СМОЛА 25-35%, АЦЕТОН 25-30%, СМЕСЬ БУТАНА И ПРОПАНА 25-50%, ДИЭТИЛОВЫЙ ЭФИР 10-25%, Н-БУТИЛАЦЕТАТ 10-25%, 2-МЕТОКСИ-1-МЕТИЛЭТИЛАЦЕТАТ 5-10%, ЛЕГКИЕ УГЛЕВОДОРОДЫ МЕНЕЕ 0,5%. ЭМАЛЬ "APP RALLY COLOR" 500МЛ. АЭРОЗОЛЬ ЧЕРН.ГЛЯН. СОСТАВ: АКРИЛОВАЯ СМОЛА 25-35%, АЦЕТОН 25-30%, СМЕСЬ БУТАНА И ПРОПАНА 25-50%, ДИЭТИЛОВЫЙ ЭФИР 10-25%, Н-БУТИЛАЦЕТАТ 10-25%, 2-МЕТОКСИ-1-МЕТИЛЭТИЛАЦЕТАТ 5-10%, ЛЕГКИЕ УГЛЕВОДОРОДЫ МЕНЕЕ 0,5%. ЭМАЛЬ "APP RALLY COLOR" 500МЛ. АЭРОЗОЛЬ СЕРЕБРО. СОСТАВ: АКРИЛОВАЯ СМОЛА 25-35%, АЦЕТОН 25-30%, СМЕСЬ БУТАНА И ПРОПАНА 25-50%, ДИЭТИЛОВЫЙ ЭФИР 10-25%, Н-БУТИЛАЦЕТАТ 10-25%, 2-МЕТОКСИ-1-МЕТИЛЭТИЛАЦЕТАТ 5-10%, ЛЕГКИЕ УГЛЕВОДОРОДЫ МЕНЕЕ 0,5%. ЭМАЛЬ "APP RALLY COLOR" 500МЛ. АЭРОЗОЛЬ ПРОЗР. СОСТАВ: АКРИЛОВАЯ СМОЛА 25-35%, АЦЕТОН 25-30%, СМЕСЬ БУТАНА И ПРОПАНА 25-50%, ДИЭТИЛОВЫЙ ЭФИР 10-25%, Н-БУТИЛАЦЕТАТ 10-25%, 2-МЕТОКСИ-1-МЕТИЛЭТИЛАЦЕТАТ 5-10%, ЛЕГКИЕ УГЛЕВОДОРОДЫ МЕНЕЕ 0,5%. /////ПРОИЗВОДИТЕЛЬ: APP SP. Z O.O. | БРЕНД: APP | МАРКА: APP | АРТИКУЛ: 210101, 210103, 210104, 210105 | МОДЕЛЬ: APP RALLY COLOR | КОЛИЧЕСТВО: 60 ШТ, 420 ШТ, 180 ШТ, 120 ШТ</t>
  </si>
  <si>
    <t>РАСТВОРЫ КРАСОК, НА ОСНОВЕ АКРИЛОВЫХ ПОЛИМЕРОВ, БЕЗ СОДЕРЖАНИЯ ЭТИЛОВОГО СПИРТА, ПРЕДНАЗНАЧЕННЫЕ ДЛЯ КУЗОВНОГО РЕМОНТА АВТОМОБИЛЕЙГРУНТОВКА "183-30 1K-KORROSIONS-GRUND ROTBRAUN", ПРЕДНАЗНАЧЕННАЯ ДЛЯ КОРРОЗИОННОЙ ЗАЩИТЫ, НА ОСНОВЕ АКРИЛОВЫХ ПОЛИМЕРОВ, ОРГАНИЧЕСКОГО РАСТВОРИТЕЛЯ (МЕНЕЕ 50%), НАПОЛНИТЕЛЯ, ПИГМЕНТА, НЕ СОДЕРЖИТ ОЗОНОРАЗРУШАЮЩИХ ВЕЩЕСТВ, РАСФАСОВАНА В АЭРОЗОЛ. ЁМКОСТИ ПО 0,40 Л. - 36 ШТ. ПОРОЗАПОЛНИТЕЛЬ ПРОЗРАЧНЫЙ "285-0 HS-TRANSPARENT-SEALER", ПРЕДНАЗНАЧЕННЫЙ ДЛЯ КОРРОЗИОННОЙ ЗАЩИТЫ, НА ОСНОВЕ АКРИЛОВЫХ ПОЛИМЕРОВ, ОРГАНИЧЕСКОГО РАСТВОРИТЕЛЯ (МЕНЕЕ 50%), РАСФАСОВАН ПО 3,00 Л., - 4 ШТ.; 285-31 VOC ПОРОЗАПОЛНИТЕЛЬ НЕШЛИФ, "285-31 HS-NON-SANDING-FULLER GRAU", НА ОСНОВЕ АКРИЛОВЫХ ПОЛИМЕРОВ ДЛЯ КОРРОЗИОННОЙ ЗАЩИТЫ (ОРГАНИЧЕСКОГО РАСТВОРИТЕЛЯ 27%) , НАПОЛНИТЕЛЬ , ПИГМЕНТ, НИТРОЦЕЛЛЮЛОЗА, РАСФАСОВАН В БАНКИ ПО 3,00 Л. 8 ШТ. ГРУНТ-ПОРОЗАПОЛНИТЕЛЬ ЧЕРНЫЙ "285-49 HS-NON-SANDING-FULLER SCHWARZ", НА ОСНОВЕ АКРИЛОВОЙ СМОЛЫ, ОРГАНИЧЕСКОГО РАСТВОРИТЕЛЯ (29%), НИТРОЦЕЛЛЮЛОЗЫ, НАПОЛНИТЕЛЯ, ПИГМЕНТА, РАСФАСОВАН ПО 3,00 Л., - 70 ШТ. ПОРОЗАПОЛНИТЕЛЬ ЧЕРНЫЙ "285-555 HS-GRUNDFULLER SCHWARZ, ПРЕДНАЗНАЧЕННЫЙ ДЛЯ КОРРОЗИОННОЙ ЗАЩИТЫ, НА ОСНОВЕ АКРИЛОВЫХ ПОЛИМЕРОВ, ОРГАНИЧЕСКОГО РАСТВОРИТЕЛЯ (29%), НАПОЛНИТЕЛЯ, ПИГМЕНТА, ЭПОКСИДНОЙ СМОЛЫ, РАСФАСОВАН В БАНКИ ПО 3,00 Л.- 36 ШТ. ЭМАЛЬ "2K-PUR-MS-DECKLACK LIEBHERR GRAU", НА ОСНОВЕ АКРИЛОВОЙ СМОЛЫ, ПИГМЕНТА, НАПОЛНИТЕЛЯ, ОРГАНИЧЕСКОГО РАСТВОРИТЕЛЯ (МЕНЕЕ 50%), РАСФАСОВАНА В КАНИСТРЫ ПО 10,00 Л. - 50 ШТ. /////ПРОИЗВОДИТЕЛЬ: BASF COATINGS | БРЕНД: GLASURIT, BASF | АРТИКУЛ: 53079011, 50411240, 50411326, 50411381, 50411338, 54104084 | КОЛИЧЕСТВО: 13.392 КГ, 13.968 КГ, 35.28 КГ, 296.1 КГ, 162.54 КГ, 635 КГ</t>
  </si>
  <si>
    <t>АКРИЛОВАЯ КРАСКА-СПРЕЙСМОЛА - ОСНОВА АКРИЛОВЫЙ ПОЛИМЕР, ДЛЯ СТРОИТЕЛЬСТВА И РЕМОНТА, НЕ СОДЕРЖИТ ЭТИЛОВЫЙ СПИРТ И ОЗОНОРАЗРУШАЮЩИХ ВЕЩЕСТВ, РАСТВОРЕННАЯ В СМЕСИ ОРГАНИЧЕСКИХ РАСТВОРИТЕЛЕЙ, В АЭРОЗОЛЬНОЙ УПАКОВКЕ, РАСФАСОВАН В ЖЕСТЯНЫЕ БАНКИ ПО 380-400 МЛ. : /////ПРОИЗВОДИТЕЛЬ: GUANGZHOU BOTNY CHEMICAL CO. LTD.</t>
  </si>
  <si>
    <t>АКРИЛОВАЯ КРАСКА-СПРЕЙСМОЛА - ОСНОВА АКРИЛОВЫЙ ПОЛИМЕР, ДЛЯ СТРОИТЕЛЬСТВА И РЕМОНТА, НЕ СОДЕРЖИТ ЭТИЛОВЫЙ СПИРТ И ОЗОНОРАЗРУШАЮЩИХ ВЕЩЕСТВ, РАСТВОРЕННАЯ В СМЕСИ ОРГАНИЧЕСКИХ РАСТВОРИТЕЛЕЙ, В АЭРОЗОЛЬНОЙ УПАКОВКЕ, РАСФАСОВАН В ЖЕСТЯНЫЕ БАЛОНЫ ПО 450 МЛ. : /////ПРОИЗВОДИТЕЛЬ: GUANGZHOU BOTNY CHEMICAL CO.,LTD.</t>
  </si>
  <si>
    <t>КРАСКА, ИЗГОТОВЛЕННАЯ НА ОСНОВЕ АКРИЛОВЫХ ПОЛИМЕРОВ, ПОСТАВЛЯЕТСЯ ДЛЯ СОБСТВЕННЫХ НУЖД ООО "НВХ РУС":КРАСКА НА ОСНОВЕ АКРИЛОВЫХ ПОЛИМЕРОВ РАСТВОРЕННЫХ В НЕВОДНОЙ СРЕДЕ, ДЛЯ ОТДЕЛОЧНЫХ РАБОТ ПЛАСТИКОВЫХ ПОВЕРХНОСТЕЙ, В АЭРОЗОЛЬНОЙ УПАКОВКЕ ЕМКОСТЬЮ 420 МЛ. /////ПРОИЗВОДИТЕЛЬ: ILSIN C&amp;A | АРТИКУЛ: B0000-00401 | КОЛИЧЕСТВО: 80 ШТ</t>
  </si>
  <si>
    <t>КРАСКИ АЛКИДНЫЕ УНИВЕРСАЛЬНЫЕ ПРИМЕНЯЮТСЯ ДЛЯ СТРОИТЕЛЬСТВА И РЕМОНТА, В АЭРОЗОЛЬНОЙ УПАКОВКЕ(БАЛЛОНЧИКАХ) ПО 400МЛ, ДЛЯ РОЗНИЧНОЙ ПРОДАЖИ, БЕЗ СОДЕРЖАНИЯ СПИРТА, В СМЕСИ ОРГАНИЧЕСКИХ РАСТВОРИТЕЛЕЙ: : : : : : : : : : : : : : : : : : : : /////ПРОИЗВОДИТЕЛЬ: SHENZEN TOPMATCH INDUSTRY CO. | БРЕНД: ABRO | МАРКА: SABOTAGE | АРТИКУЛ: 004, 006, 008, 012, 015, 022, 025, 028, 036, 039, 040, 096, 101, 132, 133, 136, 137, 141, 309, 327 | МОДЕЛЬ: MATT BLACK SABOTAGE, ORANGE RED SABOTAGE, MARS RED SABOTAGE, GRASS GREEN SABOTAGE, SKY BLUE SABOTAGE, MEDIUM GREY SABOTAGE, MEDIUM YELLOW SABOTAGE, DEEP BLUE SABOTAGE, SILVER SABOTAGE, BLACK SABOTAGE, WHITE SABOTAGE, MATT BLACK GRAY SABOTAGE, JADE GREEN SABOTAGE, BRONZE SABOTAGE, DIAMOND BLUE SABOTAGE, LIGHT SILVER GREY SABOTAGE, DEEP RED SABOTAGE, DEEP BROWN SABOTAGE, PEACOCK BLUE SABOTAGE, DEEP VIOLET SABOTAGE | КОЛИЧЕСТВО: 1300 ШТ, 300 ШТ, 100 ШТ, 100 ШТ, 100 ШТ, 100 ШТ, 100 ШТ, 100 ШТ, 600 ШТ, 1500 ШТ, 300 ШТ, 100 ШТ, 100 ШТ, 100 ШТ, 100 ШТ, 100 ШТ, 100 ШТ, 100 ШТ, 100 ШТ, 100 ШТ</t>
  </si>
  <si>
    <t>АВТОМОБИЛЬНЫЕ КРАСКИ НА ОСНОВЕ АКРИЛ.ПОЛИМЕРОВ (БЕЗ СОДЕР.ЭТИЛОВ.СПИРТА,РАСТВ.В НЕВОДН.СРЕДЕ) В Ж/Б:БУТАНОЛ &lt;2,5%, НЕОРГАНИЧЕСКИЕ,ОРГАНИЧЕСКИЕ ПИГМЕНТ 0,5-35%,ДОБАВКИ 1,0-2%): ЕМК.1Л АРТ.ОТСУТСТВУЕТ-180 ШТ. ,5-2%): ЕМК.1Л АРТ.:ОТСУТСТВУЕТ-195 ШТ.; 1К БАЗОВАЯ КРАСКА ARS COLOR (СОСТАВ: СМОЛА АКРИЛОВАЯ 5-15%,СМОЛА ЦЕЛЛЮЛОЗНО-ЭФИРНАЯ 3-10%,Н-БУТИЛ АЦЕТАТ 10-20%, 2-МЕТОКСИ-1-МЕТИЛЭТИЛ АЦЕТАТ 10-28%,4-МЕТИЛПЕНТАН-2 10-27%,КСИЛЕН 2,5-15%,ЭТИЛБЕНЗОЛ 2,5-10%, 2К АКРИЛОВАЯ КРАСКА ARS COLOR (СОСТАВ: СМОЛА АКРИЛОВАЯ 25-45%,Н-БУТИЛ АЦЕТАТ 25-50%, 2-МЕТОКСИ-1-МЕТИЛЭТИЛ АЦЕТАТ 10-25%,4-МЕТИЛПЕНТАН-2-ОН 10-25%,КСИЛЕН 2, 5-10%,ЭТИЛБЕНЗОЛ 2,5-10%,БУТАНОЛ &lt;2,5%,НЕОРГАНИЧЕСКИЕ, ОРГАНИЧЕСКИЕ ПИГМЕНТ 0,5-35%,ДОБАВКИ 1 : /////ПРОИЗВОДИТЕЛЬ: UAB "HELVINA" | БРЕНД: ARS COLOR</t>
  </si>
  <si>
    <t>АВТОМОБИЛЬНЫЕ КРАСКИ НА ОСНОВЕ АКРИЛ.ПОЛИМЕРОВ (БЕЗ СОДЕР.ЭТИЛОВ.СПИРТА,РАСТВ.В НЕВОДН.СРЕДЕ) В Ж/Б:ОРГАНИЧЕСКИЕ ПИГМЕНТ 0,5-35%,ДОБАВКИ 1,0-2%): ЕМК.1Л 1К КРАСКА ДЛЯ БАМПЕРОВ ARS COLOR SL (СОСТАВ: СМОЛА АКРИЛОВАЯ 5-15%,СМОЛА ЦЕЛЛЮЛОЗНО-ЭФИРНАЯ 3-10%, Н-БУТИЛ АЦЕТАТ 30-50%,2-МЕТОКСИ-1-МЕТИЛЭТИЛ АЦЕТАТ 2,5-10%, РАЗБАВИТЕЛЬ БЕНЗИНОВЫЙ ЛЕГКИЙ АРОМАТИЧЕСКИЙ 2,5-10%, 2-БУТОКСИЭТИЛ АЦЕТАТ &lt; 2,5%,Н-МЕТИЛ-2 ,5-2%): ЕМК.1Л 2К АКРИЛОВАЯ КРАСКА ARS COLOR (СОСТАВ: СМОЛА АКРИЛОВАЯ 25-45%,Н-БУТИЛ АЦЕТАТ 25-50%, 2-МЕТОКСИ-1-МЕТИЛЭТИЛ АЦЕТАТ 10-25%,4-МЕТИЛПЕНТАН-2-ОН 10-25%,КСИЛЕН 2, 5-10%,ЭТИЛБЕНЗОЛ 2,5-10%,БУТАНОЛ &lt;2,5%,НЕОРГАНИЧЕСКИЕ, ОРГАНИЧЕСКИЕ ПИГМЕНТ 0,5-35%,ДОБАВКИ 1 1К БАЗОВАЯ КРАСКА ARS COLOR (СОСТАВ: СМОЛА АКРИЛОВАЯ 5-15%,СМОЛА ЦЕЛЛЮЛОЗНО-ЭФИРНАЯ 3-10%,Н-БУТИЛ АЦЕТАТ 10-20%, 2-МЕТОКСИ-1-МЕТИЛЭТИЛ АЦЕТАТ 10-28%,4-МЕТИЛПЕНТАН-2 10-27%,КСИЛЕН 2,5-15%,ЭТИЛБЕНЗОЛ 2,5-10%, БУТАНОЛ &lt;2,5%, НЕОРГАНИЧЕСКИЕ, -ПИРРОЛИДИН &lt;1%, НЕОРГАНИЧЕСКИЕ,ОРГАНИЧЕСКИЕ ПИГМЕНТЫ 22-30%), ЕМК.0.5Л /////ПРОИЗВОДИТЕЛЬ: UAB "HELVINA" | БРЕНД: ARS COLOR | АРТИКУЛ: ОТСУТСТВУЕТ, ОТСУТСТВУЕТ, ОТСУТСТВУЕТ | КОЛИЧЕСТВО: 553 ШТ, 48 ШТ, 30 ШТ</t>
  </si>
  <si>
    <t>АВТОЭМАЛЬ НА АКРИЛОВОЙ ОСНОВЕ "VIKA" ДЛЯ АВТОМОБИЛЕЙ , УПАКОВАНА ДЛЯ РОЗНИЧНОЙ ПРОДАЖИ. НЕ СОДЕРЖИТ ЭТИЛОВЫЙ СПИРТ,НЕ ОТНОСИТСЯ К КАТЕГОРИИ ОПАСНЫХ ОТХОДОВ: УПАКОВАНА В АЭРОЗОЛЬНЫЕ УПАКОВКИ ОБЪЕМОМ 400 МЛ С ГРУППОВОЙ УПАКОВКОЙ В КОРОБКИ ПО 6 ШТ. /////ПРОИЗВОДИТЕЛЬ: ОАО "РУССКИЕ КРАСКИ" | БРЕНД: VIKA | КОЛИЧЕСТВО: 150 ШТ</t>
  </si>
  <si>
    <t>КРАСКИ НА ОСНОВЕ АКРИЛОВЫХ ПОЛИМЕРОВ УНИВЕРСАЛЬНЫЕ ПРИМЕНЯЮТСЯ ДЛЯ СТРОИТЕЛЬСТВА И РЕМОНТА, В АЭРОЗОЛЬНОЙ УПАКОВКЕ(БАЛЛОНЧИКАХ) ПО 400МЛ, ДЛЯ РОЗНИЧНОЙ ПРОДАЖИ, БЕЗ СОДЕРЖАНИЯ СПИРТА, В СМЕСИ ОРГАНИЧЕСКИХ РАСТВОРИТЕЛЕЙ__1.0__ :СОСТАВ: АКРИЛОВЫЕ ПОЛИМЕРЫ 20-30%, РАСТВОРИТЕЛЬ 45-55%, ПИГМЕНТ 5-15% __1.1__ ИЗГОТОВИТЕЛЬ -SHENZHEN RAINBOW FINE CHEMICAL INDUSTRY CO. БРЕНД -ABRO МАРКА -SABOTAGE МОДЕЛЬ -MATT BLACK SABOTAGE АРТИКУЛ -004 РАЗМЕРЫ -750КОР.Х12ШТ КОЛ-ВО=750 ШТ,__2.0__ : __2.1__ ИЗГОТОВИТЕЛЬ -SHENZHEN RAINBOW FINE CHEMICAL INDUSTRY CO. БРЕНД -ABRO МАРКА -SABOTAGE МОДЕЛЬ -ORANGE RED SABOTAGE АРТИКУЛ -006 РАЗМЕРЫ -300КОР.Х12ШТ КОЛ-ВО=300 ШТ,__3.0__ : __3.1__ ИЗГОТОВИТЕЛЬ -SHENZHEN RAINBOW FINE CHEMICAL INDUSTRY CO. БРЕНД -ABRO МАРКА -SABOTAGE МОДЕЛЬ -FRESH GREEN SABOTAGE АРТИКУЛ -013 РАЗМЕРЫ -100КОР.Х12ШТ КОЛ-ВО=100 ШТ,__4.0__ : __4.1__ ИЗГОТОВИТЕЛЬ -SHENZHEN RAINBOW FINE CHEMICAL INDUSTRY CO. БРЕНД -ABRO МАРКА -SABOTAGE МОДЕЛЬ -JIALING RED SABOTAGE АРТИКУЛ -014 РАЗМЕРЫ -150КОР.Х12ШТ КОЛ-ВО=150 ШТ,__5.0__ : __5.1__ ИЗГОТОВИТЕЛЬ -SHENZHEN RAINBOW FINE CHEMICAL INDUSTRY CO. БРЕНД -ABRO МАРКА -SABOTAGE МОДЕЛЬ -LIGHT SKY BLUE SABOTAGE АРТИКУЛ -019 РАЗМЕРЫ -100КОР.Х12ШТ КОЛ-ВО=100 ШТ,__6.0__ : __6.1__ ИЗГОТОВИТЕЛЬ -SHENZHEN RAINBOW FINE CHEMICAL INDUSTRY CO. БРЕНД -ABRO МАРКА -SABOTAGE МОДЕЛЬ -MEDIUM BLUE SABOTAGE АРТИКУЛ -021 РАЗМЕРЫ -200КОР.Х12ШТ КОЛ-ВО=200 ШТ,__7.0__ : __7.1__ ИЗГОТОВИТЕЛЬ -SHENZHEN RAINBOW FINE CHEMICAL INDUSTRY CO. БРЕНД -ABRO МАРКА -SABOTAGE МОДЕЛЬ -SCARLET SABOTAGE АРТИКУЛ -023 РАЗМЕРЫ -150КОР.Х12ШТ КОЛ-ВО=150 ШТ,__8.0__ : __8.1__ ИЗГОТОВИТЕЛЬ -SHENZHEN RAINBOW FINE CHEMICAL INDUSTRY CO. БРЕНД -ABRO МАРКА -SABOTAGE МОДЕЛЬ -LEAF GREEN SABOTAGE АРТИКУЛ -027 РАЗМЕРЫ -100КОР.Х12ШТ КОЛ-ВО=100 ШТ,__9.0__ : __9.1__ ИЗГОТОВИТЕЛЬ -SHENZHEN RAINBOW FINE CHEMICAL INDUSTRY CO. БРЕНД -ABRO МАРКА -SABOTAGE МОДЕЛЬ -MISSION BROWN SABOTAGE АРТИКУЛ -029 РАЗМЕРЫ -100КОР.Х12ШТ КОЛ-ВО=100 ШТ,__10.0__ : __10.1__ ИЗГОТОВИТЕЛЬ -SHENZHEN RAINBOW FINE CHEMICAL INDUSTRY CO. БРЕНД -ABRO МАРКА -SABOTAGE МОДЕЛЬ -PEACH RED SABOTAGE АРТИКУЛ -030 РАЗМЕРЫ -100КОР.Х12ШТ КОЛ-ВО=100 ШТ,__11.0__ : __11.1__ ИЗГОТОВИТЕЛЬ -SHENZHEN RAINBOW FINE CHEMICAL INDUSTRY CO. БРЕНД -ABRO МАРКА -SABOTAGE МОДЕЛЬ -LIGHT GREEN SABOTAGE АРТИКУЛ -037 РАЗМЕРЫ -150КОР.Х12ШТ КОЛ-ВО=150 ШТ,__12.0__ : __12.1__ ИЗГОТОВИТЕЛЬ -SHENZHEN RAINBOW FINE CHEMICAL INDUSTRY CO. БРЕНД -ABRO МАРКА -SABOTAGE МОДЕЛЬ -BLACK SABOTAGE АРТИКУЛ -039 РАЗМЕРЫ -1400КОР.Х12ШТ КОЛ-ВО=1400 ШТ,__13.0__ : __13.1__ ИЗГОТОВИТЕЛЬ -SHENZHEN RAINBOW FINE CHEMICAL INDUSTRY CO. БРЕНД -ABRO МАРКА -SABOTAGE МОДЕЛЬ -WHITE SABOTAGE АРТИКУЛ -040 РАЗМЕРЫ -600КОР.Х12ШТ КОЛ-ВО=600 ШТ,__14.0__ : __14.1__ ИЗГОТОВИТЕЛЬ -SHENZHEN RAINBOW FINE CHEMICAL INDUSTRY CO. БРЕНД -ABRO МАРКА -SABOTAGE МОДЕЛЬ -ART YELLOW SABOTAGE АРТИКУЛ -041 РАЗМЕРЫ -200КОР.Х12ШТ КОЛ-ВО=200 ШТ,__15.0__ : __15.1__ ИЗГОТОВИТЕЛЬ -SHENZHEN RAINBOW FINE CHEMICAL INDUSTRY CO. БРЕНД -ABRO МАРКА -SABOTAGE МОДЕЛЬ -HAIER GREY SABOTAGE АРТИКУЛ -048 РАЗМЕРЫ -100КОР.Х12ШТ КОЛ-ВО=100 ШТ,__16.0__ : __16.1__ ИЗГОТОВИТЕЛЬ -SHENZHEN RAINBOW FINE CHEMICAL INDUSTRY CO. БРЕНД -ABRO МАРКА -SABOTAGE МОДЕЛЬ -BLACKISH GREEN SABOTAGE АРТИКУЛ -061 РАЗМЕРЫ -100КОР.Х12ШТ КОЛ-ВО=100 ШТ,__17.0__ : __17.1__ ИЗГОТОВИТЕЛЬ -SHENZHEN RAINBOW FINE CHEMICAL INDUSTRY CO. БРЕНД -ABRO МАРКА -SABOTAGE МОДЕЛЬ -ORANGE YELLOW SABOTAGE АРТИКУЛ -068 РАЗМЕРЫ -100КОР.Х12ШТ КОЛ-ВО=100 ШТ,__18.0__ : __18.1__ ИЗГОТОВИТЕЛЬ -SHENZHEN RAINBOW FINE CHEMICAL INDUSTRY CO. БРЕНД -ABRO МАРКА -SABOTAGE МОДЕЛЬ -POST GREEN SABOTAGE АРТИКУЛ -077 РАЗМЕРЫ -100КОР.Х12ШТ КОЛ-ВО=100 ШТ,__19.0__ : __19.1__ ИЗГОТОВИТЕЛЬ -SHENZHEN RAINBOW FINE CHEMICAL INDUSTRY CO. БРЕНД -ABRO МАРКА -SABOTAGE МОДЕЛЬ -MATT WHITE SABOTAGE АРТИКУЛ -1007 РАЗМЕРЫ -300КОР.Х12ШТ КОЛ-ВО=300 ШТ,__20.0__ : __20.1__ ИЗГОТОВИТЕЛЬ -SHENZHEN RAINBOW FINE CHEMICAL INDUSTRY CO. БРЕНД -ABRO МАРКА -SABOTAGE МОДЕЛЬ -SILVER GREY SABOTAGE АРТИКУЛ -125 РАЗМЕРЫ -100КОР.Х12ШТ КОЛ-ВО=100 ШТ,__21.0__ : __21.1__ ИЗГОТОВИТЕЛЬ -SHENZHEN RAINBOW FINE CHEMICAL INDUSTRY CO. БРЕНД -ABRO МАРКА -SABOTAGE МОДЕЛЬ -PEARL WHITE SABOTAGE АРТИКУЛ -130 РАЗМЕРЫ -100КОР.Х12ШТ КОЛ-ВО=100 ШТ,__22.0__ : __22.1__ ИЗГОТОВИТЕЛЬ -SHENZHEN RAINBOW FINE CHEMICAL INDUSTRY CO. БРЕНД -ABRO МАРКА -SABOTAGE МОДЕЛЬ -LIGHT BROWN SABOTAGE АРТИКУЛ -135 РАЗМЕРЫ -100КОР.Х12ШТ КОЛ-ВО=100 ШТ,__23.0__ : __23.1__ ИЗГОТОВИТЕЛЬ -SHENZHEN RAINBOW FINE CHEMICAL INDUSTRY CO. БРЕНД -ABRO МАРКА -SABOTAGE МОДЕЛЬ -GREY SABOTAGE АРТИКУЛ -301 РАЗМЕРЫ -100КОР.Х12ШТ КОЛ-ВО=100 ШТ,</t>
  </si>
  <si>
    <t>КРАСКИ ОДНО И ДВУХКОМПОНЕНТНЫЕ ,АЭРОЗОЛЬНЫЕ И В БАНКАХ,НА ОСНОВЕ АКРИЛОВОЙ ВОДНОЙ ,ДИСПЕРСИИ С РАЗЛИЧНЫМИ НАПОЛНИТЕЛЯМИ-1130ШТ ИСП-СЯ ДЛЯ СТР-ВА И РЕМОНТА (ИНТЕРЬЕРНЫЕ КРАСКИ ДЛЯ ВНУТРЕННИХ РАБОТ) (В Ж/БАНКАХ И АЭРОЗ.УПАКОВКАХ,БЕЗ СОД.СПИРТА)__1.0__ MODERN MASTERS METALLIC PAINT COLLECTION, ACRILIC PAINT ,ЕМК.0,47КГ, ПО 4ШТ/КОР-92,00КОР __1.1__ ИЗГОТОВИТЕЛЬ -"RUST-OLEUM CORPORATION", БРЕНД -"RUST-OLEUM" КОЛ-ВО=368 ШТ,__2.0__ MODERN MASTERS METALLIC PAINT COLLECTION, ACRILIC PAINT ,ЕМК.3,2КГ, ПО 2ШТ/КОР-3,00КОР __2.1__ ИЗГОТОВИТЕЛЬ -"RUST-OLEUM CORPORATION", БРЕНД -"RUST-OLEUM" КОЛ-ВО=6 ШТ,__3.0__ MODERN MASTERS METAL EFFECTS REACTIVE METALLIC PAINTS, ACRILIC PAINT ,ЕМК.0,47КГ, ПО 4ШТ/КОР-92,00КОР __3.1__ ИЗГОТОВИТЕЛЬ -"RUST-OLEUM CORPORATION", БРЕНД -"RUST-OLEUM" КОЛ-ВО=368 ШТ,__4.0__ MODERN MASTERS METAL EFFECTS REACTIVE METALLIC PAINTS, ACRILIC PAINT ,ЕМК.3,60КГ, ПО 2ШТ/КОР-3,00КОР __4.1__ ИЗГОТОВИТЕЛЬ -"RUST-OLEUM CORPORATION", БРЕНД -"RUST-OLEUM" КОЛ-ВО=6 ШТ,__5.0__ MODERN MASTERS DECORATIVE PAINTER'S CRACKLE FOR LATEX PAINT, ACRILIC PAINT,ЕМК.0,92КГ, ПО 4ШТ/КОР-10,00КОР __5.1__ ИЗГОТОВИТЕЛЬ -"RUST-OLEUM CORPORATION", БРЕНД -"RUST-OLEUM" КОЛ-ВО=40 ШТ,__6.0__ MODERN MASTERS METAL EFFECTS PERMACOAT XTRIME , ACRILIC PAINT ,ЕМК.0,5КГ, ПО 4ШТ/КОР-50,00КОР __6.1__ ИЗГОТОВИТЕЛЬ -"RUST-OLEUM CORPORATION", БРЕНД -"RUST-OLEUM" КОЛ-ВО=200 ШТ,__7.0__ MODERN MASTERS METAL EFFECTS PERMACOAT XTRIME , ACRILIC PAINT ,ЕМК.3,2КГ, ПО 2ШТ/КОР-3,00КОР __7.1__ ИЗГОТОВИТЕЛЬ -"RUST-OLEUM CORPORATION", БРЕНД -"RUST-OLEUM" КОЛ-ВО=6 ШТ,__8.0__ MODERN MASTERS SHIMMERSTONETINT BASED, ACRILIC PAINT ,ЕМК.0,05КГ, ПО 6ШТ/КОР-6,00КОР __8.1__ ИЗГОТОВИТЕЛЬ -"RUST-OLEUM CORPORATION", БРЕНД -"RUST-OLEUM" КОЛ-ВО=36 ШТ,__9.0__ MODERN MASTERS SHIMMERSTONETINT BASED, ACRILIC PAINT ,ЕМК.0,8КГ, ПО 4ШТ/КОР-10,00КОР __9.1__ ИЗГОТОВИТЕЛЬ -"RUST-OLEUM CORPORATION", БРЕНД -"RUST-OLEUM" КОЛ-ВО=40 ШТ,__10.0__ MODERN MASTERS SHIMMERSTONETINT BASED, ACRILIC PAINT ,ЕМК.3,2КГ, ПО 2ШТ/КОР-30,00КОР __10.1__ ИЗГОТОВИТЕЛЬ -"RUST-OLEUM CORPORATION", БРЕНД -"RUST-OLEUM" КОЛ-ВО=60 ШТ,</t>
  </si>
  <si>
    <t>КРАСКИ ОДНО И ДВУХКОМПОНЕНТНЫЕ ,АЭРОЗОЛЬНЫЕ И В БАНКАХ,НА ОСНОВЕ АКРИЛОВОЙ ВОДНОЙ ,ДИСПЕРСИИ С РАЗЛИЧНЫМИ НАПОЛНИТЕЛЯМИ-1020ШТ ИСП-СЯ ДЛЯ СТР-ВА И РЕМОНТА (ИНТЕРЬЕРНЫЕ КРАСКИ ДЛЯ ВНУТРЕННИХ РАБОТ) (В Ж/БАНКАХ И АЭРОЗ.УПАКОВКАХ,БЕЗ СОД.СПИРТА)__1.0__ ZINSSER BYLLS EYE 1-2-3, ACRYLIC PAINT, CAN ФАСОВКА 1,25КГ, ПО 6ШТ/КОР-120,00КОР __1.1__ ИЗГОТОВИТЕЛЬ -"RUST-OLEUM CORPORATION", БРЕНД -"RUST-OLEUM" КОЛ-ВО=720 ШТ,__2.0__ ZINSSER PEEL STOP, ACRYLIC PAINT, CAN ФАСОВКА 1,25КГ, ПО 6ШТ/КОР-40,00КОР __2.1__ ИЗГОТОВИТЕЛЬ -"RUST-OLEUM CORPORATION", БРЕНД -"RUST-OLEUM" КОЛ-ВО=240 ШТ,__3.0__ ZINSSER SWIMMING POOL PAINT, ACRYLIC PAINT CANS ФАСОВКА 4,90КГ, ПО 4ШТ/КОР-15,00КОР __3.1__ ИЗГОТОВИТЕЛЬ -"RUST-OLEUM CORPORATION", БРЕНД -"RUST-OLEUM" КОЛ-ВО=60 ШТ,</t>
  </si>
  <si>
    <t>ID</t>
  </si>
  <si>
    <t>10113070/150216/0001606</t>
  </si>
  <si>
    <t xml:space="preserve"> LONDON 4 TH FLOOR, THE GRANGE, 100 HIGH STREET, N14 6BN</t>
  </si>
  <si>
    <t>ООО `ТКК-ЛТД`</t>
  </si>
  <si>
    <t>83058, , Г. ДОНЕЦК, УЛ. ПЕРЕЕЗДНАЯ, Д. 2</t>
  </si>
  <si>
    <t>10113100/100816/0025219</t>
  </si>
  <si>
    <t>10313012/110816/0008140</t>
  </si>
  <si>
    <t>10313012/240816/0008563</t>
  </si>
  <si>
    <t>10113100/300816/0026007</t>
  </si>
  <si>
    <t>10313012/181016/0010560</t>
  </si>
  <si>
    <t>50735 GERMANY COLOGNE HENRY-FORD-STRASSE 1</t>
  </si>
  <si>
    <t>ООО `АБРО ИНДАСТРИС`</t>
  </si>
  <si>
    <t>ЗАО ЭЛЬФ ФИЛЛИНГ</t>
  </si>
  <si>
    <t>10009140/220616/0000835</t>
  </si>
  <si>
    <t>10009140/290616/0000863</t>
  </si>
  <si>
    <t>10009140/140716/0000946</t>
  </si>
  <si>
    <t>ООО `СИНДОС`</t>
  </si>
  <si>
    <t>197022, САНКТ-ПЕТЕРБУРГ, САНКТ-ПЕТЕРБУРГ, ПРОФЕССОРА ПОПОВА, ДОМ 23, ЛИТЕР Д</t>
  </si>
  <si>
    <t>10113094/290916/0012691</t>
  </si>
  <si>
    <t>61058 Г. ХАРЬКОВ УЛ. ЧИЧИБАБИНА Д.9 КВ.110</t>
  </si>
  <si>
    <t>10702030/290916/0058763</t>
  </si>
  <si>
    <t>10216120/030816/0034984</t>
  </si>
  <si>
    <t>`ARECO ITALIA S.P.A.`</t>
  </si>
  <si>
    <t>20083 VIGANO DI GAGGIANO (MI) VIA DELL'INDUSTRIA 72/74</t>
  </si>
  <si>
    <t>ООО `ВИКТОРИЯ`</t>
  </si>
  <si>
    <t>VOLKSWAGEN KONZERNLOGISTIK GMBH&amp;CO OHG C/O VOLKSWAGEN AG</t>
  </si>
  <si>
    <t>10012040/010316/0004834</t>
  </si>
  <si>
    <t xml:space="preserve"> KAUNO R. RAMUCIAI PARKO 96</t>
  </si>
  <si>
    <t>АВТОМОБИЛЬНЫЕ КРАСКИ НА ОСНОВЕ АКРИЛ.ПОЛИМЕРОВ (БЕЗ СОДЕР.ЭТИЛОВ.СПИРТА,РАСТВ.В НЕВОДН.СРЕДЕ) В Ж/Б:2К АКРИЛОВАЯ КРАСКА ARS COLOR (СОСТАВ: СМОЛА АКРИЛОВАЯ 25-45%,Н-БУТИЛ АЦЕТАТ 25-50%, 2-МЕТОКСИ-1-МЕТИЛЭТИЛ АЦЕТАТ 10-25%,4-МЕТИЛПЕНТАН-2-ОН 10-25%,КСИЛЕН 2, 5-10%,ЭТИЛБЕНЗОЛ 2,5-10%,БУТАНОЛ &lt;2,5%,НЕОРГАНИЧЕСКИЕ, ОРГАНИЧЕСКИЕ ПИГМЕНТ 0,5-35%,ДОБАВКИ 1, 0 ,5-2%): ЕМК.1Л АРТ.:ОТСУТСТВУЕТ-369 ШТ.' 1К БАЗОВАЯ КРАСКА ARS COLOR (СОСТАВ: СМОЛА АКРИЛОВАЯ 5-15%,СМОЛА ЦЕЛЛЮЛОЗНО-ЭФИРНАЯ 3-10%,Н-БУТИЛ АЦЕТАТ 10-20%, 2-МЕТОКСИ-1-МЕТИЛЭТИЛ АЦЕТАТ 10-28%,4-МЕТИЛПЕНТАН-2 10-27%,КСИЛЕН 2,5-15%,ЭТИЛБЕНЗОЛ 2,5-10%,, 0 БУТАНОЛ &lt;2,5%, НЕОРГАНИЧЕСКИЕ,ОРГАНИЧЕСКИЕ ПИГМЕНТ 0,5-35%,ДОБАВКИ 1,0-2%): ЕМК.1Л АРТ.ОТСУТСТВУЕТ-207 ШТ.' 1K КРАСКА ДЛЯ БАМПЕРОВ ARS COLOR SL (СОСТАВ: Н-БУТИЛ АЦЕТАТ 30-50%, 2-МЕТОКСИ-1-МЕТИЛЭТИЛ АЦЕТАТ 2.5-10%, РАЗБАВИТЕЛЬ БЕНЗИНОВЫЙ ЛЕГКИЙ, 0 АРОМАТИЧЕСКИЙ 2.5-10%, 2-БУТОКСИЭТИЛ АЦЕТАТ &lt;2.5%, Н-МЕТИЛ-2-ПИРРОЛИДИН &lt;1%, НЕОРГАНИЧЕСКИЕ, ОРГАНИЧЕСКИЕ ПИГМЕНТЫ 22-30%) ЕМК.0.5Л АРТ.:ОТСУТСТВУЕТ-12 ШТ., 0</t>
  </si>
  <si>
    <t>10012040/010516/0013953</t>
  </si>
  <si>
    <t>10012040/070616/0017386</t>
  </si>
  <si>
    <t>236029, КАЛИНИНГРАДСКАЯ ОБЛАСТЬ, КАЛИНИНГРАД, УЛ. ГОРЬКОГО 98, КВ. 36</t>
  </si>
  <si>
    <t>207-14 KOREA ULSAN-CITY 207-14, MODULEHWA SANEOP-RO, BUK-GU</t>
  </si>
  <si>
    <t>10012040/240716/0022364</t>
  </si>
  <si>
    <t>АВТОМОБИЛЬНЫЕ КРАСКИ НА ОСНОВЕ АКРИЛ.ПОЛИМЕРОВ (БЕЗ СОДЕР.ЭТИЛОВ.СПИРТА,РАСТВ.В НЕВОДН.СРЕДЕ) В Ж/Б:2К АКРИЛОВАЯ КРАСКА ARS COLOR (СОСТАВ: СМОЛА АКРИЛОВАЯ 25-45%,Н-БУТИЛ АЦЕТАТ 25-50%, 2-МЕТОКСИ-1-МЕТИЛЭТИЛ АЦЕТАТ 10-25%,4-МЕТИЛПЕНТАН-2-ОН 10-25%,КСИЛЕН 2, 5-10%,ЭТИЛБЕНЗОЛ 2,5-10%,БУТАНОЛ &lt;2,5%,НЕОРГАНИЧЕСКИЕ, ОРГАНИЧЕСКИЕ ПИГМЕНТ 0,5-35%,ДОБАВКИ 1, 0 ,5-2%): ЕМК.1Л АРТ.:ОТСУТСТВУЕТ-534 ШТ.' 1К БАЗОВАЯ КРАСКА ARS COLOR (СОСТАВ: СМОЛА АКРИЛОВАЯ 5-15%,СМОЛА ЦЕЛЛЮЛОЗНО-ЭФИРНАЯ 3-10%,Н-БУТИЛ АЦЕТАТ 10-20%, 2-МЕТОКСИ-1-МЕТИЛЭТИЛ АЦЕТАТ 10-28%,4-МЕТИЛПЕНТАН-2 10-27%,КСИЛЕН 2,5-15%,ЭТИЛБЕНЗОЛ 2,5-10%,, 0 БУТАНОЛ &lt;2,5%, НЕОРГАНИЧЕСКИЕ,ОРГАНИЧЕСКИЕ ПИГМЕНТ 0,5-35%,ДОБАВКИ 1,0-2%): ЕМК.1Л АРТ.ОТСУТСТВУЕТ-225 ШТ.' 1K КРАСКА ДЛЯ БАМПЕРОВ ARS COLOR SL (СОСТАВ: Н-БУТИЛ АЦЕТАТ 30-50%, 2-МЕТОКСИ-1-МЕТИЛЭТИЛ АЦЕТАТ 2.5-10%, РАЗБАВИТЕЛЬ БЕНЗИНОВЫЙ ЛЕГКИЙ, 0 АРОМАТИЧЕСКИЙ 2.5-10%, 2-БУТОКСИЭТИЛ АЦЕТАТ &lt;2.5%, Н-МЕТИЛ-2-ПИРРОЛИДИН &lt;1%, НЕОРГАНИЧЕСКИЕ, ОРГАНИЧЕСКИЕ ПИГМЕНТЫ 22-30%) ЕМК.0.5Л АРТ.:ОТСУТСТВУЕТ-72 ШТ.,ЕМК.1Л АРТ.:ОТСУТСТВУЕТ-60 ШТ., 0</t>
  </si>
  <si>
    <t>SKODA AUTO A.S BY ORDER POL-CARGO SKLAD TOWAROW P&amp;C SVH-HVG</t>
  </si>
  <si>
    <t>SKODA</t>
  </si>
  <si>
    <t>10113100/100816/0025254</t>
  </si>
  <si>
    <t>ЛАКОКРАСОЧНАЯ ПРОДУКЦИЯ НА ОСНОВЕ АКРИЛОВЫХ ПОЛИМЕРОВ ДЛЯ СТРОИТЕЛЬНЫХ РАБОТ И РЕМОНТА (АЭРОЗОЛЬ, СОДЕРЖАНИЕ РАСТВОРИТЕЛЯ МЕНЕЕ 50%,НЕ СОДЕРЖИТ СПИРТ):1216-4 УНИВЕРСАЛЬНАЯ АЭРОЗОЛЬНАЯ КРАСКА EMPILS ДЛЯ ВНУТРЕННИХ И НАРУЖНЫХ РАБОТ БЫСТРОСОХНУЩАЯ СЕРЕБРИСТАЯ 425ML, 36 ШТ 1217-1 АЭРОЗОЛЬНАЯ КРАСКА КОРИЧНЕВАЯ 425 ML, 24 ШТ 1220-1 УНИВЕРСАЛЬНАЯ АЭРОЗОЛЬНАЯ КРАСКА EMPILS ДЛЯ ВНУТРЕННИХ И НАРУЖНЫХ РАБОТ БЫСТРОСОХНУЩАЯ ЗОЛОТАЯ 425 ML, 48 ШТ 1218-2 УНИВЕРСАЛЬНАЯ АЭРОЗОЛЬНАЯ КРАСКА EMPILS ДЛЯ ВНУТРЕННИХ И НАРУЖНЫХ РАБОТ БЫСТРОСОХНУЩАЯ МАТОВЫЙ БЕСЦВЕТНЫЙ ЛАК 425 ML, 24 ШТ 1215-2 УНИВЕРСАЛЬНАЯ АЭРОЗОЛЬНАЯ КРАСКА EMPILS ДЛЯ ВНУТРЕННИХ И НАРУЖНЫХ РАБОТ БЫСТРОСОХНУЩАЯ ЗЕЛЁНАЯ 425 ML, 48 ШТ 1213-3 УНИВЕРСАЛЬНАЯ АЭРОЗОЛЬНАЯ КРАСКА EMPILS ДЛЯ ВНУТРЕННИХ И НАРУЖНЫХ РАБОТ БЫСТРОСОХНУЩАЯ ТЁМНО-КРАСНАЯ 425 ML, 12 ШТ 1218-1 УНИВЕРСАЛЬНАЯ АЭРОЗОЛЬНАЯ КРАСКА EMPILS ДЛЯ ВНУТРЕННИХ И НАРУЖНЫХ РАБОТ БЫСТРОСОХНУЩАЯ БЕСЦВЕТНЫЙ ЛАК 425 ML, 24 ШТ 1220-2 УНИВЕРСАЛЬНАЯ АЭРОЗОЛЬНАЯ КРАСКА EMPILS ДЛЯ ВНУТРЕННИХ И НАРУЖНЫХ РАБОТ БЫСТРОСОХНУЩАЯ ХРОМ 425 ML, 48 ШТ 1215-5 УНИВЕРСАЛЬНАЯ АЭРОЗОЛЬНАЯ КРАСКА EMPILS ДЛЯ ВНУТРЕННИХ И НАРУЖНЫХ РАБОТ БЫСТРОСОХНУЩАЯ ТЁМНО-ЗЕЛЕНАЯ 425 ML, 12 ШТ 1217-2 УНИВЕРСАЛЬНАЯ АЭРОЗОЛЬНАЯ КРАСКА EMPILS ДЛЯ ВНУТРЕННИХ И НАРУЖНЫХ РАБОТ БЫСТРОСОХНУЩАЯ БРОНЗОВАЯ 425 ML, 60 ШТ 1210-2 АЭРОЗОЛЬНАЯ КРАСКА БЕЛАЯ МАТОВАЯ 425 ML, 24 ШТ 1214-2 УНИВЕРСАЛЬНАЯ АЭРОЗОЛЬНАЯ КРАСКА EMPILS ДЛЯ ВНУТРЕННИХ И НАРУЖНЫХ РАБОТ БЫСТРОСОХНУЩАЯ ЯРКО-ЖЁЛТАЯ 425 ML, 12 ШТ 1210-1 АЭРОЗОЛЬНАЯ КРАСКА БЕЛАЯ 425 ML, 96 ШТ 1211-2 АЭРОЗОЛЬНАЯ КРАСКА ЧЁРНАЯ 425 ML, 60 ШТ 1212-1 АЭРОЗОЛЬНАЯ КРАСКА СИНЯЯ 425 ML, 12 ШТ 1216-1 УНИВЕРСАЛЬНАЯ АЭРОЗОЛЬНАЯ КРАСКА EMPILS ДЛЯ ВНУТРЕННИХ И НАРУЖНЫХ РАБОТ БЫСТРОСОХНУЩАЯ ТЁМНО-СЕРАЯ 425 ML, 24 ШТ</t>
  </si>
  <si>
    <t>ЛАКОКРАСОЧНАЯ ПРОДУКЦИЯ НА ОСНОВЕ АКРИЛОВЫХ ПОЛИМЕРОВ ДЛЯ СТРОИТЕЛЬНЫХ РАБОТ И РЕМОНТА (АЭРОЗОЛЬ, СОДЕРЖАНИЕ РАСТВОРИТЕЛЯ МЕНЕЕ 50%,НЕ СОДЕРЖИТ СПИРТ):1216-4 УНИВЕРСАЛЬНАЯ АЭРОЗОЛЬНАЯ КРАСКА EMPILS ДЛЯ ВНУТРЕННИХ И НАРУЖНЫХ РАБОТ БЫСТРОСОХНУЩАЯ СЕРЕБРИСТАЯ 425ML, 120 ШТ 1211-1 АЭРОЗОЛЬНАЯ КРАСКА ЧЁРНАЯ МАТОВАЯ 425 ML, 120 ШТ 1218-1 УНИВЕРСАЛЬНАЯ АЭРОЗОЛЬНАЯ КРАСКА EMPILS ДЛЯ ВНУТРЕННИХ И НАРУЖНЫХ РАБОТ БЫСТРОСОХНУЩАЯ БЕСЦВЕТНЫЙ ЛАК 425 ML, 60 ШТ 1220-2 УНИВЕРСАЛЬНАЯ АЭРОЗОЛЬНАЯ КРАСКА EMPILS ДЛЯ ВНУТРЕННИХ И НАРУЖНЫХ РАБОТ БЫСТРОСОХНУЩАЯ ХРОМ 425 ML, 120 ШТ 1210-1 АЭРОЗОЛЬНАЯ КРАСКА БЕЛАЯ 425 ML, 120 ШТ 1216-1 УНИВЕРСАЛЬНАЯ АЭРОЗОЛЬНАЯ КРАСКА EMPILS ДЛЯ ВНУТРЕННИХ И НАРУЖНЫХ РАБОТ БЫСТРОСОХНУЩАЯ ТЁМНО-СЕРАЯ 425 ML, 60 ШТ</t>
  </si>
  <si>
    <t>10012040/011016/0030117</t>
  </si>
  <si>
    <t>ЛАКОКРАСОЧНАЯ ПРОДУКЦИЯ НА ОСНОВЕ АКРИЛОВЫХ ПОЛИМЕРОВ ДЛЯ СТРОИТЕЛЬНЫХ РАБОТ И РЕМОНТА (АЭРОЗОЛЬ, СОДЕРЖАНИЕ РАСТВОРИТЕЛЯ МЕНЕЕ 50%,НЕ СОДЕРЖИТ СПИРТ):1216-4 УНИВЕРСАЛЬНАЯ АЭРОЗОЛЬНАЯ КРАСКА EMPILS ДЛЯ ВНУТРЕННИХ И НАРУЖНЫХ РАБОТ БЫСТРОСОХНУЩАЯ СЕРЕБРИСТАЯ 425ML, 72 ШТ 1217-1 АЭРОЗОЛЬНАЯ КРАСКА КОРИЧНЕВАЯ 425 ML, 36 ШТ 1220-1 УНИВЕРСАЛЬНАЯ АЭРОЗОЛЬНАЯ КРАСКА EMPILS ДЛЯ ВНУТРЕННИХ И НАРУЖНЫХ РАБОТ БЫСТРОСОХНУЩАЯ ЗОЛОТАЯ 425 ML, 60 ШТ 1218-2 УНИВЕРСАЛЬНАЯ АЭРОЗОЛЬНАЯ КРАСКА EMPILS ДЛЯ ВНУТРЕННИХ И НАРУЖНЫХ РАБОТ БЫСТРОСОХНУЩАЯ МАТОВЫЙ БЕСЦВЕТНЫЙ ЛАК 425 ML, 36 ШТ 1213-3 УНИВЕРСАЛЬНАЯ АЭРОЗОЛЬНАЯ КРАСКА EMPILS ДЛЯ ВНУТРЕННИХ И НАРУЖНЫХ РАБОТ БЫСТРОСОХНУЩАЯ ТЁМНО-КРАСНАЯ 425 ML, 24 ШТ 1218-1 УНИВЕРСАЛЬНАЯ АЭРОЗОЛЬНАЯ КРАСКА EMPILS ДЛЯ ВНУТРЕННИХ И НАРУЖНЫХ РАБОТ БЫСТРОСОХНУЩАЯ БЕСЦВЕТНЫЙ ЛАК 425 ML, 36 ШТ 1220-2 УНИВЕРСАЛЬНАЯ АЭРОЗОЛЬНАЯ КРАСКА EMPILS ДЛЯ ВНУТРЕННИХ И НАРУЖНЫХ РАБОТ БЫСТРОСОХНУЩАЯ ХРОМ 425 ML, 36 ШТ 1217-2 УНИВЕРСАЛЬНАЯ АЭРОЗОЛЬНАЯ КРАСКА EMPILS ДЛЯ ВНУТРЕННИХ И НАРУЖНЫХ РАБОТ БЫСТРОСОХНУЩАЯ БРОНЗОВАЯ 425 ML, 36 ШТ 1214-2 УНИВЕРСАЛЬНАЯ АЭРОЗОЛЬНАЯ КРАСКА EMPILS ДЛЯ ВНУТРЕННИХ И НАРУЖНЫХ РАБОТ БЫСТРОСОХНУЩАЯ ЯРКО-ЖЁЛТАЯ 425 ML, 24 ШТ 1210-1 АЭРОЗОЛЬНАЯ КРАСКА БЕЛАЯ 425 ML, 60 ШТ 1211-2 АЭРОЗОЛЬНАЯ КРАСКА ЧЁРНАЯ 425 ML, 72 ШТ 1212-1 АЭРОЗОЛЬНАЯ КРАСКА СИНЯЯ 425 ML, 36 ШТ 1230-4 УНИВЕРСАЛЬНАЯ АЭРОЗОЛЬНАЯ КРАСКА С МОЛОТКОВЫМ ЭФФЕКТОМ EMPILS ДЛЯ ВНУТРЕННИХ И НАРУЖНЫХ РАБОТ БЫСТРОСОХНУЩАЯ КОРИЧНЕВАЯ 425 ML, 24 ШТ 1230-5 УНИВЕРСАЛЬНАЯ АЭРОЗОЛЬНАЯ КРАСКА С МОЛОТКОВЫМ ЭФФЕКТОМ EMPILS ДЛЯ ВНУТРЕННИХ И НАРУЖНЫХ РАБОТ БЫСТРОСОХНУЩАЯ ТЁМНО-СЕРАЯ 425 ML, 24 ШТ 1250-1 УНИВЕРСАЛЬНАЯ АЭРОЗОЛЬНАЯ КРАСКА С ЭФФЕКТОМ СИЯЮЩЕГО МЕТАЛЛИКА EMPILS ДЛЯ ВНУТРЕННИХ И НАРУЖНЫХ РАБОТ БЫСТРОСОХНУЩАЯ СЕРЕБРИСТАЯ 425 ML, 12 ШТ 1250-2 УНИВЕРСАЛЬНАЯ АЭРОЗОЛЬНАЯ КРАСКА С ЭФФЕКТОМ СИЯЮЩЕГО МЕТАЛЛИКА EMPILS ДЛЯ ВНУТРЕННИХ И НАРУЖНЫХ РАБОТ БЫСТРОСОХНУЩАЯ ЗОЛОТАЯ 425 ML, 12 ШТ 1260-1 УНИВЕРСАЛЬНАЯ АЭРОЗОЛЬНАЯ КРАСКА ЖАРОСТОЙКАЯ EMPILS ДЛЯ ВНУТРЕННИХ И НАРУЖНЫХ РАБОТ БЫСТРОСОХНУЩАЯ ЧЕРНАЯ МАТОВАЯ +600°С 425 ML, 60 ШТ 1260-2 УНИВЕРСАЛЬНАЯ АЭРОЗОЛЬНАЯ КРАСКА ЖАРОСТОЙКАЯ EMPILS ДЛЯ ВНУТРЕННИХ И НАРУЖНЫХ РАБОТ БЫСТРОСОХНУЩАЯ СЕРЕБРИСТАЯ +600°С 425 ML, 60 ШТ 1216-1 УНИВЕРСАЛЬНАЯ АЭРОЗОЛЬНАЯ КРАСКА EMPILS ДЛЯ ВНУТРЕННИХ И НАРУЖНЫХ РАБОТ БЫСТРОСОХНУЩАЯ ТЁМНО-СЕРАЯ 425 ML, 36 ШТ</t>
  </si>
  <si>
    <t>194361, Г. САНКТ-ПЕТЕРБУРГ, ПОС. ЛЕВАШОВО, ГОРСКОЕ ШОССЕ Д. 165, ЛИТ. Д КОРП.7</t>
  </si>
  <si>
    <t>10206082/211016/0005197</t>
  </si>
  <si>
    <t>JOSEF GARTNER GMBH</t>
  </si>
  <si>
    <t>89423 GUNDELFINGEN GARTNERSTRASSE 20</t>
  </si>
  <si>
    <t>ООО ЙОЗЕФ ГАРТНЕР</t>
  </si>
  <si>
    <t>194044, ЛЕНИНГРАДСКАЯ, САНКТ-ПЕТЕРБУРГ, ФИНЛЯНДСКИЙ ПРОСПЕКТ 4, ЛИТЕР А</t>
  </si>
  <si>
    <t>GRONENBACHER LACKFABRIK GROPPER+VIANDT GMBH,</t>
  </si>
  <si>
    <t>GVLACKE</t>
  </si>
  <si>
    <t>4462 ШВЕЙЦАРИЯ RICKENBACH ZIETMATTWEG 14</t>
  </si>
  <si>
    <t>10113094/260816/0010766</t>
  </si>
  <si>
    <t>NOVORYT AG,FROM CUSTOM WAREHOUSE VA0218,VILNIUS LITHUANIA</t>
  </si>
  <si>
    <t>ЭМАЛЬ ЭТЮД ИЗГОТОВЛЕННАЯ НА ОСНОВЕ СИНТЕТИЧЕСКИХ ПОЛИМЕРОВ - КРЕМНИЙОРГАНИЧЕСКИХ СМОЛ. ТОВАР РАЗМЕЩЕН НА ПАЛЛЕТЕ. ВЕС ПАЛЛЕТЫ 15 КГ.ЭМАЛЬ ЭТЮД УНИВЕРСАЛЬНАЯ ТЕРМОСТОЙКАЯ АЭРОЗОЛЬНОЙ УПАКОВКЕ 400 МЛ СЕРЕБРИСТАЯ ГРУППА ЛАКОКРАСОЧНЫХ МАТЕРИАЛОВ - ЭМАЛЬ. ОБЛАСТЬ ПРИМЕНЕНИЯ: ДЛЯ НАРУЖНЫХ И ВНУТРЕННИХ РАБОТ. РАЗРАБОТАНА СПЕЦИАЛЬНО ДЛЯ ОКРАШИВАНИЯ ПОВЕРХНОСТЕЙ ПОДВЕРЖЕННЫХ ВОЗДЕЙСТВИЮ, 840 ШТ ЭМАЛЬ ЭТЮД УНИВЕРСАЛЬНАЯ ТЕРМОСТОЙКАЯ АЭРОЗОЛЬНОЙ УПАКОВКЕ 400 МЛ ЧЕРНАЯ ГРУППА ЛАКОКРАСОЧНЫХ МАТЕРИАЛОВ - ЭМАЛЬ. ОБЛАСТЬ ПРИМЕНЕНИЯ: ДЛЯ НАРУЖНЫХ И ВНУТРЕННИХ РАБОТ. РАЗРАБОТАНА СПЕЦИАЛЬНО ДЛЯ ОКРАШИВАНИЯ ПОВЕРХНОСТЕЙ ПОДВЕРЖЕННЫХ ВОЗДЕЙСТВИЮ, 840 ШТ ВЫСОКИХ ТЕМПЕРАТУР - ПЕЧЕЙ, БОЙЛЕРОВ, КАМИНОВ, КОТЛОВ, РАДИАТОРОВ, СУППОРТОВ, ДВИГАТЕЛЕЙ, ВЫХЛОПНЫХ ТРУБ, А ТАКЖЕ ПРОИЗВОДСТВЕННОГО ОБОРУДОВАНИЯ. СМОЛА-ОСНОВА: КРЕМНИЙОРГАНИЧЕСКИХ СМОЛА. НЕ СОДЕРЖИТ ЭТИЛОВОГО СПИРТА И СПИРТОСОДЕРЖАЩИЕ ВЕЩЕСТВА., 840 ШТ ВЫСОКИХ ТЕМПЕРАТУР - ПЕЧЕЙ, БОЙЛЕРОВ, КАМИНОВ, КОТЛОВ, РАДИАТОРОВ, СУППОРТОВ, ДВИГАТЕЛЕЙ, ВЫХЛОПНЫХ ТРУБ, А ТАКЖЕ ПРОИЗВОДСТВЕННОГО ОБОРУДОВАНИЯ. СМОЛА-ОСНОВА: КРЕМНИЙОРГАНИЧЕСКИХ СМОЛА. НЕ СОДЕРЖИТ ЭТИЛОВОГО СПИРТА И СПИРТОСОДЕРЖАЩИЕ ВЕЩЕСТВА., 840 ШТ СОСТАВ: КРЕМНИЙОРГАНИЧЕСКАЯ ЭМАЛЬ -32,5 (+2,5) %, СМЕСИ РАСТВОРИТЕЛЕЙ (ЭТИЛАЦЕТАТ, МЕТИЛАЦЕТАТ. БУТИЛАЦЕТАТ) - 36 (+2,5)%, ПРОПЕЛЛЕНТ УГЛЕВОДОРОДНЫЙ (ПРОПАН, БУТАН) - 31,5 (+ 3,5)% ОЗОНОРАЗРУШАЮЩИХ ВЕЩЕСТВ НЕ СОДЕРЖИТ. В КАЧЕСТВЕ ХЛАДАГЕНТА, 840 ШТ СОСТАВ: КРЕМНИЙОРГАНИЧЕСКАЯ ЭМАЛЬ -32,5 (+2,5) %, СМЕСИ РАСТВОРИТЕЛЕЙ (ЭТИЛАЦЕТАТ, МЕТИЛАЦЕТАТ. БУТИЛАЦЕТАТ) - 36 (+2,5)%, ПРОПЕЛЛЕНТ УГЛЕВОДОРОДНЫЙ (ПРОПАН, БУТАН) - 31,5 (+ 3,5)% ОЗОНОРАЗРУШАЮЩИХ ВЕЩЕСТВ НЕ СОДЕРЖИТ. В КАЧЕСТВЕ ХЛАДАГЕНТА, 840 ШТ ИСПОЛЬЗУЕТСЯ ПРОПЕЛЛЕНТ УГЛЕВОДОРОДНЫЙ (ПРОПАН, БУТАН)., 840 ШТ ИСПОЛЬЗУЕТСЯ ПРОПЕЛЛЕНТ УГЛЕВОДОРОДНЫЙ (ПРОПАН, БУТАН)., 840 ШТ</t>
  </si>
  <si>
    <t>GRONENBACHER LACKFABRIK GROPPER+VIANDT GMBH</t>
  </si>
  <si>
    <t>10113094/111016/0013296</t>
  </si>
  <si>
    <t>10130140/210116/0000828</t>
  </si>
  <si>
    <t>10130140/250116/0001072</t>
  </si>
  <si>
    <t>10130140/110216/0002428</t>
  </si>
  <si>
    <t>ЗАГУМЕННЫЙ ВАЛЕРИЙ НИКОЛАЕВИЧ</t>
  </si>
  <si>
    <t>CHAMPION COLOR PLUS P.LELITO SPOLKA JAWNA</t>
  </si>
  <si>
    <t>CHAMPION COLOR PLUS P.LELITO</t>
  </si>
  <si>
    <t>СОЛОВЕЙ ЛЮДМИЛА АЛЕКСАНДРОВНА</t>
  </si>
  <si>
    <t>ABRO INC</t>
  </si>
  <si>
    <t>10216020/100217/0002014</t>
  </si>
  <si>
    <t>КРАСКА, ИЗГОТОВЛЕННАЯ НА ОСНОВЕ АКРИЛОВЫХ ПОЛИМЕРОВ, ПОСТАВЛЯЕТСЯ ДЛЯ СОБСТВЕННЫХ НУЖД ООО `НВХ РУС`</t>
  </si>
  <si>
    <t>BMW</t>
  </si>
  <si>
    <t>TRADE AUTOMOTIVE SUPPLIES LIMITED</t>
  </si>
  <si>
    <t>АО РУССКИЕ КРАСКИ</t>
  </si>
  <si>
    <t>ООО НЬЮТОН-ПРОМСЕРВИС</t>
  </si>
  <si>
    <t>SHENZHEN RAINBOW FINE CHEMICAL INDUSTRY CO.</t>
  </si>
  <si>
    <t>Производитель ИТОГ</t>
  </si>
  <si>
    <t>Модели, артикулы ...</t>
  </si>
  <si>
    <t>Россия (RU)</t>
  </si>
  <si>
    <t>ООО "Басф Восток"</t>
  </si>
  <si>
    <t>142505, Московская область, Павлово-Посадский район, город Павловский Посад, Мишутинское шоссе, 72</t>
  </si>
  <si>
    <t>Германия (DE)</t>
  </si>
  <si>
    <t>Италия (IT)</t>
  </si>
  <si>
    <t>Польша (PL)</t>
  </si>
  <si>
    <t>Украина (UA)</t>
  </si>
  <si>
    <t>()</t>
  </si>
  <si>
    <t>Литва (LT)</t>
  </si>
  <si>
    <t>ООО "ТКК-ЛТД"</t>
  </si>
  <si>
    <t>83004, город ДОНЕЦК, улица ЭКОНОМИЧЕСКАЯ, дом 2</t>
  </si>
  <si>
    <t>Великобритания (GB)</t>
  </si>
  <si>
    <t>0</t>
  </si>
  <si>
    <t>Латвия (LV)</t>
  </si>
  <si>
    <t>ООО "Ю-Пол"</t>
  </si>
  <si>
    <t>125040, город Москва, Нижняя улица, 14 стр.1</t>
  </si>
  <si>
    <t>США (US)</t>
  </si>
  <si>
    <t>Китай (CN)</t>
  </si>
  <si>
    <t>$X$</t>
  </si>
  <si>
    <t>МЮНСТЕР-ХИЛТРУП 48165 ГЛАЗУРИТШТРАССЕ 1</t>
  </si>
  <si>
    <t>ФЛП ШУЛЯК РУСЛАН НИКОЛАЕВИЧ</t>
  </si>
  <si>
    <t>Южная Корея (KR)</t>
  </si>
  <si>
    <t>WELLINGBOROUGH DENINGTON ROAD, NORTHAMPTONSHIRE, NN8 2QH DENINGTON INDUSTRIAL ESTATE, TECH CENTRE</t>
  </si>
  <si>
    <t>D-59075 HAMM WARENDORTER, 21 D-59075, HAMM, WARENDORTER, 21</t>
  </si>
  <si>
    <t>УАБ ЛАВИСОС КОНЦЕРНАС ПО ПОРУЧЕНИЮ TRADE &amp; MARKETING LTD</t>
  </si>
  <si>
    <t>ООО "Русбытхим"</t>
  </si>
  <si>
    <t>115114, город Москва, Дербеневский 1-й переулок, дом 5, пом</t>
  </si>
  <si>
    <t>2540154129</t>
  </si>
  <si>
    <t>ООО "Абро Индастрис"</t>
  </si>
  <si>
    <t>690003, Приморский край, город Владивосток, улица Станюковича, 52</t>
  </si>
  <si>
    <t>LINYI JOINT NATURE CHEMICAL CO. LTD.</t>
  </si>
  <si>
    <t>VILNIUS 02244 KIRTIMU G. 67</t>
  </si>
  <si>
    <t>ООО "ТВ Трейд"</t>
  </si>
  <si>
    <t>143005, Московская область, Одинцовский район, город Одинцово, улица Говорова, 159</t>
  </si>
  <si>
    <t>5031115459</t>
  </si>
  <si>
    <t>ООО "РУССКИЕ ТЕХНИЧЕСКИЕ АЭРОЗОЛИ"</t>
  </si>
  <si>
    <t>86155, ДНР, город МАКЕЕВКА, ГОРНЯЦКИЙ район, улица АВТОТРАНСПОРТНАЯ, 42</t>
  </si>
  <si>
    <t>Гонконг (HK)</t>
  </si>
  <si>
    <t>ООО "ИНМАКСО-ЛАКРА"</t>
  </si>
  <si>
    <t>10013090/170717/0000918</t>
  </si>
  <si>
    <t>10113094/180717/0011440</t>
  </si>
  <si>
    <t>ООО "НЬЮТОН-ПРОМСЕРВИС"</t>
  </si>
  <si>
    <t>61058 Г. ХАРЬКОВ УЛ. ЧИЧИБАБИНА, Д. 9, КВ. 110 61058, Г. ХАРЬКОВ, УЛ. ЧИЧИБАБИНА, Д. 9, КВ. 110</t>
  </si>
  <si>
    <t>ООО "Крит"</t>
  </si>
  <si>
    <t>308009, Белгородская область, город Белгород, Корочанская улица, дом 132а</t>
  </si>
  <si>
    <t>ООО "Олми"</t>
  </si>
  <si>
    <t>141400, Московская область, город Химки, Нагорное шоссе, 4</t>
  </si>
  <si>
    <t>ООО "ВЛАД ЭКСПО"</t>
  </si>
  <si>
    <t>город ВЛАДИКАВКАЗ 362008 ПРОСПЕКТ КОСТА, дом 93 РЕСПУБЛИКА СЕВЕРНАЯ ОСЕТИЯ - АЛАНИЯ</t>
  </si>
  <si>
    <t>ГУП ЛНР СТРОЙЦЕНТР</t>
  </si>
  <si>
    <t>91021, ЛУГАНСКАЯ область город ЛУГАНСК, улица А. ЛИНЕВА, 124</t>
  </si>
  <si>
    <t>ООО "ЭЙ ЭМ КВОЛИТИ"</t>
  </si>
  <si>
    <t>121351, город МОСКВА, улица МОЛОДОГВАРДЕЙСКАЯ, дом 58</t>
  </si>
  <si>
    <t>С. ЛУТУГИНО улица ДРУЖБЫ, дом 33  квартира  2 ЛУГАНСКАЯ ОБЛАСТЬ</t>
  </si>
  <si>
    <t>ЛУГАНСКАЯ ОБЛАСТЬ, С. ЛУТУГИНО, улица ДРУЖБЫ, дом 33  квартира  2</t>
  </si>
  <si>
    <t>10313130/011117/0020563</t>
  </si>
  <si>
    <t>ЗАГУМЕННЫЙ ВЛАДИМИР ВАЛЕРИЕВИЧ</t>
  </si>
  <si>
    <t>ЛУГАНСКАЯ ОБЛАСТЬ,  Г.  ЛУГАНСК,  КВ.  ДЗЕРЖИНСКОГО,  Д.  6,  КВ.  57</t>
  </si>
  <si>
    <t>ЛУГАНСКАЯ ОБЛАСТЬ, Г. ЛУГАНСК, КВ. ДЗЕРЖИНСКОГО, Д. 6, КВ. 57</t>
  </si>
  <si>
    <t>АВТОРЕМОНТНЫЕ АЛКИДНЫЕ ЭМАЛИ -СИНТЕТИЧЕСКАЯ ЭМАЛЬ ЕСТЕСТВЕННОЙ СУШКИ, ПО МЕТТАЛЛУ С АНТИКОРРОЗИОННЫМИ СВОЙСТВАМИ, БЕЗ СОДЕРЖАНИЯ ЭТИЛОВОГО СПИРТА, В УПАКОВКАХ ДЛЯ РОЗНИЧНОЙ ПРОДАЖИ АВТОЭМАЛЬ АЛКИДНАЯ В АССОРТИМЕНТЕ VIKA-60 АВТОЭМАЛЬ АЛКИДНАЯ В АССОРТИМЕНТЕ /0, 8КГ/ МЕТАЛЛИК - АВТОЭМАЛЬ В АССОРТИМЕНТЕ /0, 9КГ/ СИНТАЛ МЛ-1110 ФЛОРА /2КГ АЭРОЗОЛЬ АВТОЭМАЛЬ АЛКИДНАЯ В АССОРТИМЕНТЕ /400МЛ</t>
  </si>
  <si>
    <t>VIKA, АВТОН</t>
  </si>
  <si>
    <t>Изготовитель:  ОАО РУССКИЕ КРАСКИ;  Товарный знак:  VIKA;  Количество:  74 ШТ / Изготовитель:  ОАО РУССКИЕ КРАСКИ;  Товарный знак:  VIKA;  Количество:  6 ШТ / Изготовитель:  ОАО РУССКИЕ КРАСКИ;  Товарный знак:  VIKA;  Количество:  342 ШТ / Изготовитель:  ООО ПОЛИХИМ;  Товарный знак:  АВТОН;  Количество:  108 ШТ / Изготовитель:  ОАО РУССКИЕ КРАСКИ;  Товарный знак:  VIKA;  Количество:  6 ШТ</t>
  </si>
  <si>
    <t>ООО "АВТО-ВОСТОК"</t>
  </si>
  <si>
    <t>10706020/291117/0001153</t>
  </si>
  <si>
    <t>M5J 2V5,  ON,  TORONTO,  25 YORK STREET,  17TH FLOOR</t>
  </si>
  <si>
    <t>АО "ЧГГК"</t>
  </si>
  <si>
    <t>689000, Чукотский автономный округ, город Анадырь, Южная улица, дом 1/2</t>
  </si>
  <si>
    <t>Изготовитель:  AERVOE;  Товарный знак:  AERVOE;  Количество:  0</t>
  </si>
  <si>
    <t>CHONGQING FANCY MET IMPORT &amp; EXPORT CO. LTD.</t>
  </si>
  <si>
    <t>056007678334</t>
  </si>
  <si>
    <t>02244, VILNIUS, KIRTIMU G. 67</t>
  </si>
  <si>
    <t>10013090/191217/0009860</t>
  </si>
  <si>
    <t>61058, город ХАРЬКОВ, улица ЧИЧИБАБИНА дом 9  квартира  110</t>
  </si>
  <si>
    <t>10113110/300517/0065678</t>
  </si>
  <si>
    <t>10130080/050617/0008097</t>
  </si>
  <si>
    <t>WRZESNIA 62-300 PRZEMYSLOWA 10</t>
  </si>
  <si>
    <t>236029, КАЛИНИНГРАДСКАЯ ОБЛАСТЬ, КАЛИНИНГРАД, улица ГОРЬКОГО 98,  квартира  36</t>
  </si>
  <si>
    <t>GUANDONG THEAOSON TECHNOLOGY INDUSTRY CO. LTD</t>
  </si>
  <si>
    <t>NANXIONG CITY 518035 NO. 8 FAZHAN AVENUE, FINE CHEMICAL SCIENCE PARK GUANDONG PROVINCE</t>
  </si>
  <si>
    <t>GUANGDONG THEAOSON TECHNOLOGY INDUSTRY CO.LTD</t>
  </si>
  <si>
    <t>ООО "Фольксваген Груп Рус"</t>
  </si>
  <si>
    <t>248926, Калужская область, город Калуга, Автомобильная улица, 1</t>
  </si>
  <si>
    <t>город ХАРЬКОВ 61058 улица ЧИЧИБАБИНА дом 9  квартира  110</t>
  </si>
  <si>
    <t>ООО "Нвх Рус"</t>
  </si>
  <si>
    <t>194361, город Санкт-Петербург, поселок Левашово, Горское шоссе, дом 165 корпус 7 литера д место нахождения изменено </t>
  </si>
  <si>
    <t>10313130/240417/0006806</t>
  </si>
  <si>
    <t>город ЛУГАНСК ПР-Т ДЗЕРЖИНСКОГ, дом 12,  квартира  83 ЛУГАНСКАЯ ОБЛАСТЬ</t>
  </si>
  <si>
    <t>ЛУГАНСКАЯ ОБЛАСТЬ, город ЛУГАНСК, ПР-Т ДЗЕРЖИНСКОГ, дом 12,  квартира  83</t>
  </si>
  <si>
    <t>344111, РОСТОВСКАЯ ОБЛАСТЬ, город РОСТОВ-НА-ДОНУ, улица ЗЛАТОУСТОВСКАЯ, 7</t>
  </si>
  <si>
    <t>EXPRESS SHIPPING SERVICE LATVIA RIGA AS AGENT: SHENZHEN SUNRISE NEW ENERGY CO. LTD</t>
  </si>
  <si>
    <t>5031116068</t>
  </si>
  <si>
    <t>ООО "Инмаксо-Лакра"</t>
  </si>
  <si>
    <t>142450, Московская область, Ногинский район, город Старая Купавна, Дорожная улица, дом 5</t>
  </si>
  <si>
    <t>SHENZHEN SUNRISE NEW ENERGY CO. LTD</t>
  </si>
  <si>
    <t>10113094/030517/0006645</t>
  </si>
  <si>
    <t>RADOM .</t>
  </si>
  <si>
    <t>10113094/030517/0006650</t>
  </si>
  <si>
    <t>10113110/110517/0055940</t>
  </si>
  <si>
    <t>10313010/230517/0008489</t>
  </si>
  <si>
    <t>GUANGZHOU VESLEE CHEMICAL SCIENCE AND TECHNOLOGY CO. LTD</t>
  </si>
  <si>
    <t>ZENGCHENG, GUANGZHOU SANJING PARK FUHE, ZHONGXIN</t>
  </si>
  <si>
    <t>10313130/230517/0008636</t>
  </si>
  <si>
    <t>SHENZHEN RAINBOW FINE CHEMICAL INDUSTRY CO. LTD</t>
  </si>
  <si>
    <t>ОАЭ (AE)</t>
  </si>
  <si>
    <t>10313130/190617/0010754</t>
  </si>
  <si>
    <t>10313010/230617/0010530</t>
  </si>
  <si>
    <t>ZHAOQING ODIS INDUSTRIES CO.LTD</t>
  </si>
  <si>
    <t>ZHAOQING ODIS INDUSTRIES CO. LTD</t>
  </si>
  <si>
    <t>10012040/010717/0019658</t>
  </si>
  <si>
    <t>10313130/180717/0012792</t>
  </si>
  <si>
    <t>10209095/190717/0002779</t>
  </si>
  <si>
    <t>CUSTOM WAREHOUSE IVABALTE PA0192 STOTIES STR.23 LT-42164ROKISKISLITHUANIA BY ORDER JOSEF GARTNER GMBH</t>
  </si>
  <si>
    <t>GUNDELFINGEN 89423 GARTNERSTRASSE 20</t>
  </si>
  <si>
    <t>7802459786</t>
  </si>
  <si>
    <t>ООО "Йозеф Гартнер"</t>
  </si>
  <si>
    <t>194044, город Санкт-Петербург, Финляндский проспект, дом 4 литер а, офис 805-51</t>
  </si>
  <si>
    <t>10013090/010817/0001950</t>
  </si>
  <si>
    <t>10313010/020817/0012939</t>
  </si>
  <si>
    <t>10013090/070817/0002263</t>
  </si>
  <si>
    <t>10113094/140817/0013256</t>
  </si>
  <si>
    <t>APP SP. Z O. O.</t>
  </si>
  <si>
    <t>ANCHOR ALLIED FACTORY LTD.</t>
  </si>
  <si>
    <t>IL SIN CNA CO. LTD.</t>
  </si>
  <si>
    <t>10102120/111217/0003703</t>
  </si>
  <si>
    <t>SHENZHEN, BAOAN DISTRICT, SHIY AN TOWN, SHANGW</t>
  </si>
  <si>
    <t>ЭМАЛИ, ИЗГОТОВЛЕННЫЕ НА ОСНОВЕ АКРИЛОВЫХ ПОЛИМЕРОВ ДЛЯ МАЛЯРНЫХ И СТРОИТЕЛЬНЫХ РАБОТ, НЕ СОДЕРЖАТ ЭТИЛ.СПИРТ, В А/Э УПАКОВКЕ, В ОДНОРАЗ. ЕМКОСТЯХ, В К/К. КОД ОКПД 20.30.12.130. ТОРГОВЫЙ ЗНАК: PARADE SPRAY PAINT</t>
  </si>
  <si>
    <t>ЛАКОКРАСОЧНЫЕ МАТЕРИАЛЫ, ИЗГОТОВЛЕННЫЕ НА ОСНОВЕ АКРИЛОВЫХ ПОЛИМЕРОВ, ДИСПЕРГИРОВАННЫЕ ИЛИ РАСТВОРЕННЫЕ В НЕВОДНОЙ СРЕДЕ, ПРИМЕНЯЮТСЯ ДЛЯ СТРОИТЕЛЬСТВА И РЕМОНТА, БЕЗ СОД. ЭТИЛОВОГО СПИРТА, НА ЧАСТИ ПАЛЛЕТЫ:</t>
  </si>
  <si>
    <t>141411, город Москва, Международное шоссе, 28б строение 2</t>
  </si>
  <si>
    <t>КРАСКА AERVOE TREE MARKING PAINT, МАРКИРОВОЧНАЯ ОРАНЖЕВО-КРАСНАЯ / ЖЕЛТАЯ, ФЛУОРЕСЦЕНТНАЯ, НА ОСНОВЕ СИНТЕТИЧЕСКИХ АЛКИДНЫХ СЛОЖНЫХ ПОЛИЭФИРОВ, ДИСПЕРГИРОВАННЫХ В НЕВОДНОЙ СРЕДЕ В АЭРОЗОЛЬНЫХ МЕТАЛЛИЧЕСКИХ БАЛЛОНАХ МАССОЙ НЕТТО 340ГР, БЕЗ СОДЕРЖАНИЯ СПИРТА, ДЛЯ СТРОИТЕЛЬСТВА И РЕМОНТА, АРТИКУЛ 692, 84 ШТ; АРТИКУЛ 630, 408 ШТ</t>
  </si>
  <si>
    <t>РАСТВОРЫ, ИЗГОТОВЛЕННЫЕ НА ОСНОВЕ АКРИЛОВЫХ ПОЛИМЕРОВ, ПРЕДНАЗНАЧЕННЫЕ ДЛЯ КУЗОВНОГО РЕМОНТА АВТОМОБИЛЕЙ НА ПРОМЫШЛЕННЫХ ПРЕДПРИЯТИЯХ, БЕЗ СОДЕРЖАНИЯ ЭТИЛОВОГО СПИРТА__1.0__ ОТВЕРДИТЕЛЬ СПОТ-БЛЕНДЕР (СПРЕЙ) 352-500 0,4L SPOT BLENDER, НА ОСНОВЕ АКРИЛОВЫХ ПОЛИМЕРОВ В ОРГАНИЧЕСКОМ РАСТВОРИТЕЛЕ (БОЛЕЕ 50%), НЕ СОДЕРЖИТ ОЗОНОРАЗРУШАЮЩИХ ВЕЩЕСТВ, РАСФАСОВАН В АЭРОЗОЛ. ЁМКОСТИ ПО 0,40 Л. __1.1__ ИЗГОТОВИТЕЛЬ -BASF COATINGS GMBH БРЕНД -GLASURIT АРТИКУЛ -54785558 КОЛ-ВО7 КГ</t>
  </si>
  <si>
    <t>АВТОЭМАЛИ ЛАКИ НА ОСНОВЕ АКРИЛОВЫХ ПОЛИМЕРОВ БЕЗ СОДЕРЖАНИЯ ЭТИЛОВОГО СПИРТА, ДЛЯ ЧАСТИЧНОЙ ИЛИ ПОЛНОЙ ПЕРЕКРАСКИ ЛЕГКОВЫХ И ГРУЗОВЫХ АВТОМОБИЛЕЙ, БЕЗ СОДЕРЖАНИЯ ЭТИЛОВОГО СПИРТА, НЕ РАСТВОРИМЫЕ В ВОДНОЙ СРЕДЕ__1.0__ VIKA АК1301 АВТОЭМАЛЬ АКРИЛОВАЯ В АССОРТИМЕНТЕ /0,85КГ/ __1.1__ ИЗГОТОВИТЕЛЬ -ОАО РУССКИЕ КРАСКИ БРЕНД -VIKA КОЛ-ВО180 ШТ,__2.0__ VIKA - АЭРОЗОЛЬ АВТОЭМАЛЬ В АССОРТИМЕНТЕ /400МЛ/ __2.1__ ИЗГОТОВИТЕЛЬ -ОАО РУССКИЕ КРАСКИ БРЕНД -VIKA КОЛ-ВО315 ШТ,__3.0__ REOFLEX - АЭРОЗОЛЬ АВТОЭМАЛЬ /520МЛ/ __3.1__ ИЗГОТОВИТЕЛЬ -ООО ЭКОПОЛ БРЕНД -REOFLEX КОЛ-ВО12 ШТ</t>
  </si>
  <si>
    <t>РАСТВОРЫ КРАСОК, ИЗГОТОВЛЕННЫЕ НА ОСНОВЕ АКРИЛОВЫХ ПОЛИМЕРОВ НЕ ПРЕВЫШАЮЩИХ 50% МАССЫ РАСТВОРА, В СМЕСИ ОРГАНИЧ. РАСТВОРИТЕЛЕЙ, И ПИГМЕНТОВ РАЗЛИЧНЫХ ЦВЕТОВ, НЕ СОДЕРЖИТ ЭТИЛОВЫЙ СПИРТ, ДЛЯ РЕМОНТА И ТЕХ ОБСЛУЖИВАНИЯ ТРАНСПОРТНЫХ СРЕДСТВ ВОФИЦИАЛЬНЫХ ДИЛЕРСКИХ ЦЕНТРАХ КОНЦЕРНА VOLKSWAGEN AG, НЕ ДЛЯ РОЗНИЧНОЙ ПРОДАЖИ __1.0__ КРАСКА 300МЛ (АЭРОЗОЛЬ), СОСТАВ: СМЕСЬ АКРИЛОВЫХ ПОЛИМЕРОВ-45%, РАСТВОРИТЕЛЬ-35%, ПИГМЕНТЫ-20% В МЕТАЛЛИЧЕСКОЙ ЕМКОСТИ __1.1__ ИЗГОТОВИТЕЛЬ -VOLKSWAGEN AG БРЕНД -SKODA МАРКА -HFB-381-034 МОДЕЛЬ -HFB-381-034 АРТИКУЛ -HFB-381-034 КОЛ-ВО13 ШТ,__1.2__ ИЗГОТОВИТЕЛЬ -VOLKSWAGEN AG БРЕНД -SKODA МАРКА -HFB-381-090 МОДЕЛЬ -HFB-381-090 АРТИКУЛ -HFB-381-090 КОЛ-ВО12 ШТ</t>
  </si>
  <si>
    <t>РАСТВОРЫ КРАСОК, ИЗГОТОВЛЕННЫЕ НА ОСНОВЕ АКРИЛОВЫХ ПОЛИМЕРОВ НЕ ПРЕВЫШАЮЩИХ 50% МАССЫ РАСТВОРА, В СМЕСИ ОРГАНИЧ. РАСТВОРИТЕЛЕЙ, И ПИГМЕНТОВ РАЗЛИЧНЫХ ЦВЕТОВ, НЕ СОДЕРЖИТ ЭТИЛОВЫЙ СПИРТ, ДЛЯ РЕМОНТА И ТЕХ ОБСЛУЖИВАНИЯ ТРАНСПОРТНЫХ СРЕДСТВ ВОФИЦИАЛЬНЫХ ДИЛЕРСКИХ ЦЕНТРАХ КОНЦЕРНА VOLKSWAGEN AG, НЕ ДЛЯ РОЗНИЧНОЙ ПРОДАЖИ __1.0__ КРАСКА 300МЛ (АЭРОЗОЛЬ), СОСТАВ: СМЕСЬ АКРИЛОВЫХ ПОЛИМЕРОВ-45%, РАСТВОРИТЕЛЬ-35%, ПИГМЕНТЫ-20% В МЕТАЛЛИЧЕСКОЙ ЕМКОСТИ __1.1__ ИЗГОТОВИТЕЛЬ -VOLKSWAGEN AG БРЕНД -SKODA МАРКА -HFB-381-037 МОДЕЛЬ -HFB-381-037 АРТИКУЛ -HFB-381-037 КОЛ-ВО8 ШТ</t>
  </si>
  <si>
    <t>ЭМАЛИ, ЛАКИ НА ОСНОВЕ АКРИЛОВЫХ ПОЛИМЕРОВ(ПОЛИАКРИЛАТА, ТЕРМОПЛАСТИЧЕСКОЙ АКРИЛОВОЙ СМОЛЫ, ОКСИАКРИЛОВОЙ СМОЛЫ), ДИСПЕРГИРОВАННЫЕ В НЕВОДНОЙ СРЕДЕ, ИСПОЛЬЗУЮТСЯ ДЛЯ КУЗОВНОГО РЕМОНТА А/М, РАСФАСОВАНЫ В УПАКОВКИ ДЛЯ РОЗНИЧНОЙ ПРОДАЖИ, НЕ СОД.ЭТИЛОВЫЙСПИРТ ИТОГО 1720 ШТ. (ВЕС ПОДД.40 КГ) РАСФАСОВАНЫ В УПАКОВКИ ДЛЯ РОЗНИЧНОЙ ПРОДАЖИ, НЕ СОД.ЭТИЛОВЫЙ СПИРТ __1.0__ S2081 HS ЛАК CLEAR 2:1, 1Л, СОСТАВ:ОКСИАКРИЛОВАЯ СМОЛА 40 - 50%, КСИЛОЛ 10 - 20%, РАСТВОРИТЕЛЬ ИЗ КАМЕННОУГОЛЬНОЙ СМОЛЫ 10 - 20%, БУТИЛАЦЕТАТ 5 - 10%, 2-МЕТОКСИ-1-МЕТИЛЭТИЛАЦЕТАТ 1 - 5%, MIBK (МЕТИЛИЗОБУТИЛКЕТОН) 5 - 10% , ВИД УПАКОВКИ: ЖЕСТЯНАЯБАНКА, НАИМЕНОВАНИЕ НА АНГЛИЙСКОМ ЯЗЫКЕ: S2081 HS CLEAR COAT 2:1 1L __1.1__ ИЗГОТОВИТЕЛЬ -U-POL PRODUCTS LTD БРЕНД -U-POL МАРКА -U-POL МОДЕЛЬ -S2081 АРТИКУЛ -S2081/1 КОЛ-ВО720 ШТ,__2.0__ S2081 HS ЛАК CLEAR 2:1, 5Л, СОСТАВ:ОКСИАКРИЛОВАЯ СМОЛА 40 - 50%, КСИЛОЛ 10 - 20%, РАСТВОРИТЕЛЬ ИЗ КАМЕННОУГОЛЬНОЙ СМОЛЫ 10 - 20%, БУТИЛАЦЕТАТ 5 - 10%, 2-МЕТОКСИ-1-МЕТИЛЭТИЛАЦЕТАТ 1 - 5%, MIBK (МЕТИЛИЗОБУТИЛКЕТОН) 5 - 10% , ВИД УПАКОВКИ: ЖЕСТЯНАЯБАНКА, НАИМЕНОВАНИЕ НА АНГЛИЙСКОМ ЯЗЫКЕ: S2081 HS CLEAR COAT 2:1 5L __2.1__ ИЗГОТОВИТЕЛЬ -U-POL PRODUCTS LTD БРЕНД -U-POL МАРКА -U-POL МОДЕЛЬ -S2081 АРТИКУЛ -S2081/5 КОЛ-ВО160 ШТ,__3.0__ ЛАК C ВЫСОКИМ ГЛЯНЦЕМ POWER CAN, АЭРОЗОЛЬ, 500МЛ, СОСТАВ:ТЕРМОПЛАСТИЧЕСКАЯ АКРИЛОВАЯ СМОЛА 10 - 20%, ДИМЕТИЛОВЫЙ ЭФИР 30 - 40%, КСИЛОЛ 1 - 5%, АЦЕТОН 20 - 30%, 2-МЕТОКСИ-2-ПРОПАНОЛ 1 - 5%, MEK (МЕТИЛЭТИЛКЕТОН) 10 - 20%, MIBK (МЕТИЛИЗОБУТИЛКЕТОН) 1- 5%, БУТИЛАЦЕТАТ 10 - 20% , ВИД УПАКОВКИ: АЭРОЗОЛЬ, НАИМЕНОВАНИЕ НА АНГЛИЙСКОМ ЯЗЫКЕ: POWER CAN CLEAR COAT AEROSOL 500ML , В КАЧЕСТВЕ ПРОПЕЛЕНТА ДЛЯ АЭРОЗОЛЬНЫХ БАЛОНОВ ИСПОЛЬЗУЕТСЯ ДИМЕТИЛОВЫЙ ЭФИР __3.1__ ИЗГОТОВИТЕЛЬ -U-POL PRODUCTS LTD БРЕНД -U-POL МАРКА -U-POL МОДЕЛЬ -PCLC АРТИКУЛ -PCLC/AL КОЛ-ВО504 ШТ,__4.0__ ЭМАЛЬ ПОЛУМАТОВАЯ POWER CAN, ЧЕРНАЯ, АЭРОЗОЛЬ, 500МЛ, СОСТАВ:ПОЛИАКРИЛАТ 10 - 20%, ПРОПАН 20 - 30%, БУТАН 10 - 20%, АЦЕТОН 40 - 50%, БУТИЛАЦЕТАТ 5 - 10%, ЦИКЛОГЕКСАНОЛ 1 - 5%, ГАЗОВАЯ САЖА 1 - 5% , ВИД УПАКОВКИ: АЭРОЗОЛЬ, НАИМЕНОВАНИЕ НААНГЛИЙСКОМ ЯЗЫКЕ: POWER CAN SATIN BLACK AEROSOL 500ML , В КАЧЕСТВЕ ПРОПЕЛЕНТА ДЛЯ АЭРОЗОЛЬНЫХ БАЛОНОВ ИСПОЛЬЗУЮТСЯ: ПРОПАН, БУТАН __4.1__ ИЗГОТОВИТЕЛЬ -U-POL PRODUCTS LTD БРЕНД -U-POL МАРКА -U-POL МОДЕЛЬ -PCSB АРТИКУЛ -PCSB/AL КОЛ-ВО336 ШТ</t>
  </si>
  <si>
    <t>КРАСКА В АССОРТИМЕНТЕ НА ОСНОВЕ АКРИЛОВЫХ ПОЛИМЕРОВ С СОДЕРЖАНИЕМ РАСТВОРИТЕЛЯ МЕНЕЕ 60 %, В АЭРОЗОЛЬНОЙ УПАКОВКЕ, НЕ СОДЕРЖИТ ЭТИЛОВЫЙ СПИРТ И ОЗОНОРАЗРУШАЮЩИХ ВЕЩЕСТВУНИВЕРСАЛЬНАЯ, НЕАНТИКОРРОЗИЙНАЯ, ПРЕДНАЗНАЧЕНА ДЛЯ СТРОИТЕЛЬНЫХ И РЕМОНТНЫХ РАБОТ - ДЛЯ ПОДКРАСКИ ПОВЕРХНОСТЕЙ ИЗ МЕТАЛЛА, ДЕРЕВА И ПЛАСТМАССЫ, В ТОМ ЧИСЛЕ РАДИАТОРОВ ОТОПЛЕНИЯ __1.0__ SPRAY PAINT - 770 КОРОБ. Х 12 ШТ Х 450 МЛ __1.1__ ИЗГОТОВИТЕЛЬ -GUANGZHOU VESLEE CHEMICAL SCIENCE AND TECHNOLOGY CO., LTD БРЕНД -VESLEE КОЛ-ВО9240 ШТ,__2.0__ SPRAY PAINT FOR RADIATORS - 125 КОРОБ. Х 12 ШТ Х 450 МЛ __2.1__ ИЗГОТОВИТЕЛЬ -GUANGZHOU VESLEE CHEMICAL SCIENCE AND TECHNOLOGY CO., LTD БРЕНД -VESLEE КОЛ-ВО1500 ШТ</t>
  </si>
  <si>
    <t>ЭМАЛИ АЭРОЗОЛЬНЫЕ НА ОСНОВЕ АКРИЛОВОЙ СМОЛЫ И ОРГАНИЧЕСКИХ РАСТВОРИТЕЛЕЙ. ПРИМЕНЯЮТСЯ ПРИ СТРОИТЕЛЬНО-РЕМОНТНЫХ ВНУТРЕННИХ И НАРУЖНЫХ ОТДЕЛОЧНЫХ РАБОТАХ.__1.0__ :ЭМАЛЬ АЭРОЗОЛЬНАЯ PARADE METAL SPRAY 36 АЛЮМИНИЙ __1.1__ ИЗГОТОВИТЕЛЬ -SHENZHEN RAINBOW FINE CHEMICAL INDUSTRY CO., LTD БРЕНД -PARADE КОЛ-ВО12 ШТ,__2.0__ ЭМАЛЬ АЭРОЗОЛЬНАЯ PARADE METAL SPRAY R-3012 ХРОМ ЭФФЕКТ __2.1__ ИЗГОТОВИТЕЛЬ -SHENZHEN RAINBOW FINE CHEMICAL INDUSTRY CO., LTD БРЕНД -PARADE КОЛ-ВО12 ШТ,__3.0__ ЭМАЛЬ АЭРОЗОЛЬНАЯ PARADE SPRAY PAINT 1007 БЕЛЫЙ МАТ. __3.1__ ИЗГОТОВИТЕЛЬ -SHENZHEN RAINBOW FINE CHEMICAL INDUSTRY CO., LTD БРЕНД -PARADE КОЛ-ВО36 ШТ,__4.0__ ЭМАЛЬ АЭРОЗОЛЬНАЯ PARADE SPRAY PAINT 23 ТЕМНО-КРАСНЫЙ __4.1__ ИЗГОТОВИТЕЛЬ -SHENZHEN RAINBOW FINE CHEMICAL INDUSTRY CO., LTD БРЕНД -PARADE КОЛ-ВО12 ШТ,__5.0__ ЭМАЛЬ АЭРОЗОЛЬНАЯ PARADE SPRAY PAINT 29 ТЕМНО-КОРИЧНЕВЫЙ __5.1__ ИЗГОТОВИТЕЛЬ -SHENZHEN RAINBOW FINE CHEMICAL INDUSTRY CO., LTD БРЕНД -PARADE КОЛ-ВО12 ШТ,__6.0__ ЭМАЛЬ АЭРОЗОЛЬНАЯ PARADE SPRAY PAINT 335 СЕРЫЙ __6.1__ ИЗГОТОВИТЕЛЬ -SHENZHEN RAINBOW FINE CHEMICAL INDUSTRY CO., LTD БРЕНД -PARADE КОЛ-ВО36 ШТ,__7.0__ ЭМАЛЬ АЭРОЗОЛЬНАЯ PARADE SPRAY PAINT 39 ЧЕРНЫЙ ГЛЯНЦ. __7.1__ ИЗГОТОВИТЕЛЬ -SHENZHEN RAINBOW FINE CHEMICAL INDUSTRY CO., LTD БРЕНД -PARADE КОЛ-ВО36 ШТ,__8.0__ ЭМАЛЬ АЭРОЗОЛЬНАЯ PARADE SPRAY PAINT 4 ЧЕРНЫЙ МАТ. __8.1__ ИЗГОТОВИТЕЛЬ -SHENZHEN RAINBOW FINE CHEMICAL INDUSTRY CO., LTD БРЕНД -PARADE КОЛ-ВО48 ШТ</t>
  </si>
  <si>
    <t>ЛАКОКРАСОЧНЫЕ МАТЕРИАЛЫ, ИЗГОТОВЛЕННЫЕ НА ОСНОВЕ АКРИЛОВЫХ ПОЛИМЕРОВ, ДИСПЕРГИРОВАННЫЕ ИЛИ РАСТВОРЕННЫЕ В НЕВОДНОЙ СРЕДЕ, ПРИМЕНЯЮТСЯ ДЛЯ СТРОИТЕЛЬСТВА И РЕМОНТА, БЕЗ СОД. ЭТИЛОВОГО СПИРТА, НА ЧАСТИ ПАЛЛЕТЫ, :__1.0__ АЭРОЗОЛЬНЫЙ ЛАК НА АКРИЛОВОЙ ОСНОВЕ INRAL LACKER ACRYLIC, ПРОЗРАЧНЫЙ ПОЛУМАТОВЫЙ, INRAL LACKER ACRYLIC ENAMEL , РАСФАСОВКА : 400 ML , ХИМИЧ. СОСТАВ : СОПОЛИМЕРЫ АКРИЛАТНЫЕ 12% БУТИЛАЦЕТАТ 5% КСИЛЕН (ДИМЕТИЛБЕНЗОЛ) 15% ЭТИЛБЕНЗОЛ &amp;AMP LT 3% УГЛЕВОДОРОДЫ,С3-435-40% АЦЕТОН 27% ЭТИЛАЦЕТАТ &amp;AMP LT 6% __1.1__ ИЗГОТОВИТЕЛЬ -CHAMPION COLOR PLUS P.LELITO БРЕНД -INRAL АРТИКУЛ -26-7-0-001 КОЛ-ВО120 ШТ,__2.0__ АЭРОЗОЛЬНЫЙ ЛАК НА АКРИЛОВОЙ ОСНОВЕ, ЗОЛОТОЙ INRAL CHROME METAL EFFECT+ACRYKLIC LACKER, INRAL INRAL CHROME METAL EFFECT+ACRYKLIC LACKER ENAMEL , РАСФАСОВКА : 400 ML , ХИМИЧ. СОСТАВ : СОПОЛИМЕРЫ АКРИЛАТНЫЕ 10% БУТИЛАЦЕТАТ 12% КСИЛЕН (ДИМЕТИЛБЕНЗОЛ) 8%ЭТИЛБЕНЗОЛ &amp;AMP LT 3% УГЛЕВОДОРОДЫ,С3-4 35-40% АЦЕТОН 27% ПИГМЕНТ АЛЮМИНИЙ &amp;AMP LT 3% ПИГМЕНТ МЕДНЫЙ &amp;AMP LT 3% __2.1__ ИЗГОТОВИТЕЛЬ -CHAMPION COLOR PLUS P.LELITO БРЕНД -INRAL АРТИКУЛ -26-7-1-001 КОЛ-ВО480 ШТ,__3.0__ АЭРОЗОЛЬНЫЙ ЛАК НА АКРИЛОВОЙ ОСНОВЕ, СЕРЕБРЕНЫЙ INRAL CHROME METAL EFFECT+ACRYKLIC LACKER , INRAL INRAL CHROME METAL EFFECT+ACRYKLIC LACKER ENAMEL , РАСФАСОВКА : 400 ML , ХИМИЧ. СОСТАВ : СОПОЛИМЕРЫ АКРИЛАТНЫЕ 10% БУТИЛАЦЕТАТ 12% КСИЛЕН (ДИМЕТИЛБЕНЗОЛ) 8% ЭТИЛБЕНЗОЛ &amp;AMP LT 3% УГЛЕВОДОРОДЫ,С3-4 35-40% АЦЕТОН 27% ПИГМЕНТ АЛЮМИНИЙ &amp;AMP LT 3% ПИГМЕНТ МЕДНЫЙ &amp;AMP LT 3% __3.1__ ИЗГОТОВИТЕЛЬ -CHAMPION COLOR PLUS P.LELITO БРЕНД -INRAL АРТИКУЛ -26-7-1-003 КОЛ-ВО240 ШТ</t>
  </si>
  <si>
    <t>АВТОЭМАЛЬ И ЛАКИ НА ОСНОВЕ АКРИЛОВЫХ ПОЛИМЕРОВ БЕЗ СОДЕРЖАНИЯ ЭТИЛОВОГО СПИРТА, ДЛЯ ЧАСТИЧНОЙ ИЛИ ПОЛНОЙ ПЕРЕКРАСКИ ЛЕГКОВЫХ И ГРУЗОВЫХ АВТОМОБИЛЕЙ, БЕЗ СОДЕРЖАНИЯ ЭТИЛОВОГО СПИРТА__1.0__ VIKA АК1301 АВТОЭМАЛЬ АКРИЛОВАЯ В АССОРТИМЕНТЕ /0,85КГ/ __1.1__ ИЗГОТОВИТЕЛЬ -ОАО РУССКИЕ КРАСКИ БРЕНД -VIKA КОЛ-ВО40 ШТ,__2.0__ VIKA-МЕТАЛЛИК - АВТОЭМАЛЬ В АССОРТИМЕНТЕ /0,9КГ/ __2.1__ ИЗГОТОВИТЕЛЬ -ОАО РУССКИЕ КРАСКИ БРЕНД -VIKA КОЛ-ВО55 ШТ,__3.0__ VIKA - ЛАК 2К АКРИЛОВЫЙ /0,85КГ/ __3.1__ ИЗГОТОВИТЕЛЬ -ОАО РУССКИЕ КРАСКИ БРЕНД -VIKA КОЛ-ВО12 ШТ,__4.0__ VIKA - ЛАК 2К АКРИЛОВЫЙ /4,7КГ/ __4.1__ ИЗГОТОВИТЕЛЬ -ОАО РУССКИЕ КРАСКИ БРЕНД -VIKA КОЛ-ВО2 ШТ,__5.0__ VIKA - АЭРОЗОЛЬ-МЕТАЛЛИК /400МЛ/ __5.1__ ИЗГОТОВИТЕЛЬ -ОАО РУССКИЕ КРАСКИ БРЕНД -VIKA КОЛ-ВО79 ШТ</t>
  </si>
  <si>
    <t>КРАСКА В АССОРТИМЕНТЕ НА ОСНОВЕ АКРИЛОВЫХ ПОЛИМЕРОВ С СОДЕРЖАНИЕМ РАСТВОРИТЕЛЯ МЕНЕЕ 60 %, В АЭРОЗОЛЬНОЙ УПАКОВКЕ, НЕ СОДЕРЖИТ ЭТИЛОВЫЙ СПИРТ И ОЗОНОРАЗРУШАЮЩИХ ВЕЩЕСТВУНИВЕРСАЛЬНАЯ, НЕАНТИКОРРОЗИЙНАЯ, ПРЕДНАЗНАЧЕНА ДЛЯ СТРОИТЕЛЬНЫХ И РЕМОНТНЫХ РАБОТ - ДЛЯ ПОДКРАСКИ ПОВЕРХНОСТЕЙ ИЗ МЕТАЛЛА, ДЕРЕВА И ПЛАСТМАССЫ. ВСЕГО 29280 ШТ (БАЛЛОНЧИКОВ). __1.0__ SPRAY PAINT GOLD - 63 КОРОБ. Х 48 ШТ Х 100 МЛ __1.1__ ИЗГОТОВИТЕЛЬ -GUANGZHOU VESLEE CHEMICAL SCIENCE AND TECHNOLOGY CO., LTD БРЕНД -VESLEE КОЛ-ВО3024 ШТ,__2.0__ SPRAY PAINT CHROME - 31 КОРОБ. Х 48 ШТ Х 100 МЛ __2.1__ ИЗГОТОВИТЕЛЬ -GUANGZHOU VESLEE CHEMICAL SCIENCE AND TECHNOLOGY CO., LTD БРЕНД -VESLEE КОЛ-ВО1488 ШТ,__3.0__ SPRAY PAINT HIGH TEMPERATURE - 30 КОРОБ. Х 48 ШТ Х 100 МЛ __3.1__ ИЗГОТОВИТЕЛЬ -GUANGZHOU VESLEE CHEMICAL SCIENCE AND TECHNOLOGY CO., LTD БРЕНД -VESLEE КОЛ-ВО1440 ШТ,__4.0__ SPRAY PAINT - 486 КОРОБ. Х 48 ШТ Х 100 МЛ __4.1__ ИЗГОТОВИТЕЛЬ -GUANGZHOU VESLEE CHEMICAL SCIENCE AND TECHNOLOGY CO., LTD БРЕНД -VESLEE КОЛ-ВО23328 ШТ</t>
  </si>
  <si>
    <t>ЭМАЛИ АКРИЛОВЫЕ АВТОМОБИЛЬНЫЕ, РАСТВОРЕННЫЕ В НЕВОДНОЙ СРЕДЕ (ОРГАНИЧЕСКИХ РAСТВОРИТЕЛЯХ). КОД ОКП 238860 (НЕ СОДЕРЖАТ ЭТИЛОВЫЙ СПИРТ, В Ж/БАНКАХ, НЕ В АЭРОЗ. УПАКОВКЕ, ДЛЯ РЕМОНТА АВТОМОБИЛЕЙ.).__1.0__ ЭМАЛЬ APP RALLY COLOR 500МЛ. АЭРОЗОЛЬ БЕЛ. СОСТАВ: АКРИЛОВАЯ СМОЛА 25-35%, АЦЕТОН 25-30%, СМЕСЬ БУТАНА И ПРОПАНА 25-50%, ДИЭТИЛОВЫЙ ЭФИР 10-25%, Н-БУТИЛАЦЕТАТ 10-25%, 2-МЕТОКСИ-1-МЕТИЛЭТИЛАЦЕТАТ 5-10%, ЛЕГКИЕ УГЛЕВОДОРОДЫ МЕНЕЕ 0,5%. __1.1__ ИЗГОТОВИТЕЛЬ -APP SP. Z O.O. БРЕНД -APP МАРКА -APP МОДЕЛЬ -APP RALLY COLOR АРТИКУЛ -210101 КОЛ-ВО120 ШТ,__2.0__ ЭМАЛЬ APP RALLY COLOR 600МЛ. АЭРОЗОЛЬ ЧЕРН.МАТ. СОСТАВ: АКРИЛОВАЯ СМОЛА 25-35%, АЦЕТОН 25-30%, СМЕСЬ БУТАНА И ПРОПАНА 25-50%, ДИЭТИЛОВЫЙ ЭФИР 10-25%, Н-БУТИЛАЦЕТАТ 10-25%, 2-МЕТОКСИ-1-МЕТИЛЭТИЛАЦЕТАТ 5-10%, ЛЕГКИЕ УГЛЕВОДОРОДЫ МЕНЕЕ 0,5%. __2.1__ ИЗГОТОВИТЕЛЬ -APP SP. Z O.O. БРЕНД -APP МАРКА -APP МОДЕЛЬ -APP RALLY COLOR АРТИКУЛ -210112 КОЛ-ВО480 ШТ,__3.0__ ЭМАЛЬ APP RALLY COLOR 500МЛ. АЭРОЗОЛЬ ЧЕРН.ГЛЯН. СОСТАВ: АКРИЛОВАЯ СМОЛА 25-35%, АЦЕТОН 25-30%, СМЕСЬ БУТАНА И ПРОПАНА 25-50%, ДИЭТИЛОВЫЙ ЭФИР 10-25%, Н-БУТИЛАЦЕТАТ 10-25%, 2-МЕТОКСИ-1-МЕТИЛЭТИЛАЦЕТАТ 5-10%, ЛЕГКИЕ УГЛЕВОДОРОДЫ МЕНЕЕ 0,5%. __3.1__ ИЗГОТОВИТЕЛЬ -APP SP. Z O.O. БРЕНД -APP МАРКА -APP МОДЕЛЬ -APP RALLY COLOR АРТИКУЛ -210103 КОЛ-ВО240 ШТ,__4.0__ ЭМАЛЬ APP RALLY COLOR 500МЛ. АЭРОЗОЛЬ СЕРЕБРО. СОСТАВ: АКРИЛОВАЯ СМОЛА 25-35%, АЦЕТОН 25-30%, СМЕСЬ БУТАНА И ПРОПАНА 25-50%, ДИЭТИЛОВЫЙ ЭФИР 10-25%, Н-БУТИЛАЦЕТАТ 10-25%, 2-МЕТОКСИ-1-МЕТИЛЭТИЛАЦЕТАТ 5-10%, ЛЕГКИЕ УГЛЕВОДОРОДЫ МЕНЕЕ 0,5%. __4.1__ ИЗГОТОВИТЕЛЬ -APP SP. Z O.O. БРЕНД -APP МАРКА -APP МОДЕЛЬ -APP RALLY COLOR АРТИКУЛ -210104 КОЛ-ВО240 ШТ,__5.0__ ЭМАЛЬ APP RALLY COLOR 500МЛ. АЭРОЗОЛЬ ПРОЗР. СОСТАВ: АКРИЛОВАЯ СМОЛА 25-35%, АЦЕТОН 25-30%, СМЕСЬ БУТАНА И ПРОПАНА 25-50%, ДИЭТИЛОВЫЙ ЭФИР 10-25%, Н-БУТИЛАЦЕТАТ 10-25%, 2-МЕТОКСИ-1-МЕТИЛЭТИЛАЦЕТАТ 5-10%, ЛЕГКИЕ УГЛЕВОДОРОДЫ МЕНЕЕ 0,5%. __5.1__ ИЗГОТОВИТЕЛЬ -APP SP. Z O.O. БРЕНД -APP МАРКА -APP МОДЕЛЬ -APP RALLY COLOR АРТИКУЛ -210105 КОЛ-ВО240 ШТ,__6.0__ ЭМАЛЬ APP RALLY COLOR 500МЛ. АЭРОЗОЛЬ КРАСНЫЙ. СОСТАВ: АКРИЛОВАЯ СМОЛА 25-35%, АЦЕТОН 25-30%, СМЕСЬ БУТАНА И ПРОПАНА 25-50%, ДИЭТИЛОВЫЙ ЭФИР 10-25%, Н-БУТИЛАЦЕТАТ 10-25%, 2-МЕТОКСИ-1-МЕТИЛЭТИЛАЦЕТАТ 5-10%, ЛЕГКИЕ УГЛЕВОДОРОДЫ МЕНЕЕ 0,5%. __6.1__ ИЗГОТОВИТЕЛЬ -APP SP. Z O.O. БРЕНД -APP МАРКА -APP МОДЕЛЬ -APP RALLY COLOR АРТИКУЛ -210150 КОЛ-ВО60 ШТ</t>
  </si>
  <si>
    <t>ЛАКОКРАСОЧНЫЕ МАТЕРИАЛЫ, ИЗГОТОВЛЕННЫЕ НА ОСНОВЕ АКРИЛОВЫХ ПОЛИМЕРОВ, ДИСПЕРГИРОВАННЫЕ ИЛИ РАСТВОРЕННЫЕ В НЕВОДНОЙ СРЕДЕ, ПРИМЕНЯЮТСЯ ДЛЯ СТРОИТЕЛЬСТВА И РЕМОНТА, БЕЗ СОД. ЭТИЛОВОГО СПИРТА, НА ЧАСТИ ПАЛЛЕТЫ, :__1.0__ АЭРОЗОЛЬНЫЙ ЛАК НА АКРИЛОВОЙ ОСНОВЕ, ЗОЛОТОЙ INRAL CHROME METAL EFFECT+ACRYKLIC LACKER, INRAL INRAL CHROME METAL EFFECT+ACRYKLIC LACKER ENAMEL , РАСФАСОВКА : 400 ML , ХИМ. СОСТАВ : СОПОЛИМЕРЫ АКРИЛАТНЫЕ 10% БУТИЛАЦЕТАТ 12% КСИЛЕН (ДИМЕТИЛБЕНЗОЛ) 8%ЭТИЛБЕНЗОЛ &amp;AMP LT 3% УГЛЕВОДОРОДЫ,С3-4 35-40% АЦЕТОН 27% ПИГМЕНТ АЛЮМИНИЙ &amp;AMP LT 3% ПИГМЕНТ МЕДНЫЙ &amp;AMP LT 3% __1.1__ ИЗГОТОВИТЕЛЬ -CHAMPION COLOR PLUS P.LELITO БРЕНД -INRAL АРТИКУЛ -26-7-1-001 КОЛ-ВО480 ШТ</t>
  </si>
  <si>
    <t>АЭРОЗОЛЬНЫЕ ЭМАЛИ, СОСТАВ: АКРИЛОВАЯ СМОЛА, ПИГМЕНТЫ, СМЕСЬ ОРГАНИЧЕСКИХ РАСТВОРИТЕЛЕЙ, СМЕСЬ УГЛЕВОДОРОДНЫХ ГАЗОВ. ПРИМЕНЯЮТСЯ ПРИ СТРОИТЕЛЬНО-РЕМОНТНЫХ ВНУТРЕННИХ И НАРУЖНЫХ ОТДЕЛОЧНЫХ РАБОТАХ. СМ. ДОПОЛНЕНИЕ__1.0__ :ЭМАЛЬ АЭРОЗОЛЬНАЯ PARADE METAL SPRAY 35 МЕТАЛЛИК ЗОЛОТО __1.1__ ИЗГОТОВИТЕЛЬ -SHENZHEN RAINBOW FINE CHEMICAL INDUSTRY CO., LTD БРЕНД -PARADE КОЛ-ВО48 ШТ,__2.0__ ЭМАЛЬ АЭРОЗОЛЬНАЯ PARADE SPRAY PAINT 40 БЕЛЫЙ ГЛЯНЦ. __2.1__ ИЗГОТОВИТЕЛЬ -SHENZHEN RAINBOW FINE CHEMICAL INDUSTRY CO., LTD БРЕНД -PARADE КОЛ-ВО60 ШТ</t>
  </si>
  <si>
    <t>ЛАКОКРАСОЧНЫЕ МАТЕРИАЛЫ, ПРЕДНАЗНАЧЕННЫЕ ДЛЯ ПРИМЕНЕНИЯ В СТРОИТЕЛЬСТВЕ МНОГОФУНКЦИОНАЛЬНОГО КОМПЛЕКСА ЛАХТА ЦЕНТР:ТОВАР НЕ ЯВЛЯЕТСЯ ОТХОДАМИ ПИГМЕНТОВ, КРАСИТЕЛЕЙ, КРАСОК И ЛАКОВ, СОДЕРЖАЩИХ ТЯЖЕЛЫЕ МЕТАЛЛЫ И/ИЛИ ОРГАНИЧЕСКИЕ РАСТВОРИТЕЛИ. НЕ СОДЕРЖИТ ЭТИЛОВОГО СПИРТА. НЕ СОДЕРЖИТ В СВОЕМ СОСТАВЕ ПРЕКУРСОР ИЛИ НЕСКОЛЬКО ПРЕКУРСОРОВ НАРКОТИЧЕСКИХ СРЕДСТВ ИПСИХОТРОПНЫХ ВЕЩЕСТВ В КОНЦЕНТРАЦИЯХ, РАВНЫХ ИЛИ ПРЕВЫШАЮЩИХ УКАЗАННЫЕ В ПЕРЕЧНЕ НАРКОТИЧЕСКИХ СРЕДСТВ, ПСИХОТРОПНЫХ ВЕЩЕСТВ И ИХ ПРЕКУРСОРОВ. НЕ ПРЕДНАЗНАЧЕН ДЛЯ ДОРОЖНОЙ РАЗМЕТКИ. НЕ ЯВЛЯЕТСЯ ТОВАРОМ БЫТОВОЙ ХИМИИ В АЭРОЗОЛЬНОЙ УПАКОВКЕ. __1.0__ ЛАК АКРИЛОВЫЙ GRONODUR ДЛЯ НАРУЖНЫХ РАБОТ. ПРЕДСТАВЛЯЕТ СОБОЙ ЖИДКОЕ СРЕДСТВО ДЛЯ ДЕКОРИРОВАНИЯ ПОВЕРХНОСТЕЙ. СМОЛА-ОСНОВА - АКРИЛОВЫЙ ПОЛИМЕР. ХИМИЧЕСКИЙ СОСТАВ: АКРИЛОВЫЙ ПОЛИМЕР 40-45%, N-БУТИЛ-АЦЕТАТ 40-50%, 2-МЕТОКСИ-1-МЕТИЛЭТИЛ АЦЕТАТ 2,5 -10%, ПЕНТАМЕТИЛ-ПИПЕРИДАЛ СЕБАЦИНАТ 0,5-1%, UV-АДСОРБЕР 0,1-0,3%, СОДЕРЖАНИЕ РАСТВОРИТЕЛЯ 42.6%. 14 МЕТАЛЛИЧЕСКИХ ВЕДЕР ПО (7КГ). __1.1__ ИЗГОТОВИТЕЛЬ -GRONENBACHER LACKFABRIK GROPPER+VIANDT GMBH БРЕНД -GVLACKE МАРКА -GRONODUR АРТИКУЛ -300-0/0011 КОЛ-ВО98 КГ</t>
  </si>
  <si>
    <t>ЛАКОКРАСОЧНЫЕ МАТЕРИАЛЫ НА ОСНОВЕ АКРИЛОВЫХ ПОЛИМЕРОВ, РАСТВОРЕННЫЕ В НЕВОДНОЙ СРЕДЕ, В АЭРОЗОЛЬНОЙ МЕТАЛЛИЧЕСКОЙ УПАКОВКЕ, БЕЗ СОДЕРЖАНИЯ ЭТИЛ. СПИРТА И ОЗОНОРАЗР. ВЕЩЕСТВ, ДЛЯ БЫТОВОГО ПРИМЕНЕНИЯ И ДЕКОРАТИВНО-ОФОРМИТЕЛЬСКИХ РАБОТ, СТРОИТЕЛЬСТВА ИРЕМОНТА: __1.0__ PRIMERS - АКРИЛОВАЯ ГРУНТОВКА, ЦВЕТ: A10 GREY PRIMER / СЕРАЯ, СОСТАВ: АКРИЛОВАЯ СМОЛА -22%, ПИГМЕНТЫ -3%, ЭТИЛАЦЕТАТ -7%, Н-БУТИЛАЦЕТАТ -10%, КСИЛОЛ -10%, 2-БУТОКСИЭТАНОЛ -8%, ДИМЕТИЛОВЫЙ ЭФИР -40%, В АЭРОЗОЛЬНОЙ УПАКОВКЕ ПО 400ML / 310G / 200G __1.1__ ИЗГОТОВИТЕЛЬ -GUANGDONG THEAOSON TECHNOLOGY INDUSTRY CO.,LTD БРЕНД -DECORIX АРТИКУЛ -0108-11 DX КОЛ-ВО2400 ШТ,__2.0__ PRIMERS - АКРИЛОВАЯ ГРУНТОВКА, ЦВЕТ: A31 LACA / БЕСЦВЕТНАЯ, СОСТАВ: АКРИЛОВАЯ СМОЛА -22%, ПИГМЕНТЫ -3%, ЭТИЛАЦЕТАТ -7%, Н-БУТИЛАЦЕТАТ -10%, КСИЛОЛ -10%, 2-БУТОКСИЭТАНОЛ -8%, ДИМЕТИЛОВЫЙ ЭФИР -40%, В АЭРОЗОЛЬНОЙ УПАКОВКЕ ПО 400ML / 310G / 200G __2.1__ ИЗГОТОВИТЕЛЬ -GUANGDONG THEAOSON TECHNOLOGY INDUSTRY CO.,LTD БРЕНД -DECORIX АРТИКУЛ -0108-11 DX КОЛ-ВО1200 ШТ,__3.0__ PRIMERS - АКРИЛОВАЯ ГРУНТОВКА, ЦВЕТ: A802 BLACK PRIMER / ЧЕРНАЯ, СОСТАВ: АКРИЛОВАЯ СМОЛА -22%, ПИГМЕНТЫ -3%, ЭТИЛАЦЕТАТ -7%, Н-БУТИЛАЦЕТАТ -10%, КСИЛОЛ -10%, 2-БУТОКСИЭТАНОЛ -8%, ДИМЕТИЛОВЫЙ ЭФИР -40%, В АЭРОЗОЛЬНОЙ УПАКОВКЕ ПО 400ML / 310G / 200G __3.1__ ИЗГОТОВИТЕЛЬ -GUANGDONG THEAOSON TECHNOLOGY INDUSTRY CO.,LTD БРЕНД -DECORIX АРТИКУЛ -0108-11 DX КОЛ-ВО600 ШТ,__4.0__ PRIMERS - АКРИЛОВАЯ ГРУНТОВКА, ЦВЕТ: A824 WHITE PRIMER / БЕЛАЯ, СОСТАВ: АКРИЛОВАЯ СМОЛА -22%, ПИГМЕНТЫ -3%, ЭТИЛАЦЕТАТ -7%, Н-БУТИЛАЦЕТАТ -10%, КСИЛОЛ -10%, 2-БУТОКСИЭТАНОЛ -8%, ДИМЕТИЛОВЫЙ ЭФИР -40%, В АЭРОЗОЛЬНОЙ УПАКОВКЕ ПО 400ML / 310G / 200G __4.1__ ИЗГОТОВИТЕЛЬ -GUANGDONG THEAOSON TECHNOLOGY INDUSTRY CO.,LTD БРЕНД -DECORIX АРТИКУЛ -0108-11 DX КОЛ-ВО600 ШТ</t>
  </si>
  <si>
    <t>КРАСКА В АССОРТИМЕНТЕ НА ОСНОВЕ АКРИЛОВЫХ ПОЛИМЕРОВ С СОДЕРЖАНИЕМ РАСТВОРИТЕЛЯ МЕНЕЕ 60 %, В АЭРОЗОЛЬНОЙ УПАКОВКЕ, НЕ СОДЕРЖИТ ЭТИЛОВЫЙ СПИРТ И ОЗОНОРАЗРУШАЮЩИХ ВЕЩЕСТВУНИВЕРСАЛЬНАЯ, НЕАНТИКОРРОЗИЙНАЯ, ПРЕДНАЗНАЧЕНА ДЛЯ СТРОИТЕЛЬНЫХ И РЕМОНТНЫХ РАБОТ - ДЛЯ ПОДКРАСКИ ПОВЕРХНОСТЕЙ ИЗ МЕТАЛЛА, ДЕРЕВА И ПЛАСТМАССЫ, В ТОМ ЧИСЛЕ РАДИАТОРОВ ОТОПЛЕНИЯ __1.0__ SPRAY PAINT - 973 КОРОБ. Х 12 ШТ Х 450 МЛ __1.1__ ИЗГОТОВИТЕЛЬ -GUANGZHOU VESLEE CHEMICAL SCIENCE AND TECHNOLOGY CO., LTD БРЕНД -VESLEE КОЛ-ВО11676 ШТ,__2.0__ SPRAY PAINT FOR RADIATORS - 511 КОРОБ. Х 12 ШТ Х 450 МЛ __2.1__ ИЗГОТОВИТЕЛЬ -GUANGZHOU VESLEE CHEMICAL SCIENCE AND TECHNOLOGY CO., LTD БРЕНД -VESLEE КОЛ-ВО6132 ШТ</t>
  </si>
  <si>
    <t>ЛАКОКРАСОЧНЫЕ МАТЕРИАЛЫ НА ОСНОВЕ АКРИЛОВЫХ ПОЛИМЕРОВ, РАСТВОРЕННЫЕ В НЕВОДНОЙ СРЕДЕ, В АЭРОЗОЛЬНОЙ МЕТАЛЛИЧЕСКОЙ УПАКОВКЕ, БЕЗ СОДЕРЖАНИЯ ЭТИЛ. СПИРТА И ОЗОНОРАЗР. ВЕЩЕСТВ, ДЛЯ БЫТОВОГО ПРИМЕНЕНИЯ И ДЕКОРАТИВНО-ОФОРМИТЕЛЬСКИХ РАБОТСТРОИТЕЛЬСТВА И РЕМОНТА: __1.0__ АКРИЛОВАЯ ГРУНТОВКА, ЦВЕТ: A10 GREY PRIMER / СЕРАЯ ХИМ.СОСТАВ: АКРИЛОВАЯ СМОЛА -22%, ПИГМЕНТЫ -3%, ЭТИЛАЦЕТАТ -7%, Н-БУТИЛАЦЕТАТ -10%, КСИЛОЛ -10%, 2-БУТОКСИЭТАНОЛ -8%, ДИМЕТИЛОВЫЙ ЭФИР -40% УПАКОВКА 400МЛ / 310ГР / 200ГР __1.1__ ИЗГОТОВИТЕЛЬ -GUANGDONG THEAOSON TECHNOLOGY INDUSTRY CO.,LTD БРЕНД -DECORIX МОДЕЛЬ -0108 АРТИКУЛ -0108-10 DX КОЛ-ВО2400 ШТ,__2.0__ АКРИЛОВАЯ ГРУНТ-ЭМАЛЬ В АЭРОЗОЛЬНОЙ УПАКОВКЕ 3 В 1, ЦВЕТ: A01 GLOSS BLACK / ЧЕРНЫЙ ГЛЯНЦЕВЫЙ ХИМ.СОСТАВ: АКРИЛОВАЯ СМОЛА -22%, ПИГМЕНТЫ -3%, ЭТИЛАЦЕТАТ -7%, Н-БУТИЛАЦЕТАТ -10%, КСИЛОЛ -10%, 2-БУТОКСИЭТАНОЛ -8%, ДИМЕТИЛОВЫЙ ЭФИР -40% УПАКОВКА 400МЛ/ 310ГР / 200ГР __2.1__ ИЗГОТОВИТЕЛЬ -GUANGDONG THEAOSON TECHNOLOGY INDUSTRY CO.,LTD БРЕНД -DECORIX МОДЕЛЬ -0106 АРТИКУЛ -0106-01 DX КОЛ-ВО1200 ШТ,__3.0__ АКРИЛОВАЯ ГРУНТ-ЭМАЛЬ В АЭРОЗОЛЬНОЙ УПАКОВКЕ 3 В 1, ЦВЕТ: A21 GLOSS WHITE / БЕЛЫЙ ГЛЯНЦЕВЫЙ ХИМ.СОСТАВ: АКРИЛОВАЯ СМОЛА -22%, ПИГМЕНТЫ -3%, ЭТИЛАЦЕТАТ -7%, Н-БУТИЛАЦЕТАТ -10%, КСИЛОЛ -10%, 2-БУТОКСИЭТАНОЛ -8%, ДИМЕТИЛОВЫЙ ЭФИР -40% УПАКОВКА 400МЛ /310ГР / 200ГР __3.1__ ИЗГОТОВИТЕЛЬ -GUANGDONG THEAOSON TECHNOLOGY INDUSTRY CO.,LTD БРЕНД -DECORIX МОДЕЛЬ -0106 АРТИКУЛ -0106-21 DX КОЛ-ВО1200 ШТ</t>
  </si>
  <si>
    <t>ЛАКОКРАСОЧНЫЕ МАТЕРИАЛЫ НА ОСНОВЕ АКРИЛОВЫХ ПОЛИМЕРОВ, РАСТВОРЕННЫЕ В НЕВОДНОЙ СРЕДЕ, В АЭРОЗОЛЬНОЙ МЕТАЛЛИЧЕСКОЙ УПАКОВКЕ, БЕЗ СОДЕРЖАНИЯ ЭТИЛ. СПИРТА И ОЗОНОРАЗР. ВЕЩЕСТВ, ДЛЯ БЫТОВОГО ПРИМЕНЕНИЯ И ДЕКОРАТИВНО-ОФОРМИТЕЛЬСКИХ РАБОТ:__1.0__ КРАСКА ДЛЯ КОЖИ АКРИЛОВАЯ В АЭРОЗОЛЬНОЙ УПАКОВКЕ, ЦВЕТ: BLACK / ЧЕРНЫЙ ХИМ.СОСТАВ: АКРИЛОВЫЕ ПОЛИМЕРЫ -22%, МОДИФИЦИРОВАННЫЕ АКРИЛОВЫЕ ПОЛИМЕРЫ -10%, ПИГМЕНТЫ -3%, ЭТИЛАЦЕТАТ -7%, Н-БУТИЛАЦЕТАТ -10%, КСИЛОЛ -10%, 2-БУТОКСИЭТАНОЛ -8%, ДИМЕТИЛОВЫЙЭФИР -30% УПАКОВКА 335МЛ / 240ГР / 160ГР __1.1__ ИЗГОТОВИТЕЛЬ -GUANGDONG THEAOSON TECHNOLOGY INDUSTRY CO.,LTD БРЕНД -DECORIX МОДЕЛЬ -0127 АРТИКУЛ -0127-01 DX КОЛ-ВО1200 ШТ,__2.0__ КРАСКА ДЛЯ КОЖИ АКРИЛОВАЯ В АЭРОЗОЛЬНОЙ УПАКОВКЕ, ЦВЕТ: BROWN / КОРИЧНЕВЫЙ ХИМ.СОСТАВ: АКРИЛОВЫЕ ПОЛИМЕРЫ -22%, МОДИФИЦИРОВАННЫЕ АКРИЛОВЫЕ ПОЛИМЕРЫ -10%, ПИГМЕНТЫ -3%, ЭТИЛАЦЕТАТ -7%, Н-БУТИЛАЦЕТАТ -10%, КСИЛОЛ -10%, 2-БУТОКСИЭТАНОЛ -8%, ДИМЕТИЛОВЫЙЭФИР -30% УПАКОВКА 335МЛ / 240ГР / 160ГР __2.1__ ИЗГОТОВИТЕЛЬ -GUANGDONG THEAOSON TECHNOLOGY INDUSTRY CO.,LTD БРЕНД -DECORIX МОДЕЛЬ -0127 АРТИКУЛ -0127-02 DX КОЛ-ВО1200 ШТ</t>
  </si>
  <si>
    <t>ЭМАЛЬ ЭТЮД ИЗГОТОВЛЕННАЯ НА ОСНОВЕ СИНТЕТИЧЕСКИХ ПОЛИМЕРОВ - КРЕМНИЙОРГАНИЧЕСКИХ СМОЛ. ТОВАР РАЗМЕЩЕН НА ПАЛЛЕТЕ. ВЕС ПАЛЛЕТЫ 30 КГ.__1.0__ ЭМАЛЬ ЭТЮД УНИВЕРСАЛЬНАЯ ТЕРМОСТОЙКАЯ В АЭРОЗОЛЬНОЙ УПАКОВКЕ 400 МЛ КРАСНАЯ. ГРУППА ЛАКОКРАСОЧНЫХ МАТЕРИАЛОВ - ЭМАЛЬ. ОБЛАСТЬ ПРИМЕНЕНИЯ: ДЛЯ НАРУЖНЫХ И ВНУТРЕННИХ РАБОТ. РАЗРАБОТАНА СПЕЦИАЛЬНО ДЛЯ ОКРАШИВАНИЯ ПОВЕРХНОСТЕЙ ПОДВЕРЖЕННЫХ ВОЗДЕЙСТВИЮВЫСОКИХ ТЕМПЕРАТУР - ПЕЧЕЙ, БОЙЛЕРОВ, КАМИНОВ, КОТЛОВ, РАДИАТОРОВ, СУППОРТОВ, ДВИГАТЕЛЕЙ, ВЫХЛОПНЫХ ТРУБ, А ТАКЖЕ ПРОИЗВОДСТВЕННОГО ОБОРУДОВАНИЯ.. СМОЛА-ОСНОВА: КРЕМНИЙОРГАНИЧЕСКИХ СМОЛА. НЕ СОДЕРЖИТ ЭТИЛОВОГО СПИРТА И СПИРТОСОДЕРЖАЩИЕ ВЕЩЕСТВА.СОСТАВ: КРЕМНИЙОРГАНИЧЕСКАЯ ЭМАЛЬ -32,5 (+/-2,5) %, СМЕСИ РАСТВОРИТЕЛЕЙ (ЭТИЛАЦЕТАТ, МЕТИЛАЦЕТАТ. БУТИЛАЦЕТАТ) - 36 (+/-2,5)%, ПРОПЕЛЛЕНТ УГЛЕВОДОРОДНЫЙ (ПРОПАН, БУТАН) - 31,5 (+/- 3,5)%. ОЗОНОРАЗРУШАЮЩИХ ВЕЩЕСТВ НЕ СОДЕРЖИТ. В КАЧЕСТВЕ ХЛАДАГЕНТАИСПОЛЬЗУЕТСЯ ПРОПЕЛЛЕНТ УГЛЕВОДОРОДНЫЙ (ПРОПАН, БУТАН). __1.1__ ИЗГОТОВИТЕЛЬ -ООО НЬЮТОН-ПРОМСЕРВИС БРЕНД -ЭТЮД КОЛ-ВО840 ШТ,__2.0__ ЭМАЛЬ ЭТЮД УНИВЕРСАЛЬНАЯ ТЕРМОСТОЙКАЯ В АЭРОЗОЛЬНОЙ УПАКОВКЕ 400 МЛ СЕРЕБРИСТАЯ. ГРУППА ЛАКОКРАСОЧНЫХ МАТЕРИАЛОВ - ЭМАЛЬ ОБЛАСТЬ ПРИМЕНЕНИЯ: ДЛЯ НАРУЖНЫХ И ВНУТРЕННИХ РАБОТ. РАЗРАБОТАНА СПЕЦИАЛЬНО ДЛЯ ОКРАШИВАНИЯ ПОВЕРХНОСТЕЙ ПОДВЕРЖЕННЫХВОЗДЕЙСТВИЮ ВЫСОКИХ ТЕМПЕРАТУР - ПЕЧЕЙ, БОЙЛЕРОВ, КАМИНОВ, КОТЛОВ, РАДИАТОРОВ, СУППОРТОВ, ДВИГАТЕЛЕЙ, ВЫХЛОПНЫХ ТРУБ, А ТАКЖЕ ПРОИЗВОДСТВЕННОГО ОБОРУДОВАНИЯ.. СМОЛА-ОСНОВА: КРЕМНИЙОРГАНИЧЕСКИХ СМОЛА. НЕ СОДЕРЖИТ ЭТИЛОВОГО СПИРТА И СПИРТОСОДЕРЖАЩИЕВЕЩЕСТВА. СОСТАВ: КРЕМНИЙОРГАНИЧЕСКАЯ ЭМАЛЬ -32,5 (+/-2,5) %, СМЕСИ РАСТВОРИТЕЛЕЙ (ЭТИЛАЦЕТАТ, МЕТИЛАЦЕТАТ. БУТИЛАЦЕТАТ) - 36 (+/-2,5)%, ПРОПЕЛЛЕНТ УГЛЕВОДОРОДНЫЙ (ПРОПАН, БУТАН) - 31,5 (+/- 3,5)%. ОЗОНОРАЗРУШАЮЩИХ ВЕЩЕСТВ НЕ СОДЕРЖИТ. В КАЧЕСТВЕХЛАДАГЕНТА ИСПОЛЬЗУЕТСЯ ПРОПЕЛЛЕНТ УГЛЕВОДОРОДНЫЙ (ПРОПАН, БУТАН). __2.1__ ИЗГОТОВИТЕЛЬ -ООО НЬЮТОН-ПРОМСЕРВИС БРЕНД -ЭТЮД КОЛ-ВО1680 ШТ,__3.0__ ЭМАЛЬ ЭТЮД УНИВЕРСАЛЬНАЯ ТЕРМОСТОЙКАЯ В АЭРОЗОЛЬНОЙ УПАКОВКЕ 400 МЛ ЧЕРНАЯ. ГРУППА ЛАКОКРАСОЧНЫХ МАТЕРИАЛОВ - ЭМАЛЬ ОБЛАСТЬ ПРИМЕНЕНИЯ: ДЛЯ НАРУЖНЫХ И ВНУТРЕННИХ РАБОТ. РАЗРАБОТАНА СПЕЦИАЛЬНО ДЛЯ ОКРАШИВАНИЯ ПОВЕРХНОСТЕЙ ПОДВЕРЖЕННЫХ ВОЗДЕЙСТВИЮВЫСОКИХ ТЕМПЕРАТУР - ПЕЧЕЙ, БОЙЛЕРОВ, КАМИНОВ, КОТЛОВ, РАДИАТОРОВ, СУППОРТОВ, ДВИГАТЕЛЕЙ, ВЫХЛОПНЫХ ТРУБ, А ТАКЖЕ ПРОИЗВОДСТВЕННОГО ОБОРУДОВАНИЯ.. СМОЛА-ОСНОВА: КРЕМНИЙОРГАНИЧЕСКИХ СМОЛА. НЕ СОДЕРЖИТ ЭТИЛОВОГО СПИРТА И СПИРТОСОДЕРЖАЩИЕ ВЕЩЕСТВА.СОСТАВ: КРЕМНИЙОРГАНИЧЕСКАЯ ЭМАЛЬ -32,5 (+/-2,5) %, СМЕСИ РАСТВОРИТЕЛЕЙ (ЭТИЛАЦЕТАТ, МЕТИЛАЦЕТАТ. БУТИЛАЦЕТАТ) - 36 (+/-2,5)%, ПРОПЕЛЛЕНТ УГЛЕВОДОРОДНЫЙ (ПРОПАН, БУТАН) - 31,5 (+/- 3,5)%. ОЗОНОРАЗРУШАЮЩИХ ВЕЩЕСТВ НЕ СОДЕРЖИТ. В КАЧЕСТВЕ ХЛАДАГЕНТАИСПОЛЬЗУЕТСЯ ПРОПЕЛЛЕНТ УГЛЕВОДОРОДНЫЙ (ПРОПАН, БУТАН). __3.1__ ИЗГОТОВИТЕЛЬ -ООО НЬЮТОН-ПРОМСЕРВИС БРЕНД -ЭТЮД КОЛ-ВО840 ШТ</t>
  </si>
  <si>
    <t>ЭМАЛЬ ЭТЮД ИЗГОТОВЛЕННАЯ НА ОСНОВЕ СИНТЕТИЧЕСКИХ ПОЛИМЕРОВ - КРЕМНИЙОРГАНИЧЕСКИХ СМОЛ. ТОВАР РАЗМЕЩЕН НА ПАЛЛЕТЕ. ВЕС ПАЛЛЕТЫ 45 КГ.__1.0__ ЭМАЛЬ ЭТЮД УНИВЕРСАЛЬНАЯ ТЕРМОСТОЙКАЯ АЭРОЗОЛЬНОЙ УПАКОВКЕ 400 МЛ БЕЛАЯ. ГРУППА ЛАКОКРАСОЧНЫХ МАТЕРИАЛОВ - ЭМАЛЬ. ОБЛАСТЬ ПРИМЕНЕНИЯ: ДЛЯ НАРУЖНЫХ И ВНУТРЕННИХ РАБОТ. РАЗРАБОТАНА СПЕЦИАЛЬНО ДЛЯ ОКРАШИВАНИЯ ПОВЕРХНОСТЕЙ ПОДВЕРЖЕННЫХ ВОЗДЕЙСТВИЮВЫСОКИХ ТЕМПЕРАТУР - ПЕЧЕЙ, БОЙЛЕРОВ, КАМИНОВ, КОТЛОВ, РАДИАТОРОВ, СУППОРТОВ, ДВИГАТЕЛЕЙ, ВЫХЛОПНЫХ ТРУБ, А ТАКЖЕ ПРОИЗВОДСТВЕННОГО ОБОРУДОВАНИЯ. СМОЛА-ОСНОВА: КРЕМНИЙОРГАНИЧЕСКИХ СМОЛА.. СОСТАВ: КРЕМНИЙОРГАНИЧЕСКАЯ ЭМАЛЬ - 32,5 (+/- 2,5)%, СМЕСИРАСТВОРИТЕЛЕЙ (ЭТИЛАЦЕТАТ, МЕТИЛАЦЕТАТ, БУТИЛАЦЕТАТ) - 32,5 (+/-2,5)%, ПРОПЕЛЛЕНТ УГЛЕВОДОРОДНЫЙ (ПРОПАН, БУТАН) - 35,0 (+/- 3,5)%. НЕ СОДЕРЖИТ ЭТИЛОВОГО СПИРТА И СПИРТОСОДЕРЖАЩИЕ ВЕЩЕСТВА. ОЗОНОРАЗРУШАЮЩИХ ВЕЩЕСТВ НЕ СОДЕРЖИТ. В КАЧЕСТВЕ ХЛАДАГЕНТАИСПОЛЬЗУЕТСЯ ПРОПЕЛЛЕНТ УГЛЕВОДОРОДНЫЙ (ПРОПАН, БУТАН). __1.1__ ИЗГОТОВИТЕЛЬ -ООО НЬЮТОН-ПРОМСЕРВИС БРЕНД -ЭТЮД КОЛ-ВО840 ШТ,__2.0__ ЭМАЛЬ ЭТЮД УНИВЕРСАЛЬНАЯ ТЕРМОСТОЙКАЯ АЭРОЗОЛЬНОЙ УПАКОВКЕ 400 МЛ ЗОЛОТИСТАЯ. ГРУППА ЛАКОКРАСОЧНЫХ МАТЕРИАЛОВ - ЭМАЛЬ. ОБЛАСТЬ ПРИМЕНЕНИЯ: ДЛЯ НАРУЖНЫХ И ВНУТРЕННИХ РАБОТ. РАЗРАБОТАНА СПЕЦИАЛЬНО ДЛЯ ОКРАШИВАНИЯ ПОВЕРХНОСТЕЙ ПОДВЕРЖЕННЫХ ВОЗДЕЙСТВИЮВЫСОКИХ ТЕМПЕРАТУР - ПЕЧЕЙ, БОЙЛЕРОВ, КАМИНОВ, КОТЛОВ, РАДИАТОРОВ, СУППОРТОВ, ДВИГАТЕЛЕЙ, ВЫХЛОПНЫХ ТРУБ, А ТАКЖЕ ПРОИЗВОДСТВЕННОГО ОБОРУДОВАНИЯ. СМОЛА-ОСНОВА: КРЕМНИЙОРГАНИЧЕСКИХ СМОЛА.. СОСТАВ: КРЕМНИЙОРГАНИЧЕСКАЯ ЭМАЛЬ - 32,5 (+/- 2,5)%, СМЕСИРАСТВОРИТЕЛЕЙ (ЭТИЛАЦЕТАТ, МЕТИЛАЦЕТАТ, БУТИЛАЦЕТАТ) - 32,5 (+/-2,5)%, ПРОПЕЛЛЕНТ УГЛЕВОДОРОДНЫЙ (ПРОПАН, БУТАН) - 35,0 (+/- 3,5)%. НЕ СОДЕРЖИТ ЭТИЛОВОГО СПИРТА И СПИРТОСОДЕРЖАЩИЕ ВЕЩЕСТВА. ОЗОНОРАЗРУШАЮЩИХ ВЕЩЕСТВ НЕ СОДЕРЖИТ. В КАЧЕСТВЕ ХЛАДАГЕНТАИСПОЛЬЗУЕТСЯ ПРОПЕЛЛЕНТ УГЛЕВОДОРОДНЫЙ (ПРОПАН, БУТАН). __2.1__ ИЗГОТОВИТЕЛЬ -ООО НЬЮТОН-ПРОМСЕРВИС БРЕНД -ЭТЮД КОЛ-ВО840 ШТ,__3.0__ ЭМАЛЬ ЭТЮД УНИВЕРСАЛЬНАЯ ТЕРМОСТОЙКАЯ АЭРОЗОЛЬНОЙ УПАКОВКЕ 400 МЛ СЕРЕБРИСТАЯ. ГРУППА ЛАКОКРАСОЧНЫХ МАТЕРИАЛОВ - ЭМАЛЬ. ОБЛАСТЬ ПРИМЕНЕНИЯ: ДЛЯ НАРУЖНЫХ И ВНУТРЕННИХ РАБОТ. РАЗРАБОТАНА СПЕЦИАЛЬНО ДЛЯ ОКРАШИВАНИЯ ПОВЕРХНОСТЕЙ ПОДВЕРЖЕННЫХ ВОЗДЕЙСТВИЮВЫСОКИХ ТЕМПЕРАТУР - ПЕЧЕЙ, БОЙЛЕРОВ, КАМИНОВ, КОТЛОВ, РАДИАТОРОВ, СУППОРТОВ, ДВИГАТЕЛЕЙ, ВЫХЛОПНЫХ ТРУБ, А ТАКЖЕ ПРОИЗВОДСТВЕННОГО ОБОРУДОВАНИЯ. СМОЛА-ОСНОВА: КРЕМНИЙОРГАНИЧЕСКИХ СМОЛА.. СОСТАВ: КРЕМНИЙОРГАНИЧЕСКАЯ ЭМАЛЬ - 32,5 (+/- 2,5)%, СМЕСИРАСТВОРИТЕЛЕЙ (ЭТИЛАЦЕТАТ, МЕТИЛАЦЕТАТ, БУТИЛАЦЕТАТ) - 32,5 (+/-2,5)%, ПРОПЕЛЛЕНТ УГЛЕВОДОРОДНЫЙ (ПРОПАН, БУТАН) - 35,0 (+/- 3,5)% . НЕ СОДЕРЖИТ ЭТИЛОВОГО СПИРТА И СПИРТОСОДЕРЖАЩИЕ ВЕЩЕСТВА. ОЗОНОРАЗРУШАЮЩИХ ВЕЩЕСТВ НЕ СОДЕРЖИТ. В КАЧЕСТВЕ ХЛАДАГЕНТАИСПОЛЬЗУЕТСЯ ПРОПЕЛЛЕНТ УГЛЕВОДОРОДНЫЙ (ПРОПАН, БУТАН). __3.1__ ИЗГОТОВИТЕЛЬ -ООО НЬЮТОН-ПРОМСЕРВИС БРЕНД -ЭТЮД КОЛ-ВО1680 ШТ,__4.0__ ЭМАЛЬ ЭТЮД УНИВЕРСАЛЬНАЯ ТЕРМОСТОЙКАЯ АЭРОЗОЛЬНОЙ УПАКОВКЕ 400 МЛ ЧЕРНАЯ. ГРУППА ЛАКОКРАСОЧНЫХ МАТЕРИАЛОВ - ЭМАЛЬ. ОБЛАСТЬ ПРИМЕНЕНИЯ: ДЛЯ НАРУЖНЫХ И ВНУТРЕННИХ РАБОТ. РАЗРАБОТАНА СПЕЦИАЛЬНО ДЛЯ ОКРАШИВАНИЯ ПОВЕРХНОСТЕЙ ПОДВЕРЖЕННЫХ ВОЗДЕЙСТВИЮВЫСОКИХ ТЕМПЕРАТУР - ПЕЧЕЙ, БОЙЛЕРОВ, КАМИНОВ, КОТЛОВ, РАДИАТОРОВ, СУППОРТОВ, ДВИГАТЕЛЕЙ, ВЫХЛОПНЫХ ТРУБ, А ТАКЖЕ ПРОИЗВОДСТВЕННОГО ОБОРУДОВАНИЯ. СМОЛА-ОСНОВА: КРЕМНИЙОРГАНИЧЕСКИХ СМОЛА.. СОСТАВ: КРЕМНИЙОРГАНИЧЕСКАЯ ЭМАЛЬ - 32,5 (+/- 2,5)%, СМЕСИРАСТВОРИТЕЛЕЙ (ЭТИЛАЦЕТАТ, МЕТИЛАЦЕТАТ, БУТИЛАЦЕТАТ) - 32,5 (+/-2,5)%, ПРОПЕЛЛЕНТ УГЛЕВОДОРОДНЫЙ (ПРОПАН, БУТАН) - 35,0 (+/- 3,5)%. НЕ СОДЕРЖИТ ЭТИЛОВОГО СПИРТА И СПИРТОСОДЕРЖАЩИЕ ВЕЩЕСТВА. ОЗОНОРАЗРУШАЮЩИХ ВЕЩЕСТВ НЕ СОДЕРЖИТ. В КАЧЕСТВЕ ХЛАДАГЕНТАИСПОЛЬЗУЕТСЯ ПРОПЕЛЛЕНТ УГЛЕВОДОРОДНЫЙ (ПРОПАН, БУТАН). __4.1__ ИЗГОТОВИТЕЛЬ -ООО НЬЮТОН-ПРОМСЕРВИС БРЕНД -ЭТЮД КОЛ-ВО1680 ШТ</t>
  </si>
  <si>
    <t>WELLINGBOROUGH, , DENINGTON ROAD, NORTHAMPTONSHIRE, NN8 2QH, DENINGTON INDUSTRIAL ESTATE, TECH CENTRE</t>
  </si>
  <si>
    <t>10706020/191216/0001544</t>
  </si>
  <si>
    <t>TORONTO, M5J 2V5, 25 YORK STREET, 17TH FLOOR, ON</t>
  </si>
  <si>
    <t>ООО "Северное Золото"</t>
  </si>
  <si>
    <t>689000, Чукотский автономный округ, город Анадырь, Южная улица, 1/2</t>
  </si>
  <si>
    <t>КРАСКА AERVOE, АЭРОЗОЛЬНАЯ, МАРКИРОВОЧНАЯ ДЛЯ СТРОИТЕЛЬСТВА И РЕМОНТА, ОРАНЖЕВО-КРАСНАЯ ФЛУОРЕСЦЕНТНАЯ, НА ОСНОВЕ СИНТЕТИЧЕСКИХ АЛКИДНЫХ СЛОЖНЫХ ПОЛИЭФИРОВ, ДИСПЕРГИРОВАННЫХ В НЕВОДНОЙ СРЕДЕ В АЭРОЗОЛЬНЫХ МЕТАЛЛИЧЕСКИХ БАЛЛОНАХ МАССОЙ НЕТТО 340ГР. : БЕЗ СОДЕРЖАНИЯ СПИРТА. АРТ. 692 - 2004 ШТУКИ</t>
  </si>
  <si>
    <t>Производитель: AERVOE | Бренд: AERVOE</t>
  </si>
  <si>
    <t>10130220/011216/0038341</t>
  </si>
  <si>
    <t>ЭМАЛИ, ЛАКИ НА ОСНОВЕ АКРИЛОВЫХ ПОЛИМЕРОВ(ПОЛИАКРИЛАТА, ТЕРМОПЛАСТИЧЕСКОЙ АКРИЛОВОЙ СМОЛЫ, ОКСИАКРИЛОВОЙ СМОЛЫ), ДИСПЕРГИРОВАННЫЕ В НЕВОДНОЙ СРЕДЕ, ИСПОЛЬЗУЮТСЯ ДЛЯ КУЗОВНОГО РЕМОНТА А/М, РАСФАСОВАНЫ В УПАКОВКИ ДЛЯ РОЗНИЧНОЙ ПРОДАЖИ, НЕ СОД.ЭТИЛОВЫЙ. S2081 HS ЛАК CLEAR 2:1, 5Л, СОСТАВ:ОКСИАКРИЛОВАЯ СМОЛА 40 - 50%, КСИЛОЛ 10 - 20%, РАСТВОРИТЕЛЬ ИЗ КАМЕННОУГОЛЬНОЙ СМОЛЫ 10 - 20%, БУТИЛАЦЕТАТ 5 - 10%, 2-МЕТОКСИ-1-МЕТИЛЭТИЛАЦЕТАТ 1 - 5%, MIBK (МЕТИЛИЗОБУТИЛКЕТОН) 5 - 10% , ВИД УПАКОВКИ: ЖЕСТЯНАЯ БАНКА, НАИМЕНОВАНИЕ НА АНГЛИЙСКОМ ЯЗЫКЕ: S2081 HS CLEAR COAT 2:1 5L ВИД УПАКОВКИ: АЭРОЗОЛЬ, НАИМЕНОВАНИЕ НА АНГЛИЙСКОМ ЯЗЫКЕ: POWER CAN WHEEL SILVER AEROSOL 500ML ЭМАЛЬ ДЛЯ КОЛЕСНЫХ ДИСКОВ POWER CAN, СЕРЕБРЯНАЯ, АЭРОЗОЛЬ, 500МЛ, СОСТАВ:ПОЛИАКРИЛАТ 10 - 20%, ПРОПАН 10 - 20%, БУТАН 10 - 20%, АЦЕТОН 40 - 50%, АЛЮМИНИЕВЫЙ ПОРОШОК 1 - 5%, БУТИЛАЦЕТАТ 1 - 5%, MIBK (МЕТИЛИЗОБУТИЛКЕТОН) 1 - 5, КСИЛОЛ 5 - 10% , - 5%, БУТИЛАЦЕТАТ 10 - 20% , ВИД УПАКОВКИ: АЭРОЗОЛЬ, НАИМЕНОВАНИЕ НА АНГЛИЙСКОМ ЯЗЫКЕ: POWER CAN CLEAR COAT AEROSOL 500ML УПАКОВКИ: ЖЕСТЯНАЯ БАНКА, НАИМЕНОВАНИЕ НА АНГЛИЙСКОМ ЯЗЫКЕ: S2086 HS SUPER FAST CLEAR COAT 3:1 1L S2081 HS ЛАК CLEAR 2:1, 1Л, СОСТАВ:ОКСИАКРИЛОВАЯ СМОЛА 40 - 50%, КСИЛОЛ 10 - 20%, РАСТВОРИТЕЛЬ ИЗ КАМЕННОУГОЛЬНОЙ СМОЛЫ 10 - 20%, БУТИЛАЦЕТАТ 5 - 10%, 2-МЕТОКСИ-1-МЕТИЛЭТИЛАЦЕТАТ 1 - 5%, MIBK (МЕТИЛИЗОБУТИЛКЕТОН) 5 - 10% , ВИД УПАКОВКИ: ЖЕСТЯНАЯ СПИРТ ИТОГО 3260 ШТ. (ВЕС ПОДД.120 КГ) S2086 HS ЛАК БЫСТРЫЙ SUPER FAST 3:1, 1Л, СОСТАВ:АКРИЛОВАЯ СМОЛА 30 - 40%, КСИЛОЛ 10 - 20%, БУТИЛАЦЕТАТ 20 - 30%, РАСТВОРИТЕЛЬ ИЗ КАМЕННОУГОЛЬНОЙ СМОЛЫ 1 -5%, 2-МЕТОКСИ-1-МЕТИЛЭТИЛАЦЕТАТ 1 - 5%, ТОЛУОЛ 5 - 10%, АЦЕТОБУТИРАТ ЦЕЛЛЮЛОЗЫ 1 - 5% , ВИД БАНКА, НАИМЕНОВАНИЕ НА АНГЛИЙСКОМ ЯЗЫКЕ: S2081 HS CLEAR COAT 2:1 1L ЛАК C ВЫСОКИМ ГЛЯНЦЕМ POWER CAN, АЭРОЗОЛЬ, 500МЛ, СОСТАВ:ТЕРМОПЛАСТИЧЕСКАЯ АКРИЛОВАЯ СМОЛА 10 - 20%, ДИМЕТИЛОВЫЙ ЭФИР 30 - 40%, КСИЛОЛ 1 - 5%, АЦЕТОН 20 - 30%, 2-МЕТОКСИ-2-ПРОПАНОЛ 1 - 5%, MEK (МЕТИЛЭТИЛКЕТОН) 10 - 20%, MIBK (МЕТИЛИЗОБУТИЛКЕТОН) 1</t>
  </si>
  <si>
    <t>Производитель: U-POL PRODUCTS LTD | Бренд: U-POL | Марка: U-POL | Артикул: S2081/1, S2081/5, S2086/1, PCLC/AL, PCAS/AL | Модель: S2081, S2086, PCLC, PCAS | Количество: 1440 ШТ, 320 ШТ, 492 ШТ, 504 ШТ, 504 ШТ</t>
  </si>
  <si>
    <t>ИНН/КПП не о</t>
  </si>
  <si>
    <t>344016, РОСТОВСКАЯ ОБЛАСТЬ, город РОСТОВ-НА-ДОНУ, переулок 1-Й МАШИНОСТРОИТЕЛЬНЫЙ, 21</t>
  </si>
  <si>
    <t>5029071701</t>
  </si>
  <si>
    <t>ООО "Т.Б.М."</t>
  </si>
  <si>
    <t>141006, Московская область, город Мытищи, Волковское шоссе, владение 15 строение 1, офис 603</t>
  </si>
  <si>
    <t>347863, РОСТОВСКАЯ ОБЛАСТЬ, Х. ЛЕСНОЙ, улица КОРОЛЁВА 1</t>
  </si>
  <si>
    <t>10313140/210518/0014158</t>
  </si>
  <si>
    <t>ЛУГАНСКАЯ ОБЛАСТЬ, город ЛУГАНСК, ПР-Т ДЗЕРЖИНСКОГ</t>
  </si>
  <si>
    <t>CHONGQING, NO. 115 REN MIN ROAD, YUZHONG DISTRICT</t>
  </si>
  <si>
    <t>10702070/170118/0005390</t>
  </si>
  <si>
    <t>ILSIN</t>
  </si>
  <si>
    <t>ООО "Эй ЭМ Кволити"</t>
  </si>
  <si>
    <t>121351, город Москва, Молодогвардейская улица, дом 58</t>
  </si>
  <si>
    <t>ЛИТВА, КАУНАС, ТАИКОС ПР., 98А</t>
  </si>
  <si>
    <t>10101110/200418/0000788</t>
  </si>
  <si>
    <t>5193104122</t>
  </si>
  <si>
    <t>АО МУРМАНРЫБФЛОТ 2</t>
  </si>
  <si>
    <t>10101110/240518/0001042</t>
  </si>
  <si>
    <t>142455, МОСКОВСКАЯ область НОГИНСКИЙ район, город ЭЛЕКТРОУГЛИ, БАННЫЙ переулок, дом 9</t>
  </si>
  <si>
    <t>10702070/210218/0020856</t>
  </si>
  <si>
    <t>10101110/270218/0000366</t>
  </si>
  <si>
    <t>3903017709</t>
  </si>
  <si>
    <t>ООО "МОРСКАЯ ЗВЕЗДА"</t>
  </si>
  <si>
    <t>91011, ЛНР, город ЛУГАНСК, ЛЕНИНСКИЙ район, КВ-Л ЕРЕМЕНКО, дом 7</t>
  </si>
  <si>
    <t>РОССИЙСКОЕ РЫБОЛОВНОЕ СУДНО НА ПРОМЫСЛЕ М-0351 ЗВЕЗДА МУРМАНА СУДОВЛАДЕЛЕЦ АО МУРМАНРЫБФЛОТ 2</t>
  </si>
  <si>
    <t>10013090/310118/0001289</t>
  </si>
  <si>
    <t>10013090/050418/0005235</t>
  </si>
  <si>
    <t>34225, HALLE 50 OTC 1, BAUNATAL, HANNOVERSCHE STRASSE</t>
  </si>
  <si>
    <t>207-14, KOREA, ULSAN, 207-14, MODULEHWA SANEOP-RO, BUK-GU</t>
  </si>
  <si>
    <t>344000, Ростовская область, город Ростов-на-Дону, Златоустовская улица, 7</t>
  </si>
  <si>
    <t>АКРИЛОВАЯ КРАСКА-СПРЕЙ ABRO MASTERS,НА ОСНОВЕ АКРИЛОВЫХ ПОЛИМЕРОВ,ДЛЯ СТРОИТЕЛЬСТВА И РЕМОНТА,НЕ СОДЕРЖИТ ЭТИЛОВЫЙ СПИРТ И ОЗОНОРАЗРУШАЮЩИХ ВЕЩЕСТВ,РАСТВОРЕННАЯ В СМЕСИ ОРГАНИЧЕСКИХ РАСТВОРИТЕЛЕЙ,В АЭРОЗОЛЬНОЙ УПАКОВКЕ,ПРЕДСТАВЛЕНА В РАЗЛИЧНЫХ АРТИКУ :7.КРАСКА-СПРЕЙ ABRO MASTERS СЕРЫЙ ГРУНТ, АРТИКУЛ SP-008-AM-R. (12ШТ. В КОРОБКЕ), ВСЕГО 500 КОРОБОК, ВСЕГО 6000 ШТ. 8.КРАСКА-СПРЕЙ ABRO MASTERS ТЕМНО-ЗЕЛЕНАЯ, АРТИКУЛ SP-048-AM-R. (12ШТ. В КОРОБКЕ), ВСЕГО 100 КОРОБОК, ВСЕГО 1200 ШТ. 9.КРАСКА-СП РЕЙ ABRO MASTERS ЧЕРНЫЙ ГЛЯНЦЕВЫЙ, АРТИКУЛ SP-011-AM-R. (12ШТ. В КОРОБКЕ), ВСЕГО 500 КОРОБОК, ВСЕГО 6000 ШТ. 10.КРАСКА-СПРЕЙ ABRO MASTERS ЧЕРНЫЙ ГРУНТ, АРТИКУЛ SP-013-AM-R. (12ШТ. В КОРОБКЕ), ВСЕГО 300 КОРОБОК, ВСЕГО 3600 ШТ. 11.КРАСКА-СПРЕЙ ABRO MASTERS КОРИЧНЕВЫЙ ГРУНТ, АРТИКУЛ SP-010-AM-R. (12ШТ. В КОРОБКЕ), ВСЕГО 50 КОРОБОК, ВСЕГО 600 ШТ. ЛАХ И ЦВЕТАХ: 1.КРАСКА-СПРЕЙ ABRO MASTERS АЛЮМИНИЕВАЯ, АРТИКУЛ SP-026-AM-R. (12ШТ. В КОРОБКЕ), ВСЕГО 300 КОРОБОК, ВСЕГО 3600 ШТ. 2.КРАСКА-СПРЕЙ ABRO MASTERS БЕЛЫЙ ГЛЯНЦЕВЫЙ, АРТИКУЛ SP-016-AM-R. (12ШТ. В КОРОБКЕ), ВСЕГО 600 КОРОБОК, ВСЕГО 7200 ШТ. 3. КРАСКА-СПРЕЙ ABRO MASTERS ЗОЛОТО 18К., АРТИКУЛ SP-030-AM-R. (12ШТ. В КОРОБКЕ), ВСЕГО 100 КОРОБОК, ВСЕГО 1200 ШТ. 4.КРАСКА-СПРЕЙ ABRO MASTERS КОРИЧНЕВАЯ, АРТИКУЛ SP-067-AM-R. (12ШТ. В КОРОБКЕ), ВСЕГО 100 КОРОБОК, ВСЕГО 1200 ШТ. 5.КРАСКА-СПРЕЙ ABRO MAS TERS ЛАК, АРТИКУЛ SP-031-AM-R. (12ШТ. В КОРОБКЕ), ВСЕГО 500 КОРОБОК, ВСЕГО 6000 ШТ. 6.КРАСКА-СПРЕЙ ABRO MASTERS СЕРАЯ, АРТИКУЛ SP-084-AM-R. (12ШТ. В КОРОБКЕ), ВСЕГО 300 КОРОБОК, ВСЕГО 3600 ШТ. LINYI JOINT NATURE CHEMICAL CO., LTD. ABRO ABRO MASTERS 0</t>
  </si>
  <si>
    <t>GUANGDONG THEAOSON TECHNOLOGY CO. LTD</t>
  </si>
  <si>
    <t>GUANDONG PROVINCE, NANXIONG CITY, NO. 8 FAZHAN AVENUE, FINE CHEMICAL SCIENCE PA</t>
  </si>
  <si>
    <t>AIM-ONE</t>
  </si>
  <si>
    <t>GUANGDONG THEAOSON TECHNOLOGY CO.LTD</t>
  </si>
  <si>
    <t>ООО "Эдельвейс"</t>
  </si>
  <si>
    <t>АВТОЭМАЛИ ЛАКИ НА ОСНОВЕ АКРИЛОВЫХ ПОЛИМЕРОВ БЕЗ СОДЕРЖАНИЯ ЭТИЛОВОГО СПИРТА, ДЛЯ ЧАСТИЧНОЙ ИЛИ ПОЛНОЙ ПЕРЕКРАСКИ ЛЕГКОВЫХ И ГРУЗОВЫХ АВТОМОБИЛЕЙ, БЕЗ СОДЕРЖАНИЯ ЭТИЛОВОГО СПИРТА, НЕ РАСТВОРИМЫЕ В ВОДНОЙ СРЕДЕ. ВЕС ОДНОГО ПАЛЛЕТА 15 КГ. VIKA АК1301 АВТОЭМАЛЬ АКРИЛОВАЯ В АССОРТИМЕНТЕ /0,85КГ/ VIKA-МЕТАЛЛИК - АВТОЭМАЛЬ В АССОРТИМЕНТЕ /0,9КГ/ Г. ЯРОСЛАВЛЬ VIKA - АЭРОЗОЛЬ АВТОЭМАЛЬ В АССОРТИМЕНТЕ /400МЛ/ Г. ЯРОСЛАВЛЬ ОАО РУССКИЕ КРАСКИ VIKA 150 ОАО РУССКИЕ КРАСКИ VIKA 152 ОАО РУССКИЕ КРАСКИ VIKA 80</t>
  </si>
  <si>
    <t>АКРИЛОВАЯ КРАСКА-СПРЕЙ ABRO MASTERS,НА ОСНОВЕ АКРИЛОВЫХ ПОЛИМЕРОВ,ДЛЯ СТРОИТЕЛЬСТВА И РЕМОНТА, НЕ СОДЕРЖИТ ЭТИЛОВЫЙ СПИРТ И ОЗОНОРАЗРУШАЮЩИХ ВЕЩЕСТВ,РАСТВОРЕННАЯ В СМЕСИ ОРГАНИЧЕСКИХ РАСТВОРИТЕЛЕЙ,В АЭРОЗОЛЬНОЙ УПАКОВКЕ,ПРЕДСТАВЛЕНА В РАЗЛИЧНЫХ ЦВЕТА Х И АРТИКУЛА: 1.КРАСКА-СПРЕЙ ABRO MASTERS СЕРЕБРЯНАЯ, АРТИКУЛ SP-003-AM-R. (12ШТ. В КОРОБКЕ), ВСЕГО 200 КОРОБОК, ВСЕГО 2400 ШТ. 2.КРАСКА-СПРЕЙ ABRO MASTERS ФЛУОРЕСЦЕНТНАЯ ЖЕЛТАЯ, АРТИКУЛ SPF-101-AM-R. (12ШТ. В КОРОБКЕ), ВСЕГО 150 КОРОБОК, ВСЕГО 1800 ШТ. 3.КРАСКА-СПРЕЙ ABRO MASTERS ФЛУОРЕСЦЕНТНАЯ ЗЕЛЁНАЯ, АРТИКУЛ SPF-104-AM-R. (12ШТ. В КОРОБКЕ), ВСЕГО 150 КОРОБОК, ВСЕГО 1800 ШТ. 4.КРАСКА-СПРЕЙ ABRO MASTERS ФЛУОРЕСЦЕНТНАЯ КРАСНАЯ, АРТИКУЛ SPF-103-AM-R. (12ШТ. В КОРОБКЕ), ВСЕГО 250 КОРОБОК, ВСЕГО 3 000 ШТ. 5.КРАСКА-СПРЕЙ ABRO MASTERS ФЛУОРЕСЦЕНТНАЯ ОРАНЖЕВАЯ, АРТИКУЛ SPF-102-AM-R. (12ШТ. В КОРОБКЕ), ВСЕГО 150 КОРОБОК, ВСЕГО 1800 ШТ. :6.КРАСКА-СПРЕЙ ABRO MASTERS ФЛУОРЕСЦЕНТНАЯ РОЗОВАЯ, АРТИКУЛ SPF-106-AM-R. (12ШТ. В КОРОБКЕ), ВСЕГО 150 КОРОБОК, ВСЕГО 1800 ШТ. 7.КРАСКА-СПРЕЙ ABRO MASTERS ФЛУОРЕСЦЕНТНАЯ СИНЯЯ, АРТИКУЛ SPF-105-AM-R. (12ШТ. В КОРОБКЕ), ВСЕГО 150 КОРОБОК, ВСЕГО 18 00 ШТ.</t>
  </si>
  <si>
    <t>SHENZHEN, BAOAN DISTRICT, SHIY AN TOWN, SHANGWU VILLAGE, RAINBOW INDUSTRIAL</t>
  </si>
  <si>
    <t>ANCHOR ALLIED FACTORY LIMITED</t>
  </si>
  <si>
    <t>10113110/100518/0062285</t>
  </si>
  <si>
    <t>ЭМАЛЬ ЭТЮД ИЗГОТОВЛЕННАЯ НА ОСНОВЕ СИНТЕТИЧЕСКИХ ПОЛИМЕРОВ - КРЕМНИЙОРГАНИЧЕСКИХ СМОЛ. ТОВАР РАЗМЕЩЕН НА ПАЛЛЕТЕ. ВЕС ПАЛЛЕТ 45 КГ. ЭМАЛЬ ЭТЮД УНИВЕРСАЛЬНАЯ ТЕРМОСТОЙКАЯ АЭРОЗОЛЬНОЙ УПАКОВКЕ 400 МЛ СЕРЕБРИСТАЯ. ГРУППА ЛАКОКРАСОЧНЫХ МАТЕРИАЛОВ - ЭМАЛЬ. ОБЛАСТЬ ПРИМЕНЕНИЯ: ДЛЯ НАРУЖНЫХ И ВНУТРЕННИХ РАБОТ. РАЗРАБОТАНА СПЕЦИАЛЬНО ДЛЯ ОКРАШИВАНИЯ ПОВЕРХНОСТЕЙ ПОДВЕРЖЕННЫХ ВОЗДЕЙСТВИЮ ЭМАЛЬ ЭТЮД УНИВЕРСАЛЬНАЯ ТЕРМОСТОЙКАЯ АЭРОЗОЛЬНОЙ УПАКОВКЕ 400 МЛ ЗОЛОТИСТАЯ. ГРУППА ЛАКОКРАСОЧНЫХ МАТЕРИАЛОВ - ЭМАЛЬ. ОБЛАСТЬ ПРИМЕНЕНИЯ: ДЛЯ НАРУЖНЫХ И ВНУТРЕННИХ РАБОТ. РАЗРАБОТАНА СПЕЦИАЛЬНО ДЛЯ ОКРАШИВАНИЯ ПОВЕРХНОСТЕЙ ПОДВЕРЖЕННЫХ ВОЗДЕЙСТВИЮ ЭМАЛЬ ЭТЮД УНИВЕРСАЛЬНАЯ ТЕРМОСТОЙКАЯ АЭРОЗОЛЬНОЙ УПАКОВКЕ 400 МЛ КРАСНАЯ. ГРУППА ЛАКОКРАСОЧНЫХ МАТЕРИАЛОВ - ЭМАЛЬ. ОБЛАСТЬ ПРИМЕНЕНИЯ: ДЛЯ НАРУЖНЫХ И ВНУТРЕННИХ РАБОТ. РАЗРАБОТАНА СПЕЦИАЛЬНО ДЛЯ ОКРАШИВАНИЯ ПОВЕРХНОСТЕЙ ПОДВЕРЖЕННЫХ ВОЗДЕЙСТВИЮ ВЫСОКИХ ТЕМПЕРАТУР - ПЕЧЕЙ, БОЙЛЕРОВ, КАМИНОВ, КОТЛОВ, РАДИАТОРОВ, СУППОРТОВ, ДВИГАТЕЛЕЙ, ВЫХЛОПНЫХ ТРУБ, А ТАКЖЕ ПРОИЗВОДСТВЕННОГО ОБОРУДОВАНИЯ.СМОЛА-ОСНОВА: КРЕМНИЙОРГАНИЧЕСКАЯ СМОЛА. СОСТАВ: КРЕМНИЙОРГАНИЧЕСКАЯ ЭМАЛЬ - 32,5 (+/- 2,5)%, СМЕСИ ВЫСОКИХ ТЕМПЕРАТУР - ПЕЧЕЙ, БОЙЛЕРОВ, КАМИНОВ, КОТЛОВ, РАДИАТОРОВ, СУППОРТОВ, ДВИГАТЕЛЕЙ, ВЫХЛОПНЫХ ТРУБ, А ТАКЖЕ ПРОИЗВОДСТВЕННОГО ОБОРУДОВАНИЯ.СМОЛА-ОСНОВА: КРЕМНИЙОРГАНИЧЕСКАЯ СМОЛА. СОСТАВ: КРЕМНИЙОРГАНИЧЕСКАЯ ЭМАЛЬ - 32,5 (+/- 2,5)%, СМЕСИ ВЫСОКИХ ТЕМПЕРАТУР - ПЕЧЕЙ, БОЙЛЕРОВ, КАМИНОВ, КОТЛОВ, РАДИАТОРОВ, СУППОРТОВ, ДВИГАТЕЛЕЙ, ВЫХЛОПНЫХ ТРУБ, А ТАКЖЕ ПРОИЗВОДСТВЕННОГО ОБОРУДОВАНИЯ.СМОЛА-ОСНОВА: КРЕМНИЙОРГАНИЧЕСКАЯ СМОЛА. СОСТАВ: КРЕМНИЙОРГАНИЧЕСКАЯ ЭМАЛЬ - 32,5 (+/- 2,5)%, СМЕСИ РАСТВОРИТЕЛЕЙ (ЭТИЛАЦЕТАТ, МЕТИЛАЦЕТАТ, БУТИЛАЦЕТАТ) - 32,5 (+/-2,5)%, ПРОПЕЛЛЕНТ УГЛЕВОДОРОДНЫЙ (ПРОПАН, БУТАН) - 35,0 (+/- 3,5)% . НЕ СОДЕРЖИТ ЭТИЛОВОГО СПИРТА И СПИРТОСОДЕРЖАЩИЕ ВЕЩЕСТВА.. ОЗОНОРАЗРУШАЮЩИХ ВЕЩЕСТВ НЕ СОДЕРЖИТ. В КАЧЕСТВЕ РАСТВОРИТЕЛЕЙ (ЭТИЛАЦЕТАТ, МЕТИЛАЦЕТАТ, БУТИЛАЦЕТАТ) - 32,5 (+/-2,5)%, ПРОПЕЛЛЕНТ УГЛЕВОДОРОДНЫЙ (ПРОПАН, БУТАН) - 35,0 (+/- 3,5)% . НЕ СОДЕРЖИТ ЭТИЛОВОГО СПИРТА И СПИРТОСОДЕРЖАЩИЕ ВЕЩЕСТВА.. ОЗОНОРАЗРУШАЮЩИХ ВЕЩЕСТВ НЕ СОДЕРЖИТ. В КАЧЕСТВЕ РАСТВОРИТЕЛЕЙ (ЭТИЛАЦЕТАТ, МЕТИЛАЦЕТАТ, БУТИЛАЦЕТАТ) - 32,5 (+/-2,5)%, ПРОПЕЛЛЕНТ УГЛЕВОДОРОДНЫЙ (ПРОПАН, БУТАН) - 35,0 (+/- 3,5)% . НЕ СОДЕРЖИТ ЭТИЛОВОГО СПИРТА И СПИРТОСОДЕРЖАЩИЕ ВЕЩЕСТВА.. ОЗОНОРАЗРУШАЮЩИХ ВЕЩЕСТВ НЕ СОДЕРЖИТ. В КАЧЕСТВЕ ХЛАДАГЕНТА ИСПОЛЬЗУЕТСЯ ПРОПЕЛЛЕНТ УГЛЕВОДОРОДНЫЙ (ПРОПАН, БУТАН). ХЛАДАГЕНТА ИСПОЛЬЗУЕТСЯ ПРОПЕЛЛЕНТ УГЛЕВОДОРОДНЫЙ (ПРОПАН, БУТАН). ХЛАДАГЕНТА ИСПОЛЬЗУЕТСЯ ПРОПЕЛЛЕНТ УГЛЕВОДОРОДНЫЙ (ПРОПАН, БУТАН). ООО НЬЮТОН-ПРОМСЕРВИС ЭТЮД 840 ООО НЬЮТОН-ПРОМСЕРВИС ЭТЮД 1680 ООО НЬЮТОН-ПРОМСЕРВИС ЭТЮД 1680</t>
  </si>
  <si>
    <t>ЭМАЛЬ ЭТЮД ИЗГОТОВЛЕННАЯ НА ОСНОВЕ СИНТЕТИЧЕСКИХ ПОЛИМЕРОВ - КРЕМНИЙОРГАНИЧЕСКИХ СМОЛ. ТОВАР РАЗМЕЩЕН НА ПАЛЛЕТЕ. ВЕС ПАЛЛЕТЫ 15 КГ. ЭМАЛЬ ЭТЮД УНИВЕРСАЛЬНАЯ ТЕРМОСТОЙКАЯ АЭРОЗОЛЬНОЙ УПАКОВКЕ (400 МЛ) БЕЛАЯ. ГРУППА ЛАКОКРАСОЧНЫХ МАТЕРИАЛОВ - ЭМАЛЬ. ОБЛАСТЬ ПРИМЕНЕНИЯ: ДЛЯ НАРУЖНЫХ И ВНУТРЕННИХ РАБОТ. РАЗРАБОТАНА СПЕЦИАЛЬНО ДЛЯ ОКРАШИВАНИЯ ПОВЕРХНОСТЕЙ ПОДВЕРЖЕННЫХ ВОЗДЕЙСТВИЮ ВЫСОКИХ ТЕМПЕРАТУР - ПЕЧЕЙ, БОЙЛЕРОВ, КАМИНОВ, КОТЛОВ, РАДИАТОРОВ, СУППОРТОВ, ДВИГАТЕЛЕЙ, ВЫХЛОПНЫХ ТРУБ, А ТАКЖЕ ПРОИЗВОДСТВЕННОГО ОБОРУДОВАНИЯ. СМОЛА-ОСНОВА: КРЕМНИЙОРГАНИЧЕСКАЯ СМОЛА. СОСТАВ: КРЕМНИЙОРГАНИЧЕСКАЯ ЭМАЛЬ - 30,0 %, СМЕСИ РАСТВОРИТЕЛЕЙ (ЭТИЛАЦЕТАТ, МЕТИЛАЦЕТАТ, БУТИЛАЦЕТАТ) - 35,0%, ПРОПЕЛЛЕНТ УГЛЕВОДОРОДНЫЙ (ПРОПАН, БУТАН) - 35,0% . НЕ СОДЕРЖИТ ЭТИЛОВОГО СПИРТА И СПИРТОСОДЕРЖАЩИЕ ВЕЩЕСТВА.,ОЗОНОРАЗРУШАЮЩИХ ВЕЩЕСТВ НЕ СОДЕРЖИТ. В КАЧЕСТВЕ ХЛАДАГЕНТА ИСПОЛЬЗУЕТСЯ ПРОПЕЛЛЕНТ УГЛЕВОДОРОДНЫЙ (ПРОПАН, БУТАН). ООО НЬЮТОН-ПРОМСЕРВИС ЭТЮД 840</t>
  </si>
  <si>
    <t>ЭМАЛЬ ЭТЮД ИЗГОТОВЛЕННАЯ НА ОСНОВЕ СИНТЕТИЧЕСКИХ ПОЛИМЕРОВ - КРЕМНИЙОРГАНИЧЕСКИХ СМОЛ. ТОВАР РАЗМЕЩЕН НА ПАЛЛЕТЕ. ВЕС ПАЛЛЕТЫ 15 КГ. ЭМАЛЬ ЭТЮД УНИВЕРСАЛЬНАЯ ТЕРМОСТОЙКАЯ АЭРОЗОЛЬНОЙ УПАКОВКЕ 400 МЛ ЧЕРНАЯ. ГРУППА ЛАКОКРАСОЧНЫХ МАТЕРИАЛОВ - ЭМАЛЬ. ОБЛАСТЬ ПРИМЕНЕНИЯ:. ДЛЯ НАРУЖНЫХ И ВНУТРЕННИХ РАБОТ. РАЗРАБОТАНА СПЕЦИАЛЬНО ДЛЯ ОКРАШИВАНИЯ ПОВЕРХНОСТЕЙ ПОДВЕРЖЕННЫХ ВОЗДЕЙСТВИЮ ВЫСОКИХ ТЕМПЕРАТУР - ПЕЧЕЙ, БОЙЛЕРОВ, КАМИНОВ, КОТЛОВ, РАДИАТОРОВ, СУППОРТОВ, ДВИГАТЕЛЕЙ, ВЫХЛОПНЫХ ТРУБ, А ТАКЖЕ ПРОИЗВОДСТВЕННОГО ОБОРУДОВАНИЯ. СМОЛА-ОСНОВА: КРЕМНИЙОРГАНИЧЕСКАЯ СМОЛА. СОСТАВ: КРЕМНИЙОРГАНИЧЕСКАЯ ЭМАЛЬ - 30,0 (+/- 2,5)%, СМЕСИ РАСТВОРИТЕЛЕЙ (ЭТИЛАЦЕТАТ, МЕТИЛАЦЕТАТ, БУТИЛАЦЕТАТ) - 35,0 (+/-2,5)%, ПРОПЕЛЛЕНТ УГЛЕВОДОРОДНЫЙ (ПРОПАН, БУТАН) - 35,0 (+/- 3,5)% . НЕ СОДЕРЖИТ ЭТИЛОВОГО СПИРТА И СПИРТОСОДЕРЖАЩИЕ ВЕЩЕСТВА.. ОЗОНОРАЗРУШАЮЩИХ ВЕЩЕСТВ НЕ СОДЕРЖИТ. В КАЧЕСТВЕ ХЛАДАГЕНТА ИСПОЛЬЗУЕТСЯ ПРОПЕЛЛЕНТ УГЛЕВОДОРОДНЫЙ (ПРОПАН, БУТАН).</t>
  </si>
  <si>
    <t>РАСТВОРЫ КРАСОК, НА ОСНОВЕ АКРИЛОВЫХ ПОЛИМЕРОВ, БЕЗ СОДЕРЖАНИЯ ЭТИЛОВОГО СПИРТА, ПРЕДНАЗНАЧЕННЫЕ ДЛЯ КУЗОВНОГО РЕМОНТА АВТОМОБИЛЕЙОТВЕРДИТЕЛЬ `352-500 SPOT BLENDER`, НА ОСНОВЕ АКРИЛОВЫХ ПОЛИМЕРОВ В ОРГАНИЧЕСКОМ РАСТВОРИТЕЛЕ (БОЛЕЕ 50%), РАСФАСОВАН В 30 БАНОК ПО 0,500 Л., АРТИКУЛ 50411592, 13.68 КГ ОТВЕРДИТЕЛЬ `352-500 SPOT BLENDER` (СПРЕЙ), НА ОСНОВЕ АКРИЛОВЫХ ПОЛИМЕРОВ В ОРГАНИЧЕСКОМ РАСТВОРИТЕЛЕ (БОЛЕЕ 50%), НЕ СОДЕРЖИТ ОЗОНОРАЗРУШАЮЩИХ ВЕЩЕСТВ, РАСФАСОВАН В 6 АЭРОЗОЛ. ЁМКОСТЕЙ ПО 0,400 Л., АРТИКУЛ 54785558, 2.184 КГ</t>
  </si>
  <si>
    <t>АВТОМОБИЛЬНАЯ КРАСКА ДЛЯ А/М ФОРД:АВТОМОБИЛЬНАЯ КРАСКА НА АКРИЛОВОЙ ОСНОВЕ В АЭРОЗОЛЬНОЙ УПАКОВКЕ ОБЪЕМОМ 150 МЛ. СОСТАВ: БУТАН 20-30% CAS №106-97-8, АЦЕТОН 10-20% CAS №67-64-1,N-БУТИЛ АЦЕТАТ 10-20% CAS №123-86-4, ПРОПАН 10- 20% CAS №74-98-6, 1-ЭТОКСИПРОПИЛ-2-ОЛ 3-5% CAS №1569-02-4,, АРТИКУЛ 1778336, 3 ШТ БУТАНОЛ 1-5% CAS №71-36-3, 2-БУТОКСИЭТИЛАЦЕТАТ 1-3% CAS №112-07-2, 1-МЕТОКСИ-2-ПРОПИЛ)АЦЕТАТ 1-3% CAS №108-65-6, 3-БУТОКСИ ПРОПАН-2-ОЛ 1-3% CAS №5131-66-8, БУТИЛ ГЛИКОЛЛ 1-3% CAS №7397-62-8, ДИПЕНТЕН 1-3% CAS №138-86-3, НАФТА (НЕФТЬ) ГИДРООЧИЩЕННАЯ, АРТИКУЛ 1778336, 3 ШТ ТЯЖЁЛАЯ 1-3% CAS №64742-48-9, КСИЛОЛ 1-3% CAS №1330-20-7, НАФТА (НЕФТЬ) ГИДРОДЕСУЛЬФИРОВАННАЯ ТЯЖЁЛAЯ 0,1-1% CAS №64742-82-1, СМЕСЬ ИЗ: TERT-ALKYL(C12-C14)AMMONIUM BIS[1-[(2-HYDROXY-5- NITRO PHENYL)AZO ]-2-N APHTH ALENO LATO(2-)]-CHROMATE(1-)' TERT-, АРТИКУЛ 1778336, 3 ШТ ALKYL(C12-C14)A MMONIUM BIS[1-[(2-HYDROXY-4- NITRO PHENYL)AZO ]-2-N APHTH ALENO LATO(2-)]-CHROMATE(1-)'TERT-ALKYL(C12-C14)A MMONIUM BIS[1-[[5 0,1-0,2% CAS 117527-94-3. НЕ СОДЕРЖИТ ОЗОНОРАЗРУШАЮЩИХ ВЕЩЕСТВ. НЕ СОДЕРЖИТ СПИРТ, АРТИКУЛ 1778336, 3 ШТ</t>
  </si>
  <si>
    <t>АВТОМОБИЛЬНЫЕ КРАСКИ НА ОСНОВЕ АКРИЛ.ПОЛИМЕРОВ (БЕЗ СОДЕР.ЭТИЛОВ.СПИРТА,РАСТВ.В НЕВОДН.СРЕДЕ) В Ж/Б:2К АКРИЛОВАЯ КРАСКА ARS COLOR (СОСТАВ: СМОЛА АКРИЛОВАЯ 25-45%,Н-БУТИЛ АЦЕТАТ 25-50%, 2-МЕТОКСИ-1-МЕТИЛЭТИЛ АЦЕТАТ 10-25%,4-МЕТИЛПЕНТАН-2-ОН 10-25%,КСИЛЕН 2, 5-10%,ЭТИЛБЕНЗОЛ 2,5-10%,БУТАНОЛ &lt;2,5%,НЕОРГАНИЧЕСКИЕ, ОРГАНИЧЕСКИЕ ПИГМЕНТ 0,5-35%,ДОБАВКИ 1, АРТИКУЛ ОТСУТСТВУЕТ, 603 ШТ ,5-2%): ЕМК.1Л, АРТИКУЛ ОТСУТСТВУЕТ, 603 ШТ 1К БАЗОВАЯ КРАСКА ARS COLOR (СОСТАВ: СМОЛА АКРИЛОВАЯ 5-15%,СМОЛА ЦЕЛЛЮЛОЗНО-ЭФИРНАЯ 3-10%,Н-БУТИЛ АЦЕТАТ 10-20%, 2-МЕТОКСИ-1-МЕТИЛЭТИЛ АЦЕТАТ 10-28%,4-МЕТИЛПЕНТАН-2 10-27%,КСИЛЕН 2,5-15%,ЭТИЛБЕНЗОЛ 2,5-10%, БУТАНОЛ &lt;2,5%, НЕОРГАНИЧЕСКИЕ,ОРГАНИЧЕСКИЕ, АРТИКУЛ ОТСУТСТВУЕТ, 141 ШТ ПИГМЕНТ 0,5-35%,ДОБАВКИ 1,0-2%): ЕМК.1Л, АРТИКУЛ ОТСУТСТВУЕТ, 141 ШТ 1K КРАСКА ДЛЯ БАМПЕРОВ ARS COLOR SL (СОСТАВ: Н-БУТИЛ АЦЕТАТ 30-50%, 2-МЕТОКСИ-1-МЕТИЛЭТИЛ АЦЕТАТ 2.5-10%, РАЗБАВИТЕЛЬ БЕНЗИНОВЫЙ ЛЕГКИЙ АРОМАТИЧЕСКИЙ 2.5-10%, 2-БУТОКСИЭТИЛ АЦЕТАТ &lt;2.5%, Н-МЕТИЛ-2-ПИРРОЛИДИН &lt;1%, НЕОРГАНИЧЕСКИЕ, ОРГАНИЧЕСКИЕ ПИГМЕНТЫ, АРТИКУЛ ОТСУТСТВУЕТ, 60 ШТ 22-30%) ЕМК.0.5Л, АРТИКУЛ ОТСУТСТВУЕТ, 60 ШТ ЕМК.1Л, АРТИКУЛ ОТСУТСТВУЕТ, 18 ШТ</t>
  </si>
  <si>
    <t>ЭМАЛИ АКРИЛОВЫЕ АВТОМОБИЛЬНЫЕ, РАСТВОРЕННЫЕ В НЕВОДНОЙ СРЕДЕ (ОРГАНИЧЕСКИХ РАСТВОРИТЕЛЯХ). КОД ОКП 238860 (НЕ СОДЕРЖАТ ЭТИЛОВЫЙ СПИРТ, В Ж/БАНКАХ, НЕ В АЭРОЗ. УПАКОВКЕ, ДЛЯ РЕМОНТА АВТОМОБИЛЕЙ.).ЭМАЛЬ `APP RALLY COLOR` 500МЛ. АЭРОЗОЛЬ БЕЛ. СОСТАВ: АКРИЛОВАЯ СМОЛА 25-35%, АЦЕТОН 25-30%, СМЕСЬ БУТАНА И ПРОПАНА 25-50%, ДИЭТИЛОВЫЙ ЭФИР 10-25%, Н-БУТИЛАЦЕТАТ 10-25%, 2-МЕТОКСИ-1-МЕТИЛЭТИЛАЦЕТАТ 5-10%, ЛЕГКИЕ УГЛЕВОДОРОДЫ МЕНЕЕ 0,5%., МАРКА APP, МОДЕЛЬ APP PU50, АРТИКУЛ 040306, 180 ШТ, МАРКА APP, МОДЕЛЬ APP RALLY COLOR, АРТИКУЛ 210111, 12 ШТ</t>
  </si>
  <si>
    <t>АВТОМОБИЛЬНАЯ КРАСКА ДЛЯ А/М ФОРД:АВТОМОБИЛЬНАЯ КРАСКА НА АКРИЛОВОЙ ОСНОВЕ В АЭРОЗОЛЬНОЙ УПАКОВКЕ ОБЪЕМОМ 150 МЛ. СОСТАВ: БУТАН 20-30% CAS №106-97-8, АЦЕТОН 10-20% CAS №67-64-1,N-БУТИЛ АЦЕТАТ 10-20% CAS №123-86-4, ПРОПАН 10- 20% CAS №74-98-6, 1-ЭТОКСИПРОПИЛ-2-ОЛ 3-5% CAS №1569-02-4,, АРТИКУЛ 1775142, 3 ШТ БУТАНОЛ 1-5% CAS №71-36-3, 2-БУТОКСИЭТИЛАЦЕТАТ 1-3% CAS №112-07-2, 1-МЕТОКСИ-2-ПРОПИЛ)АЦЕТАТ 1-3% CAS №108-65-6, 3-БУТОКСИ ПРОПАН-2-ОЛ 1-3% CAS №5131-66-8, БУТИЛ ГЛИКОЛЛ 1-3% CAS №7397-62-8, ДИПЕНТЕН 1-3% CAS №138-86-3, НАФТА (НЕФТЬ) ГИДРООЧИЩЕННАЯ, АРТИКУЛ 1775142, 3 ШТ ТЯЖЁЛАЯ 1-3% CAS №64742-48-9, КСИЛОЛ 1-3% CAS №1330-20-7, НАФТА (НЕФТЬ) ГИДРОДЕСУЛЬФИРОВАННАЯ ТЯЖЁЛAЯ 0,1-1% CAS №64742-82-1, СМЕСЬ ИЗ: TERT-ALKYL(C12-C14)AMMONIUM BIS[1-[(2-HYDROXY-5- NITRO PHENYL)AZO ]-2-N APHTH ALENO LATO(2-)]-CHROMATE(1-)' TERT-, АРТИКУЛ 1775142, 3 ШТ ALKYL(C12-C14)A MMONIUM BIS[1-[(2-HYDROXY-4- NITRO PHENYL)AZO ]-2-N APHTH ALENO LATO(2-)]-CHROMATE(1-)'TERT-ALKYL(C12-C14)A MMONIUM BIS[1-[[5 0,1-0,2% CAS 117527-94-3. НЕ СОДЕРЖИТ ОЗОНОРАЗРУШАЮЩИХ ВЕЩЕСТВ. НЕ СОДЕРЖИТ СПИРТ, АРТИКУЛ 1775142, 3 ШТ</t>
  </si>
  <si>
    <t>АВТОМОБИЛЬНАЯ КРАСКА ДЛЯ А/М ФОРД:АВТОМОБИЛЬНАЯ КРАСКА НА АКРИЛОВОЙ ОСНОВЕ В АЭРОЗОЛЬНОЙ УПАКОВКЕ ОБЪЕМОМ 150 МЛ. СОСТАВ: БУТАН 20-30% CAS №106-97-8, АЦЕТОН 10-20% CAS №67-64-1,N-БУТИЛ АЦЕТАТ 10-20% CAS №123-86-4, ПРОПАН 10- 20% CAS №74-98-6, 1-ЭТОКСИПРОПИЛ-2-ОЛ 3-5% CAS №1569-02-4,, АРТИКУЛ 1775142, 6 ШТ БУТАНОЛ 1-5% CAS №71-36-3, 2-БУТОКСИЭТИЛАЦЕТАТ 1-3% CAS №112-07-2, 1-МЕТОКСИ-2-ПРОПИЛ)АЦЕТАТ 1-3% CAS №108-65-6, 3-БУТОКСИ ПРОПАН-2-ОЛ 1-3% CAS №5131-66-8, БУТИЛ ГЛИКОЛЛ 1-3% CAS №7397-62-8, ДИПЕНТЕН 1-3% CAS №138-86-3, НАФТА (НЕФТЬ) ГИДРООЧИЩЕННАЯ, АРТИКУЛ 1775142, 6 ШТ ТЯЖЁЛАЯ 1-3% CAS №64742-48-9, КСИЛОЛ 1-3% CAS №1330-20-7, НАФТА (НЕФТЬ) ГИДРОДЕСУЛЬФИРОВАННАЯ ТЯЖЁЛAЯ 0,1-1% CAS №64742-82-1, СМЕСЬ ИЗ: TERT-ALKYL(C12-C14)AMMONIUM BIS[1-[(2-HYDROXY-5- NITRO PHENYL)AZO ]-2-N APHTH ALENO LATO(2-)]-CHROMATE(1-)' TERT-, АРТИКУЛ 1775142, 6 ШТ ALKYL(C12-C14)A MMONIUM BIS[1-[(2-HYDROXY-4- NITRO PHENYL)AZO ]-2-N APHTH ALENO LATO(2-)]-CHROMATE(1-)'TERT-ALKYL(C12-C14)A MMONIUM BIS[1-[[5 0,1-0,2% CAS 117527-94-3. НЕ СОДЕРЖИТ ОЗОНОРАЗРУШАЮЩИХ ВЕЩЕСТВ. НЕ СОДЕРЖИТ СПИРТ, АРТИКУЛ 1775142, 6 ШТ</t>
  </si>
  <si>
    <t>КРАСКА НА ОСНОВЕ АКРИЛОВЫХ ПОЛИМЕРОВ РАСТВОРЕННЫХ В НЕВОДНОЙ СРЕДЕ, ДЛЯ РОЗНИЧНОЙ ПРОДАЖИ, ИСПОЛЬЗ. ДЛЯ АВТОРЕМОНТА (БЕЗ СОДЕРЖ. ЭТИЛОВОГО СПИРТА И ОЗОНОРАЗРУШ. ВЕЩЕСТВ),В АЭРОЗОЛЬНОЙ УПАКОВЕ ЕМКОСТЬЮ 400 МЛ, ВСЕГО 13500 ШТ.::, МАРКА SPRAY UNIVERSAL WHITE GLOSS, АРТИКУЛ 5000100000, 408 ШТ, МАРКА SPRAY UNIVERSAL WHITE MAT, АРТИКУЛ 5000100010, 192 ШТ, МАРКА SPRAY UNIVERSAL BLACK SEMI GLOSS, АРТИКУЛ 5000200000, 162 ШТ, МАРКА SPRAY UNIVERSAL BLACK GLOSS, АРТИКУЛ 5000200010, 348 ШТ, МАРКА SPRAY IRIDA WHITE GLOSS RAL 9010, АРТИКУЛ 5010090100, 60 ШТ, МАРКА SPRAY SPECIAL ALU 310, АРТИКУЛ 5050000000, 582 ШТ, МАРКА SPRAY SPECIAL ALU 311, АРТИКУЛ 5050100000, 522 ШТ, МАРКА SPRAY SPECIAL GOLD 410, АРТИКУЛ 5050200000, 36 ШТ, МАРКА SPRAY SPECIAL NICKEL EFFECT, АРТИКУЛ 5050800001, 36 ШТ, МАРКА SPRAY BUMPER PAINT 04, АРТИКУЛ 5130200000, 2838 ШТ, МАРКА SPRAY BUMPER TEXTURE BLACK, АРТИКУЛ 5130200010, 6720 ШТ, МАРКА SPRAY BUMPER PAINT 02, АРТИКУЛ 5130202000, 612 ШТ, МАРКА SPRAY BUMPER PAINT 03, АРТИКУЛ 5130203000, 636 ШТ, МАРКА SPRAY BUMPER TEXTURE GREY, АРТИКУЛ 5130703000, 240 ШТ, МАРКА SPRAY UNIVERSAL BLACK GLOSS, АРТИКУЛ 5000200010, 108 ШТ</t>
  </si>
  <si>
    <t>ЭМАЛИ, ЛАКИ НА ОСНОВЕ АКРИЛОВЫХ ПОЛИМЕРОВ(ПОЛИАКРИЛАТА, ТЕРМОПЛАСТИЧЕСКОЙ АКРИЛОВОЙ СМОЛЫ, ОКСИАКРИЛОВОЙ СМОЛЫ, АКРИЛОВОЙ СМОЛЫ), ДИСПЕРГИРОВАННЫЕ В НЕВОДНОЙ СРЕДЕ, ИТОГО 4072 ШТ. (ВЕС ПОДД.140 КГ)ИСПОЛЬЗУЮТСЯ ДЛЯ КУЗОВНОГО РЕМОНТА А/М, РАСФАСОВАНЫ В УПАКОВКИ ДЛЯ РОЗНИЧНОЙ ПРОДАЖИ, НЕ СОД.ЭТИЛОВЫЙ СПИРТ S2081 HS ЛАК CLEAR 2:1, 1Л, СОСТАВ:ОКСИАКРИЛОВАЯ СМОЛА 40 - 50%, КСИЛОЛ 10 - 20%, РАСТВОРИТЕЛЬ ИЗ КАМЕННОУГОЛЬНОЙ СМОЛЫ 10 - 20%, БУТИЛАЦЕТАТ 5 - 10%, 2-МЕТОКСИ-1-МЕТИЛЭТИЛАЦЕТАТ 1 - 5%, MIBK (МЕТИЛИЗОБУТИЛКЕТОН) 5 - 10% , ВИД УПАКОВКИ: ЖЕСТЯНАЯ, МАРКА U-POL, МОДЕЛЬ S2081, АРТИКУЛ S2081/1, 1800 ШТ БАНКА, НАИМЕНОВАНИЕ НА АНГЛИЙСКОМ ЯЗЫКЕ: S2081 HS CLEAR COAT 2:1 1L, МАРКА U-POL, МОДЕЛЬ S2081, АРТИКУЛ S2081/1, 1800 ШТ S2081 HS ЛАК CLEAR 2:1, 5Л, СОСТАВ:ОКСИАКРИЛОВАЯ СМОЛА 40 - 50%, КСИЛОЛ 10 - 20%, РАСТВОРИТЕЛЬ ИЗ КАМЕННОУГОЛЬНОЙ СМОЛЫ 10 - 20%, БУТИЛАЦЕТАТ 5 - 10%, 2-МЕТОКСИ-1-МЕТИЛЭТИЛАЦЕТАТ 1 - 5%, MIBK (МЕТИЛИЗОБУТИЛКЕТОН) 5 - 10% , ВИД УПАКОВКИ: ЖЕСТЯНАЯ, МАРКА U-POL, МОДЕЛЬ S2081, АРТИКУЛ S2081/5, 160 ШТ БАНКА, НАИМЕНОВАНИЕ НА АНГЛИЙСКОМ ЯЗЫКЕ: S2081 HS CLEAR COAT 2:1 5L, МАРКА U-POL, МОДЕЛЬ S2081, АРТИКУЛ S2081/5, 160 ШТ S2081SR HS ЛАК ПОВЫШЕННОЙ ПРОЧНОСТИ CLEAR 2:1, 1Л, СОСТАВ:ОКСИАКРИЛОВАЯ СМОЛА 40 - 50%, КСИЛОЛ 10 - 20%, РАСТВОРИТЕЛЬ ИЗ КАМЕННОУГОЛЬНОЙ СМОЛЫ 10 - 20%, БУТИЛАЦЕТАТ 5 - 10%, 2-МЕТОКСИ-1-МЕТИЛЭТИЛАЦЕТАТ 1 - 5%, MIBK (МЕТИЛИЗОБУТИЛКЕТОН) 5 - 10% ,, МАРКА U-POL, МОДЕЛЬ S2081SR, АРТИКУЛ S2081SR/1, 240 ШТ ВИД УПАКОВКИ: ЖЕСТЯНАЯ БАНКА, НАИМЕНОВАНИЕ НА АНГЛИЙСКОМ ЯЗЫКЕ: S2081SR SCRATCH RESISTANT CLEAR COAT 2:1 1L, МАРКА U-POL, МОДЕЛЬ S2081SR, АРТИКУЛ S2081SR/1, 240 ШТ S2088 MS ЛАК UNIVERSAL 4:1, 1Л, СОСТАВ:АКРИЛОВАЯ СМОЛА 30 - 40%, КСИЛОЛ 30-40%, БУТИЛАЦЕТАТ 5 - 10%, РАСТВОРИТЕЛЬ ИЗ КАМЕННОУГОЛЬНОЙ СМОЛЫ 1 - 5%, 2-МЕТОКСИ-1-МЕТИЛЭТИЛАЦЕТАТ 1 - 5%, АЦЕТОН 5 - 10%, АЦЕТОБУТИРАТ ЦЕЛЛЮЛОЗЫ 1 - 5%, MIBK (, МАРКА U-POL, МОДЕЛЬ S2088, АРТИКУЛ S2088/1, 360 ШТ МЕТИЛИЗОБУТИЛКЕТОН 1 - 5%, МЕТИЛАЦЕТАТ 1 - 5%, 2-БУТОКСИЭТИЛАЦЕТАТ 1 - 5% , ВИД УПАКОВКИ: ЖЕСТЯНАЯ БАНКА, НАИМЕНОВАНИЕ НА АНГЛИЙСКОМ ЯЗЫКЕ: S2088 4:1 ACRYLIC UNIVERSAL CLEAR 1L, МАРКА U-POL, МОДЕЛЬ S2088, АРТИКУЛ S2088/1, 360 ШТ ЛАК C ВЫСОКИМ ГЛЯНЦЕМ POWER CAN, АЭРОЗОЛЬ, 500МЛ, СОСТАВ:ТЕРМОПЛАСТИЧЕСКАЯ АКРИЛОВАЯ СМОЛА 10 - 20%, ДИМЕТИЛОВЫЙ ЭФИР 30 - 40%, КСИЛОЛ 1 - 5%, АЦЕТОН 20 - 30%, 2-МЕТОКСИ-2-ПРОПАНОЛ 1 - 5%, MEK (МЕТИЛЭТИЛКЕТОН) 10 - 20%, MIBK (МЕТИЛИЗОБУТИЛКЕТОН) 1, МАРКА U-POL, МОДЕЛЬ PCLC, АРТИКУЛ PCLC/AL, 1008 ШТ - 5%, БУТИЛАЦЕТАТ 10 - 20% , ВИД УПАКОВКИ: АЭРОЗОЛЬ, НАИМЕНОВАНИЕ НА АНГЛИЙСКОМ ЯЗЫКЕ: POWER CAN CLEAR COAT AEROSOL 500ML, МАРКА U-POL, МОДЕЛЬ PCLC, АРТИКУЛ PCLC/AL, 1008 ШТ ЭМАЛЬ ПОЛУМАТОВАЯ POWER CAN, ЧЕРНАЯ, АЭРОЗОЛЬ, 500МЛ, СОСТАВ:ПОЛИАКРИЛАТ 10 - 20%, ПРОПАН 20 - 30%, БУТАН 10 - 20%, АЦЕТОН 40 - 50%, БУТИЛАЦЕТАТ 5 - 10%, ЦИКЛОГЕКСАНОЛ 1 - 5%, ГАЗОВАЯ САЖА 1 - 5% , ВИД УПАКОВКИ: АЭРОЗОЛЬ, НАИМЕНОВАНИЕ НА, МАРКА U-POL, МОДЕЛЬ PCSB, АРТИКУЛ PCSB/AL, 504 ШТ АНГЛИЙСКОМ ЯЗЫКЕ: POWER CAN SATIN BLACK AEROSOL 500ML, МАРКА U-POL, МОДЕЛЬ PCSB, АРТИКУЛ PCSB/AL, 504 ШТ</t>
  </si>
  <si>
    <t>КРАСКА-СПРЕЙ, ИЗГОТОВЛЕННЫЕ НА ОСНОВЕ АКРИЛОВЫХ ПОЛИМЕРОВ, РАСТВОРЕННАЯ В НЕВОДНОЙ СРЕДЕ, БЕЗ СОДЕРЖАНИЯ ЭТИЛОВОГО СПИРТА, НЕ ОТХОДЫ, НЕ ДЛЯ БЫТОВЫХ НУЖД, ИСПОЛЬЗУЕТСЯ В ПРОМЫШЛЕННОСТИ ДЛЯ ИСПРАВЛЕНИЯ МЕЛКИХ ДЕФЕКТОВ НА МЕТАЛЛИЧЕСКИХ ДЕТАЛЯХ.КРАСКА-СПРЕЙ, ИЗГОТОВЛЕННАЯ НА ОСНОВЕ АККРИЛОВЫХ ПОЛИМЕРОВ РАСТВОРЕННАЯ В НЕВОДНОЙ СРЕДЕ. БЕЗ СОДЕРЖАНИЯ ЭТИЛОВОГО СПИРТА. НЕ ОТХОДЫ. НЕ СОДЕРЖИТ ПРОИЗВОДНЫХ ПРЕКУРСОРОВ. СОСТОИТ ИЗ: АККРИЛОВАЯ ОСНОВА, ПИГМЕНТЫ РАЗНЫХ ЦВЕТОВ, КОТОНОВЫЕ СМОЛЫ И, АРТИКУЛ RAL 7030, 250 ШТ ЧАСТИЦЫ ТИТАНА. BB СПРЕЙ СЕРЫЙ КАМЕНЬ RAL 7030 ACR.CARR.ALUCOAT, АРТИКУЛ RAL 7030, 250 ШТ</t>
  </si>
  <si>
    <t>ЭМАЛИ, ЛАКИ НА ОСНОВЕ АКРИЛОВЫХ ПОЛИМЕРОВ(ПОЛИАКРИЛАТА, ТЕРМОПЛАСТИЧЕСКОЙ АКРИЛОВОЙ СМОЛЫ, ОКСИАКРИЛОВОЙ СМОЛЫ), ДИСПЕРГИРОВАННЫЕ В НЕВОДНОЙ СРЕДЕ, ИСПОЛЬЗУЮТСЯ ДЛЯ КУЗОВНОГО РЕМОНТА А/М, РАСФАСОВАНЫ В УПАКОВКИ ДЛЯ РОЗНИЧНОЙ ПРОДАЖИ, НЕ СОД.ЭТИЛОВЫЙСПИРТ ИТОГО 3152 ШТ. (ВЕС ПОДД.140 КГ) S2081 HS ЛАК CLEAR 2:1, 1Л, СОСТАВ:ОКСИАКРИЛОВАЯ СМОЛА 40 - 50%, КСИЛОЛ 10 - 20%, РАСТВОРИТЕЛЬ ИЗ КАМЕННОУГОЛЬНОЙ СМОЛЫ 10 - 20%, БУТИЛАЦЕТАТ 5 - 10%, 2-МЕТОКСИ-1-МЕТИЛЭТИЛАЦЕТАТ 1 - 5%, MIBK (МЕТИЛИЗОБУТИЛКЕТОН) 5 - 10% , ВИД УПАКОВКИ: ЖЕСТЯНАЯ, МАРКА U-POL, МОДЕЛЬ S2081, АРТИКУЛ S2081/1, 2160 ШТ БАНКА, НАИМЕНОВАНИЕ НА АНГЛИЙСКОМ ЯЗЫКЕ: S2081 HS CLEAR COAT 2:1 1L, МАРКА U-POL, МОДЕЛЬ S2081, АРТИКУЛ S2081/1, 2160 ШТ S2081 HS ЛАК CLEAR 2:1, 5Л, СОСТАВ:ОКСИАКРИЛОВАЯ СМОЛА 40 - 50%, КСИЛОЛ 10 - 20%, РАСТВОРИТЕЛЬ ИЗ КАМЕННОУГОЛЬНОЙ СМОЛЫ 10 - 20%, БУТИЛАЦЕТАТ 5 - 10%, 2-МЕТОКСИ-1-МЕТИЛЭТИЛАЦЕТАТ 1 - 5%, MIBK (МЕТИЛИЗОБУТИЛКЕТОН) 5 - 10% , ВИД УПАКОВКИ: ЖЕСТЯНАЯ, МАРКА U-POL, МОДЕЛЬ S2081, АРТИКУЛ S2081/5, 320 ШТ БАНКА, НАИМЕНОВАНИЕ НА АНГЛИЙСКОМ ЯЗЫКЕ: S2081 HS CLEAR COAT 2:1 5L, МАРКА U-POL, МОДЕЛЬ S2081, АРТИКУЛ S2081/5, 320 ШТ ЛАК C ВЫСОКИМ ГЛЯНЦЕМ POWER CAN, АЭРОЗОЛЬ, 500МЛ, СОСТАВ:ТЕРМОПЛАСТИЧЕСКАЯ АКРИЛОВАЯ СМОЛА 10 - 20%, ДИМЕТИЛОВЫЙ ЭФИР 30 - 40%, КСИЛОЛ 1 - 5%, АЦЕТОН 20 - 30%, 2-МЕТОКСИ-2-ПРОПАНОЛ 1 - 5%, MEK (МЕТИЛЭТИЛКЕТОН) 10 - 20%, MIBK (МЕТИЛИЗОБУТИЛКЕТОН) 1 -, МАРКА U-POL, МОДЕЛЬ PCLC/AL, АРТИКУЛ PCLC/AL, 504 ШТ 5%, БУТИЛАЦЕТАТ 10 - 20% , ВИД УПАКОВКИ: АЭРОЗОЛЬ, НАИМЕНОВАНИЕ НА АНГЛИЙСКОМ ЯЗЫКЕ: POWER CAN CLEAR COAT AEROSOL 500ML , В КАЧЕСТВЕ ПРОПЕЛЛЕНТА ДЛЯ АЭРОЗОЛЬНЫХ БАЛОНОВ ИСПОЛЬЗУЕТСЯ ДИМЕТИЛОВЫЙ ЭФИР, МАРКА U-POL, МОДЕЛЬ PCLC/AL, АРТИКУЛ PCLC/AL, 504 ШТ ЭМАЛЬ ДЛЯ КОЛЕСНЫХ ДИСКОВ POWER CAN, СЕРЕБРЯНАЯ, АЭРОЗОЛЬ, 500МЛ, СОСТАВ:ПОЛИАКРИЛАТ 10 - 20%, ПРОПАН 10 - 20%, БУТАН 10 - 20%, АЦЕТОН 40 - 50%, АЛЮМИНИЕВЫЙ ПОРОШОК 1 - 5%, БУТИЛАЦЕТАТ 1 - 5%, MIBK (МЕТИЛИЗОБУТИЛКЕТОН) 1 - 5, КСИЛОЛ 5 - 10% ,, МАРКА U-POL, МОДЕЛЬ PCAS/AL, АРТИКУЛ PCAS/AL, 168 ШТ ВИД УПАКОВКИ: АЭРОЗОЛЬ, НАИМЕНОВАНИЕ НА АНГЛИЙСКОМ ЯЗЫКЕ: POWER CAN WHEEL SILVER AEROSOL 500ML , В КАЧЕСТВЕ ПРОПЕЛЛЕНТА ДЛЯ АЭРОЗОЛЬНЫХ БАЛОНОВ ИСПОЛЬЗУЕТСЯ ПРОПАН, БУТАН, МАРКА U-POL, МОДЕЛЬ PCAS/AL, АРТИКУЛ PCAS/AL, 168 ШТ</t>
  </si>
  <si>
    <t>1.АКРИЛОВАЯ КРАСКА-СПРЕЙ АБРО (312 ГР.), С ДОБАВЛЕНИЕМ КЕРАМИЧЕСКИХ ПОЛИМЕРОВ, ДЛЯ ОКРАШИВАНИЯ СУППОРТОВ, ТОРМОЗНЫХ БАРАБАНОВ, ДИСКОВ И ПРУЖИН. УПАКОВАНЫ В КАРТОННЫЕ КОРОБКИ ПО 12 БАЛЛОНОВ, В АЭРОЗОЛЬНОЙ УПАКОВКЕ, АРТ. CP-555-BLK, CP-555-SIL, 12*100КОР. 1200 ШТ. 2.АКРИЛОВАЯ ЭМАЛЬ АБРО (312 ГР.), ДЛЯ ОКРАШИВАНИЯ БЛОКА ДВИГАТЕЛЯ, ВОЗДУХОЗАБОРНИКА, ПОДДОНА КАРТЕРА, КРЫШКИ БЛОКА ЦИЛИНДРОВ, ВПУСКНОГО КОЛЛЕКТОРА И ДР. ЧАСТЕЙ ДВИГАТЕЛЯ, С ДОБАВЛЕНИЕМ КЕРАМИЧЕСКИХ ПОЛИМЕРОВ. УПАКОВАНЫ В КАРТОННЫЕ КОРОБК :, МАРКА ABRO, 0 И ПО 12 БАЛЛОНОВ, В АЭРОЗОЛЬНОЙ УПАКОВКЕ, АРТ. EE-555-CI, EE-555-BLU, EE-555-BLK, 12*150КОР. 1800 ШТ.</t>
  </si>
  <si>
    <t>АВТОМОБИЛЬНЫЕ КРАСКИ НА ОСНОВЕ АКРИЛ.ПОЛИМЕРОВ (БЕЗ СОДЕР.ЭТИЛОВ.СПИРТА,РАСТВ.В НЕВОДН.СРЕДЕ) В Ж/Б:2К АКРИЛОВАЯ КРАСКА ARS COLOR (СОСТАВ: СМОЛА АКРИЛОВАЯ 25-45%,Н-БУТИЛ АЦЕТАТ 25-50%, 2-МЕТОКСИ-1-МЕТИЛЭТИЛ АЦЕТАТ 10-25%,4-МЕТИЛПЕНТАН-2-ОН 10-25%,КСИЛЕН 2, 5-10%,ЭТИЛБЕНЗОЛ 2,5-10%,БУТАНОЛ &lt;2,5%,НЕОРГАНИЧЕСКИЕ, ОРГАНИЧЕСКИЕ ПИГМЕНТ 0,5-35%,ДОБАВКИ 1, АРТИКУЛ ОТСУТСТВУЕТ, 324 ШТ ,5-2%): ЕМК.1Л, АРТИКУЛ ОТСУТСТВУЕТ, 324 ШТ 1К БАЗОВАЯ КРАСКА ARS COLOR (СОСТАВ: СМОЛА АКРИЛОВАЯ 5-15%,СМОЛА ЦЕЛЛЮЛОЗНО-ЭФИРНАЯ 3-10%,Н-БУТИЛ АЦЕТАТ 10-20%, 2-МЕТОКСИ-1-МЕТИЛЭТИЛ АЦЕТАТ 10-28%,4-МЕТИЛПЕНТАН-2 10-27%,КСИЛЕН 2,5-15%,ЭТИЛБЕНЗОЛ 2,5-10%, БУТАНОЛ &lt;2,5%, НЕОРГАНИЧЕСКИЕ,ОРГАНИЧЕСКИЕ, АРТИКУЛ ОТСУТСТВУЕТ, 96 ШТ ПИГМЕНТ 0,5-35%,ДОБАВКИ 1,0-2%): ЕМК.1Л, АРТИКУЛ ОТСУТСТВУЕТ, 96 ШТ 1K КРАСКА ДЛЯ БАМПЕРОВ ARS COLOR SL (СОСТАВ: Н-БУТИЛ АЦЕТАТ 30-50%, 2-МЕТОКСИ-1-МЕТИЛЭТИЛ АЦЕТАТ 2.5-10%, РАЗБАВИТЕЛЬ БЕНЗИНОВЫЙ ЛЕГКИЙ АРОМАТИЧЕСКИЙ 2.5-10%, 2-БУТОКСИЭТИЛ АЦЕТАТ &lt;2.5%, Н-МЕТИЛ-2-ПИРРОЛИДИН &lt;1%, НЕОРГАНИЧЕСКИЕ, ОРГАНИЧЕСКИЕ ПИГМЕНТЫ, АРТИКУЛ ОТСУТСТВУЕТ, 36 ШТ 22-30%) ЕМК.1Л, АРТИКУЛ ОТСУТСТВУЕТ, 36 ШТ</t>
  </si>
  <si>
    <t>ЛАКОКРАСОЧНЫЕ МАТЕРИАЛЫ, ПРЕДНАЗНАЧЕННЫЕ ДЛЯ ПРИМЕНЕНИЯ В СТРОИТЕЛЬСТВЕ МНОГОФУНКЦИОНАЛЬНОГО КОМПЛЕКСА `ЛАХТА ЦЕНТР`:ТОВАР НЕ ЯВЛЯЕТСЯ ОТХОДАМИ ПИГМЕНТОВ, КРАСИТЕЛЕЙ, КРАСОК И ЛАКОВ, СОДЕРЖАЩИХ ТЯЖЕЛЫЕ МЕТАЛЛЫ И/ИЛИ ОРГАНИЧЕСКИЕ РАСТВОРИТЕЛИ, НЕ СОДЕРЖИТ ЭТИЛОВОГО СПИРТА, ТОВАР НЕ СОДЕРЖИТ В СВОЕМ СОСТАВЕ ПРЕКУРСОР ИЛИ НЕСКОЛЬКО ПРЕКУРСОРОВ НАРКОТИЧЕСКИХ СРЕДСТВ И ПСИХОТРОПНЫХ ВЕЩЕСТВ В КОНЦЕНТРАЦИЯХ, РАВНЫХ ИЛИ ПРЕВЫШАЮЩИХ УКАЗАННЫЕ В ПЕРЕЧНЕ НАРКОТИЧЕСКИХ СРЕДСТВ, ПСИХОТРОПНЫХ ВЕЩЕСТВ И ИХ ПРЕКУРСОРОВ. ТОВАР НЕ ПРЕДНАЗНАЧЕН ДЛЯ ДОРОЖНОЙ РАЗМЕТКИ, НЕ ЯВЛЯЕТСЯ ТОВАРОМ БЫТОВОЙ ХИМИИ В АЭРОЗОЛЬНОЙ УПАКОВКЕ. ЛАК АКРИЛОВЫЙ GRONODUR ДЛЯ НАРУЖНЫХ РАБОТ, ПРЕДСТАВЛЯЕТ СОБОЙ ЖИДКОЕ СРЕДСТВО ДЛЯ ДЕКОРИРОВАНИЯ ПОВЕРХНОСТЕЙ, СМОЛА-ОСНОВА - АКРИЛОВЫЙ ПОЛИМЕР, ХИМИЧЕСКИЙ СОСТАВ: АКРИЛОВЫЙ ПОЛИМЕР 40-45%, N-БУТИЛ-АЦЕТАТ 40-50%, 2-МЕТОКСИ-1-МЕТИЛЭТИЛ АЦЕТАТ 2,5 - 10, МАРКА GRONODUR, МОДЕЛЬ 300-0/0011, 9 ШТ %, ПЕНТАМЕТИЛ-ПИПЕРИДАЛ СЕБАЦИНАТ 0,5-1%, `UV-АДСОРБЕР` 0,1-0,3%, СОДЕРЖАНИЕ РАСТВОРИТЕЛЯ 42.6%, УПАКОВАН В ВЕДРО МЕТАЛЛИЧЕСКОЕ ПО 10(КГ), ВСЕГО 90 (КГ):, МАРКА GRONODUR, МОДЕЛЬ 300-0/0011, 9 ШТ</t>
  </si>
  <si>
    <t>РАСТВОРЫ КРАСОК И ЛАКОВ, ИЗГОТОВЛЕННЫХ НА ОСНОВЕ СИНТЕТИЧЕСКИХ ПОЛИМЕРОВ,ПРЕДНАЗНАЧЕННЫЕ ДЛЯ МЕБЕЛЬНОЙ ПРОМЫШЛЕННСОТИ,БЕЗ СОДЕРЖАНИЯ ЭТИЛОВОГО СПИРТА,РАСФАСОВАННЫЕ В АЭРОЗОЛЬНЫЕ БАЛОНЧИКИ ПО 400МЛ И 150МЛ,УПАКОВАННЫЕ В КАРТОННЫХ КОРОБКАХ НА ПОДДОНАХФИКСИРУЮЩИЙ ПРОЗРАЧНЫЙ БЕСЦВЕТНЫЙ ЛАК NOVORYT,В БОЛОНЧИКАХ ПО 400МЛ,СОСТАВ:А) ТВЕРДАЯ ФАЗА10 - 15% ИЗ НИХ:АКРИЛАТНАЯ СМОЛА 7-12%,ЦЕЛЛЮЛОЗНЫЙ АЦЕТОБУТИРАТ 2-50%,Б) ЛЕТУЧАЯ ФАЗА 85 - 90% ИЗ НИХ:ЭТИЛАЦЕТАТ 5 - 10%,N-БУТИЛАЦЕТАТ 25 - 35%,2-МЕТОКСИ-1-, АРТИКУЛ 160.002, 1800 ШТ МЕТИЛЭТИЛАЦЕТАТ 0.5 - 2.5%,3-МЕТОКСИБУТИЛАЦЕТАТ 0.5 - 2.5%,НАФТА 0.5 - 2.5%,РАСТВОРИТЕЛЬ СТОДДАРДА&lt;0.5%,ДИМЕТИЛЭФИР 35 - 50%, АРТИКУЛ 160.002, 1800 ШТ ФИКСИРУЮЩИЙ ПРОЗРАЧНЫЙ БЕСЦВЕТНЫЙ ЛАК NOVORYT,В БОЛОНЧИКАХ ПО 400МЛ,СОСТАВ:А) ТВЕРДАЯ ФАЗА10 - 15%ИЗ НИХ:АКРИЛАТНАЯ СМОЛА 7-12%,ЦЕЛЛЮЛОЗНЫЙ АЦЕТОБУТИРАТ 2-5%,Б) ЛЕТУЧАЯ ФАЗА 85 - 90%ИЗ НИХ:ЭТИЛАЦЕТАТ 5 - 10%,N-БУТИЛАЦЕТАТ 25 - 35%,2-МЕТОКСИ-1-, АРТИКУЛ 160.003, 600 ШТ МЕТИЛЭТИЛАЦЕТАТ 0.5 - 2.5%,3-МЕТОКСИБУТИЛАЦЕТАТ 0.5 - 2.5%,НАФТА 0.5 - 2.5%,РАСТВОРИТЕЛЬ СТОДДАРДА&lt;0.5%,ДИМЕТИЛЭФИР 35 - 50%, АРТИКУЛ 160.003, 600 ШТ ФИКСИРУЮЩИЙ ПРОЗРАЧНЫЙ БЕСЦВЕТНЫЙ ЛАК NOVORYT В БОЛОНЧИКАХ ПО 400МЛ,СОСТАВ:А) ТВЕРДАЯ ФАЗА10 - 15%ИЗ НИХ:АКРИЛАТНАЯ СМОЛА 7-12%,ЦЕЛЛЮЛОЗНЫЙ АЦЕТОБУТИРАТ 2-5%,Б) ЛЕТУЧАЯ ФАЗА 85 - 90%ИЗ НИХ:ЭТИЛАЦЕТАТ 5 - 10%,N-БУТИЛАЦЕТАТ 25 - 35%,2-МЕТОКСИ-1-, АРТИКУЛ 160.006, 384 ШТ МЕТИЛЭТИЛАЦЕТАТ 0.5 - 2.5%,3-МЕТОКСИБУТИЛАЦЕТАТ 0.5 - 2.5%,НАФТА 0.5 - 2.5%,РАСТВОРИТЕЛЬ СТОДДАРДА&lt;0.5%,ДИМЕТИЛЭФИР 35 - 50%, АРТИКУЛ 160.006, 384 ШТ ФИКСИРУЮЩИЙ ПРОЗРАЧНЫЙ БЕСЦВЕТНЫЙ ЛАК NOVORYT,В БОЛОНЧИКАХ ПО 150МЛ,СОСТАВ:А) ТВЕРДАЯ ФАЗА10 - 15%ИЗ НИХ:АКРИЛАТНАЯ СМОЛА 7-12%,ЦЕЛЛЮЛОЗНЫЙ АЦЕТОБУТИРАТ 2-5%,Б) ЛЕТУЧАЯ ФАЗА 85 - 90%ИЗ НИХ:ЭТИЛАЦЕТАТ 5 - 10%,N-БУТИЛАЦЕТАТ 25 - 35%,2-МЕТОКСИ-1-, АРТИКУЛ 161.002, 36 ШТ МЕТИЛЭТИЛАЦЕТАТ 0.5 - 2.5%,3-МЕТОКСИБУТИЛАЦЕТАТ 0.5 - 2.5%,НАФТА 0.5 - 2.5%,РАСТВОРИТЕЛЬ СТОДДАРДА&lt;0.5%,ДИМЕТИЛЭФИР 35 - 50%, АРТИКУЛ 161.002, 36 ШТ</t>
  </si>
  <si>
    <t>РАСТВОРЫ КРАСОК И ЛАКОВ, ИЗГОТОВЛЕННЫХ НА ОСНОВЕ СИНТЕТИЧЕСКИХ ПОЛИМЕРОВ,ПРЕДНАЗНАЧЕННЫЕ ДЛЯ МЕБЕЛЬНОЙ ПРОМЫШЛЕННСОТИ,БЕЗ СОДЕРЖАНИЯ ЭТИЛОВОГО СПИРТА,РАСФАСОВАННЫЕ В АЭРОЗОЛЬНЫЕ БАЛОНЧИКИ ПО 400МЛ И 150МЛ,УПАКОВАННЫЕ В КАРТОННЫХ КОРОБКАХ НА ПОДДОНАХФИКСИРУЮЩИЙ ПРОЗРАЧНЫЙ БЕСЦВЕТНЫЙ ЛАК NOVORYT,В ФЛАКОНАХ ПО 400МЛ-360ШТ,СОСТАВ:А) ТВЕРДАЯ ФАЗА10 - 15%,ИЗ НИХ:АКРИЛАТНАЯ СМОЛА 7-12%,ЦЕЛЛЮЛОЗНЫЙ АЦЕТОБУТИРАТ 2-50%,Б) ЛЕТУЧАЯ ФАЗА 85 - 90%,ИЗ НИХ:ЭТИЛАЦЕТАТ 5 - 10%,N-БУТИЛАЦЕТАТ 25 - 35%,2-МЕТОКСИ-1-, АРТИКУЛ 160.001, 360 ШТ МЕТИЛЭТИЛАЦЕТАТ 0.5 - 2.5%,3-МЕТОКСИБУТИЛАЦЕТАТ 0.5 - 2.5%,НАФТА 0.5 - 2.5%,РАСТВОРИТЕЛЬ СТОДДАРДА&lt;0.5%,ДИМЕТИЛЭФИР 35 - 50%, АРТИКУЛ 160.001, 360 ШТ ФИКСИРУЮЩИЙ ПРОЗРАЧНЫЙ БЕСЦВЕТНЫЙ ЛАК NOVORYT,В ФЛАКОНАХ ПО 400МЛ-600ШТ,СОСТАВ:А) ТВЕРДАЯ ФАЗА10 - 15%,ИЗ НИХ:АКРИЛАТНАЯ СМОЛА 7-12%,ЦЕЛЛЮЛОЗНЫЙ АЦЕТОБУТИРАТ 2-5%,Б) ЛЕТУЧАЯ ФАЗА 85 - 90%,ИЗ НИХ:ЭТИЛАЦЕТАТ 5 - 10%,N-БУТИЛАЦЕТАТ 25 - 35%,2-МЕТОКСИ-1-, АРТИКУЛ 160.002, 600 ШТ МЕТИЛЭТИЛАЦЕТАТ 0.5 - 2.5%,3-МЕТОКСИБУТИЛАЦЕТАТ 0.5 - 2.5%,НАФТА 0.5 - 2.5%,РАСТВОРИТЕЛЬ СТОДДАРДА&lt;0.5%,ДИМЕТИЛЭФИР 35 - 50%, АРТИКУЛ 160.002, 600 ШТ ФИКСИРУЮЩИЙ ПРОЗРАЧНЫЙ БЕСЦВЕТНЫЙ ЛАК NOVORYT,В ФЛАКОНАХ ПО 400МЛ-300ШТ,СОСТАВ:А) ТВЕРДАЯ ФАЗА10 - 15%,ИЗ НИХ:АКРИЛАТНАЯ СМОЛА 7-12%,ЦЕЛЛЮЛОЗНЫЙ АЦЕТОБУТИРАТ 2-5%,Б) ЛЕТУЧАЯ ФАЗА 85 - 90%,ИЗ НИХ:ЭТИЛАЦЕТАТ 5 - 10%,N-БУТИЛАЦЕТАТ 25 - 35%,2-МЕТОКСИ-1-, АРТИКУЛ 160.003, 300 ШТ МЕТИЛЭТИЛАЦЕТАТ 0.5 - 2.5%,3-МЕТОКСИБУТИЛАЦЕТАТ 0.5 - 2.5%,НАФТА 0.5 - 2.5%,РАСТВОРИТЕЛЬ СТОДДАРДА&lt;0.5%,ДИМЕТИЛЭФИР 35 - 50%, АРТИКУЛ 160.003, 300 ШТ ФИКСИРУЮЩИЙ ПРОЗРАЧНЫЙ БЕСЦВЕТНЫЙ ЛАК NOVORYT,В ФЛАКОНАХ ПО 150МЛ-24ШТ,СОСТАВ:А) ТВЕРДАЯ ФАЗА10 - 15%,ИЗ НИХ:АКРИЛАТНАЯ СМОЛА 7-12%,ЦЕЛЛЮЛОЗНЫЙ АЦЕТОБУТИРАТ 2-5%,Б) ЛЕТУЧАЯ ФАЗА 85 - 90%,ИЗ НИХ:ЭТИЛАЦЕТАТ 5 - 10%,N-БУТИЛАЦЕТАТ 25 - 35%,2-МЕТОКСИ-1-, АРТИКУЛ 161.002, 24 ШТ МЕТИЛЭТИЛАЦЕТАТ 0.5 - 2.5%,3-МЕТОКСИБУТИЛАЦЕТАТ 0.5 - 2.5%,НАФТА 0.5 - 2.5%,РАСТВОРИТЕЛЬ СТОДДАРДА&lt;0.5%,ДИМЕТИЛЭФИР 35 - 50%, АРТИКУЛ 161.002, 24 ШТ ФИКСИРУЮЩИЙ ПРОЗРАЧНЫЙ БЕСЦВЕТНЫЙ ЛАК NOVORYT,В ФЛАКОНАХ ПО 150МЛ-24ШТ,СОСТАВ:А) ТВЕРДАЯ ФАЗА10 - 15%,ИЗ НИХ:АКРИЛАТНАЯ СМОЛА 7-12%,ЦЕЛЛЮЛОЗНЫЙ АЦЕТОБУТИРАТ 2-5%,Б) ЛЕТУЧАЯ ФАЗА 85 - 90%,ИЗ НИХ:ЭТИЛАЦЕТАТ 5 - 10%,N-БУТИЛАЦЕТАТ 25 - 35%,2-МЕТОКСИ-1-, АРТИКУЛ 161.003, 24 ШТ МЕТИЛЭТИЛАЦЕТАТ 0.5 - 2.5%,3-МЕТОКСИБУТИЛАЦЕТАТ 0.5 - 2.5%,НАФТА 0.5 - 2.5%,РАСТВОРИТЕЛЬ СТОДДАРДА&lt;0.5%,ДИМЕТИЛЭФИР 35 - 50%, АРТИКУЛ 161.003, 24 ШТ</t>
  </si>
  <si>
    <t>ЛАКОКРАСОЧНЫЕ МАТЕРИАЛЫ НА ОСНОВЕ ХИМИЧЕСКИ МОДИФИЦИРОВАННЫХ ПРИРОДНЫХ ПОЛИМЕРОВ, ДЛЯ ОТДЕЛКИ ДЕРЕВЯННЫХ ДВЕРЕЙ, МЕБЕЛИ И ПРЕДМЕТОВ ИНТЕРЬЕРА, БЕЗ СОДЕРЖАНИЯ ЭТИЛ. СПИРТА, УПАК. НА ЧАСТИ ПОДДОНА: ВИШБАЙЦ (ПАТИНА) HESSE TD 4215-01373 ЗОЛОТО АНТИК, Н.У.1Л, СОСТАВ: СОЛЬВЕНТ-НАФТА 25 - 50 % ИЗОБУТАНОЛ 25 - 50 % ЧЕШУЙЧАТЫЙ МЕТАЛЛИЧЕСКИЙ ПИГМЕНТ (CU/ZN) 10 - 25 % ЛИГРОИН 10 - 25 % ПРОПАН-2-ОЛ 5 - 10 % ДИСТИЛЛЯТ 5 - 10 % ЭТИЦЕЛЛЮЛОЗА 1 - 2,5 ЛАК АЭРОЗОЛЬНЫЙ HESSE AU 9932 Д/РЕСТАВРАЦИИ Б/ЦВ., МАТ., Н.У.0,3Л, СОСТАВ: ЭТИЛАЦЕТАТ 10 - 25 % МЕТИЛИЗОБУТИЛКЕТОН 10 - 25 % БУТАН 10 - 25 % ПРОПАН 10 - 25 % Н-БУТИЛАЦЕТАТ 10 - 25 % 1-МЕТОКСИ-2-ПРОПАНОЛ 2,5 - 5 % НИТРОЦЕЛЛЮЛОЗА MIT MAX 12 2, МАСЛО HESSE OE 82-4 Д/ПАРКЕТА, Н.У.2,5Л, СОСТАВ: АЛКИДНАЯ СМОЛА - 25-50%, НАФТА, ВОДОРОДСОДЕРЖАЩИЙ, ТЯЖЕЛЫЙ - 25-50%, АЛКАНЫ (С11-14) ИЗО - 10-25, ДИОКСИД КРЕМНИЯ - 5-10%, ЦИРКОНИВАЯ СОЛЬ 2-ЭТИЛГЕКСИЛОВОЙ КИСЛОТЫ - 1-2,5% ЛАК БАЗИСНЫЙ HESSE TD 4121 ДЛЯ ПАТИН, Б/ЦВ., Н.У.1Л, СОСТАВ: ПРОПАН -2-ОЛ 25-50%, ИЗОБУТАНОЛ 10-25%, СОЛЬВЕНТ НАФТА ЛЁГКИЙ, АРОМАТИЧЕСКИЙ (БОЛЕЕ 0,1% БЕНЗОЛ) 10-25%, ЭТИЛЦЕЛЛЮЛОЗА 10-25% ВИШБАЙЦ (ПАТИНА) HESSE TD 4215-9943 ЗОЛОТО НОРДИК, Н.У.1Л, СОСТАВ: СОЛЬВЕНТ-НАФТА, ЛЕГКИЙ, АРОМАТИЧЕСКИЙ 25 - 50%, СОЛЬВЕНТ-НАФТА, ТЯЖЕЛЫЙ, АРОМАТИЧЕСКИЙ 25 - 50%, ИЗОБУТАНОЛ 10 - 25%, ЧЕШУЙЧАТЫЙ МЕТАЛЛИЧЕСКИЙ ПИГМЕНТ (CU/ZN) 5 - 10%, ПРОПАН-2-ОЛ 5 - ВИШБАЙЦ (ПАТИНА) HESSE TD 4215-9957 ЗОЛОТО ШАМПАНЬ, Н.У.1Л, СОСТАВ: СОЛЬВЕНТ-НАФТА 25 - 50 %, ИЗОБУТАНОЛ 25 - 50 %, ПИГМЕНТ С ПЕРЛАМУТРОВЫМ ЭФФЕКТОМ 10 - 25 %, Н-БУТИЛАЦЕТАТ 2,5 - 5 %, ЭТИЛЦЕЛЛЮЛОЗА 1 - 2,5 % ПУ-ЛАК HESSE DU 46269 Б/ЦВ., В/ГЛ., Н.У. 5Л (2:1 HES4699.00 DR4092), СОСТАВ: Н-БУТИЛАЦЕТАТ 25-50%, АКРИЛОВАЯ СМОЛА 25-50%, СОЛЬВЕНТ-НАФТА ЛЕГКИЙ АРОМАТИЧЕСКИЙ 5-10%, 1-МЕТОКСИПРОПИЛАЦЕТАТ 2,5-5%, ДИИЗОБУТИЛКЕТОН 1-2,5% ЛАК БАЗИСНЫЙ HESSE TD 4120 ДЛЯ ПАТИН, Б/ЦВ., Н.У.25Л, СОСТАВ: ЛИГРОИН, ОБРАБОТАННЫЙ ВОДОРОДОМ, НИЗКО-КИПЯЩИЙ 25 - 50%, ДИСТИЛЛЯТ 25 - 50%, ИЗОБУТАНОЛ 10 - 25%, СОЛЬВЕНТ-НАФТА, ЛЕГКИЙ, АРОМАТИЧЕСКИЙ 5 - 10%, ДИОКСИД КРЕМНИЯ 1 - 2,5% 10%, ЭТИЛЦЕЛЛЮЛОЗА 1 - 2,5%, 2-БУТОКСИЭТАНОЛ 1 - 2,5%, ВАЗЕЛИНОВОЕ МАСЛО 1 - 2,5% 5 - 5 % КАРБАМИДОКИСЛАЯ СЛОЖНАЯ ПОЛИЭФИРНАЯ СМОЛА 1 - 2,5% КСИЛОЛ 1 - 2,5%, ПРОПАН-2-ОЛ 1-2,5% % ВАЗЕЛИНОВОЕ МАСЛО 1 - 2,5 % HESSE GMBH &amp; CO. KG HESSE LIGNAL TD 4215-01373 / HES3390.09 10 HESSE GMBH &amp; CO. KG HESSE LIGNAL TD 4215-9943 / HES0212 48 HESSE GMBH &amp; CO. KG HESSE LIGNAL TD 4215-9957 / HES0136 11 HESSE GMBH &amp; CO. KG HESSE LIGNAL AU 9932 / HES8802.00 48 HESSE GMBH &amp; CO. KG HESSE LIGNAL TD 4120 / HSK0119.25 50 HESSE GMBH &amp; CO. KG HESSE LIGNAL TD 4121 / HSK0114.01 10 HESSE GMBH &amp; CO. KG HESSE LIGNAL OE 82-4 / HES0426/13 2 HESSE GMBH &amp; CO. KG HESSE LIGNAL DU 46269 / HES5569.00 50</t>
  </si>
  <si>
    <t>ЛАКОКРАСОЧНЫЕ МАТЕРИАЛЫ НА ОСНОВЕ ХИМИЧЕСКИ МОДИФИЦИРОВАННЫХ ПРИРОДНЫХ ПОЛИМЕРОВ, ДЛЯ ОТДЕЛКИ ДЕРЕВЯННЫХ ДВЕРЕЙ, МЕБЕЛИ И ПРЕДМЕТОВ ИНТЕРЬЕРА, БЕЗ СОДЕРЖАНИЯ ЭТИЛОВОГО СПИРТА, НА ПОДДОНАХ 210 КГ: ВИШБАЙЦ (ПАТИНА) HESSE TD 4215-01373 ЗОЛОТО АНТИК, Н.У.1Л,СОСТАВ : СОЛЬВЕНТ-НАФТА 25 - 50 % ИЗОБУТАНОЛ 25 - 50 % ЧЕШУЙЧАТЫЙ МЕТАЛЛИЧЕСКИЙ ПИГМЕНТ (CU/ZN) 10 - 25 % ЛИГРОИН 10 - 25 % ПРОПАН-2-ОЛ 5 - 10 % ДИСТИЛЛЯТ 5 - 10 % ЭТИЦЕЛЛЮЛОЗА 1 - 2,5 % ВАЗЕЛИНОВОЕ МАСЛО 1 - 2,5 % ВИШБАЙЦ (ПАТИНА) HESSE TD 4215-9943 ЗОЛОТО НОРДИК, Н.У.1Л,СОСТАВ : СОЛЬВЕНТ-НАФТА, ЛЕГКИЙ, АРОМАТИЧЕСКИЙ 25 - 50%, СОЛЬВЕНТ-НАФТА, ТЯЖЕЛЫЙ, АРОМАТИЧЕСКИЙ 25 - 50%, ИЗОБУТАНОЛ 10 - 25%, ЧЕШУЙЧАТЫЙ МЕТАЛЛИЧЕСКИЙ ПИГМЕНТ (CU/ZN) 5 - 10%, ПРОПАН-2-ОЛ 5 - 10%, ЭТИЛЦЕЛЛЮЛОЗА 1 - 2,5%, 2-БУТОКСИЭТАНОЛ 1 - 2,5%, ВАЗЕЛИНОВОЕ МАСЛО 1 - 2,5%. ВИШБАЙЦ (ПАТИНА) HESSE TD 4220-9943 ЗОЛОТО НОРДИК, Н.У.1 Л,СОСТАВ : НАФТА, ОБРАБОТАННЫЙ ВОДОРОДОМ, НИЗКО-КИПЯЩИЙ 25-50%, ДИСТИЛЛЯТ ВОДОРОДСОДЕРЖАЩИЙ ЛЕГКИЙ 10-25%, ИЗОБУТАНОЛ 10-25%, СОЛЬВЕНТ-НАФТА, ЛЕГКИЙ, АРОМАТИЧЕСКИЙ (&amp;LT 0,1% БЕНЗОЛ) 5-10%, МЕДНЫЙ ПОРОШОК 5-10%, ДИОКСИД КРЕМНИЯ 1-2,5%, ЦИНК 1-2,5%, ПЛАСТИФИКАТОР (КИСЛОТА ЖИРНАЯ - ИЗОБУТИЛОВЫЙ ЭФИР) 1-2,5% ВИШБАЙЦ (ПАТИНА) HESSE TD 4220-9970 СЕРЕБРО, Н.У.1Л,СОСТАВ : ЛИГРОИН 25 - 50 %, ДИСТИЛЛЯТ 10 - 25 %, ИЗОБУТАНОЛ 10 - 25 %, СОЛЬВЕНТ-НАФТА 10 - 25 %, АЛЮМИНИЕВАЯ ПУДРА 5 - 10 %, ПРОПАН-2-ОЛ 5 - 10 %, ЭТИЛЦЕЛЛЮЛОЗА 1 - 2,5 %, ДИОКСИД КРЕМНИЯ 1 - 2,5 %, ЖИРНАЯ КИСЛОТА СЛОЖНОГО ИЗОБУТИЛОВОГО ЭФИРА 1 - 2,5 % ВИШБАЙЦ(ПАТИНА) HESSE TD 4215-01593 ШОКОЛАД, Н.У.1Л,СОСТАВ : ЛИГРОИН, ОБРАБОТАННЫЙ ВОДОРОДОМ, НИЗКОКИПЯЩИЙ 25 - 50%, ИЗОБУТАНОЛ 10-25%, ДИСТИЛЛЯТ ОБРАБОТАННЫЙ ВОДОРОДОМ, ЛЕГКИЙ 10 - 25%, СОЛЬВЕНТ-НАФТА, ЛЕГКИЙ, АРОМАТИЧЕСКИЙ (&amp;LT 0,1% BENZOL) 10 - 25%, ДИОКСИД КРЕМНИЯ 1 - 2,5%, ЭТИЛЦЕЛЛЮЛОЗА 1 - 2,5%, ЖИРНАЯ КИСЛОТА СЛОЖНОГО ИЗОБУТИЛОВОГО ЭФИРА 1 - 2,5%. ЛАК АЭРОЗОЛЬНЫЙ HESSE AU 9932 Д/РЕСТАВРАЦИИ Б/ЦВ., МАТ., Н.У.0,3Л,СОСТАВ : ЭТИЛАЦЕТАТ 10 - 25 % МЕТИЛИЗОБУТИЛКЕТОН 10 - 25 % БУТАН 10 - 25 % ПРОПАН 10 - 25 % Н-БУТИЛАЦЕТАТ 10 - 25 % 1-МЕТОКСИ-2-ПРОПАНОЛ 2,5 - 5 % НИТРОЦЕЛЛЮЛОЗА MIT MAX 12 2, 5 - 5 % КАРБАМИДОКИСЛАЯ СЛОЖНАЯ ПОЛИЭФИРНАЯ СМОЛА 1 - 2,5% КСИЛОЛ 1 - 2,5%, ПРОПАН-2-ОЛ 1-2,5% ЛАК БАЗИСНЫЙ HESSE TD 4120 ДЛЯ ПАТИН, Б/ЦВ., Н.У.25Л,СОСТАВ : ЛИГРОИН, ОБРАБОТАННЫЙ ВОДОРОДОМ, НИЗКО-КИПЯЩИЙ 25 - 50%, ДИСТИЛЛЯТ 25 - 50%, ИЗОБУТАНОЛ 10 - 25%, СОЛЬВЕНТ-НАФТА, ЛЕГКИЙ, АРОМАТИЧЕСКИЙ 5 - 10%, ДИОКСИД КРЕМНИЯ 1 - 2,5% МАСЛО HESSE OE 82-4 Д/ПАРКЕТА, Н.У.2,5Л,СОСТАВ : АЛКИДНАЯ СМОЛА - 25-50%, НАФТА, ВОДОРОДСОДЕРЖАЩИЙ, ТЯЖЕЛЫЙ - 25-50%, АЛКАНЫ (С11-14) ИЗО - 10-25, ДИОКСИД КРЕМНИЯ - 5-10%, ЦИРКОНИВАЯ СОЛЬ 2-ЭТИЛГЕКСИЛОВОЙ КИСЛОТЫ - 1-2,5% НЦ-ЛАК HESSE ЕН 33184-0021 С ВЫС.СУХИМ ОСТАТКОМ, Б/ЦВ., Ш/МАТ., Н.У.25Л,СОСТАВ : Н-БУТИЛАЦЕТАТ 20-30 % ЛИГРОИН ОБРАБОТАННЫЙ ВОДОРОДОМ 10 - 20 % АЦЕТОН 11,7 % АЛКИДНАЯ СМОЛА 10 - 20 % НИТРОЦЕЛЛЮЛОЗА MIT MAX 12 - 5 - 10 % ЭТИЛАЦЕТАТ 5 - 10 % ПРОПАН -2-ОЛ 5-10 % СПИРТ ДЕНАТУРИРОВАННЫЙ 2,9% МАЛЕИНОВАЯ СМОЛА 2,5-5% КСИЛОЛ 2,5-5% ВОДА 1-2,5% ИЗОБУТИЛАЦЕТАТ 1-2,5% ТОЛУОЛ 1,3% МЕТИЛЭТИЛКЕТОН 1,1% ДИ-2-ЭТИЛГЕКСИЛАДИПАТ 1 - 2,5 % НЦ-ЛАК HESSE ЕН 33187-0021 С ВЫС.СУХИМ ОСТАТКОМ, Б/ЦВ., Ш/ГЛ., Н.У.25Л,СОСТАВ : -БУТИЛАЦЕТАТ 10 - 25 % АЦЕТОН 13,2% ЛИГРОИН 10 - 25 % АЛКИДНАЯ СМОЛА 10 - 25 % НИТРОЦЕЛЛЮЛОЗА 5 - 10 % ЭТИЛАЦЕТАТ 5 - 10 % ПРОПАН-2-ОЛ 2,5 - 5 % СПИРТ, ДЕНАТУРИРОВАННЫЙ 4,1% МАЛЕИНОВАЯ СМОЛА 2,5 - 5 % КСИЛОЛ 1 - 2,5 % ТОЛУОЛ 2,0% МЕТИЛЭТИЛКЕТОН 1,0%. СВЯЗУЮЩЕЕ HESSE CZ 740, Н.У.25Л,СОСТАВ : Н-БУТИЛАЦЕТАТ 25 - 50 % 1-МЕТОКСИ-2-ПРОПАНОЛ 25 - 50 % НИТРОЦЕЛЛЮЛОЗА 10 - 25 % ИЗОПРОПАНОЛ 10 - 25 %</t>
  </si>
  <si>
    <t>КРАСКИ/ЛАКИ ДЛЯ А/М `BMW`/`MINI`, НА ОСНОВЕ АКРИЛОВЫХ/ВИНИЛОВЫХ ПОЛИМЕРОВ, РАСТВОРЕННЫЕ/ДИСПЕРГИРОВАННЫЕ В ВОДНОЙ СРЕДЕ, БЕЗ СОДЕРЖ.СПИРТА, ОКП 231300:ИНВ.: 8706705517 ПОЗ.: 6 АРТ.: 51910137658 КРАСКА BMW МЕТ.ЕМК.400МЛ АЭРОЗОЛЬ ЦВЕТ ANTRAZIT 3 ШТ НЕТТО: 1.260, МАРКА BMW/MINI, МОДЕЛЬ 51910137658, АРТИКУЛ 51910137658, 3 ШТ</t>
  </si>
  <si>
    <t>КРАСКИ/ЛАКИ ДЛЯ А/М `BMW`/`MINI`, НА ОСНОВЕ АКРИЛОВЫХ/ВИНИЛОВЫХ ПОЛИМЕРОВ, РАСТВОРЕННЫЕ/ДИСПЕРГИРОВАННЫЕ В ВОДНОЙ СРЕДЕ, БЕЗ СОДЕРЖ.СПИРТА, ОКП 231300:ИНВ.: 8706714557 ПОЗ.: 12 АРТ.: 51912360922 КРАСКА BMW КОМПЛЕКТ:КРАСКА150ГР+ЛАК150ГР МЕТ.ЕМК.АЭРОЗОЛЬ 1 ШТ НЕТТО: 0.136, МАРКА BMW/MINI, МОДЕЛЬ 51912360922, АРТИКУЛ 51912360922, 1 ШТ</t>
  </si>
  <si>
    <t>КРАСКИ/ЛАКИ ДЛЯ А/М `BMW`/`MINI`, НА ОСНОВЕ АКРИЛОВЫХ/ВИНИЛОВЫХ ПОЛИМЕРОВ, РАСТВОРЕННЫЕ/ДИСПЕРГИРОВАННЫЕ В ВОДНОЙ СРЕДЕ, БЕЗ СОДЕРЖ.СПИРТА, ОКП 231300:ИНВ.: 8706808117 ПОЗ.: 27 АРТ.: 51910415670 КРАСКА BMW КОМПЛЕКТ:КРАСКА150ГР+ЛАК150ГР МЕТ.ЕМК.АЭРОЗОЛЬ 1 ШТ НЕТТО: 0.136, МАРКА BMW/MINI, МОДЕЛЬ 51910415670, АРТИКУЛ 51910415670, 1 ШТ</t>
  </si>
  <si>
    <t>ФИЗИЧЕСКОЕ ЛИЦО ПРЕДПРИНИМАТЕЛЬ КЛОЧКО ВЛАДИМИР ГРИГОРЬЕВИЧ</t>
  </si>
  <si>
    <t>91016, город ЛУГАНСК, ГЕРОЕВ БРЕСТСКОЙ КРЕПОСТИ, дом 31,  квартира  33</t>
  </si>
  <si>
    <t>10313140/250918/0044299</t>
  </si>
  <si>
    <t>10313140/091018/0047546</t>
  </si>
  <si>
    <t>057000628054</t>
  </si>
  <si>
    <t>ИП САДИРОВ ШИРВАН КЕРИМОВИЧ</t>
  </si>
  <si>
    <t>368000, РД, город МАХАЧКАЛА, МКР З-ДА ЭЛЬТАВ , дом 204</t>
  </si>
  <si>
    <t>183010, МУРМАНСКАЯ область город МУРМАНСК, улица ШМИДТА, дом 6, ОФ. 5</t>
  </si>
  <si>
    <t>10311010/200618/0019020</t>
  </si>
  <si>
    <t>ЛУГАНСКАЯ ОБЛАСТЬ, город ЛУТУГИНО,  квартира  ДРУЖБЫ, дом 33,  квартира  2</t>
  </si>
  <si>
    <t>АВТОРЕМОНТНАЯ АЛКИДНАЯ ЭМАЛЬ-СИНТЕТИЧЕСКАЯ ЭМАЛЬ ЕСТЕСТВЕННОЙ СУШКИ, ЭМАЛЬ ПО МЕТТАЛЛУ С АНТИКОРРОЗИОННЫМИ СВОЙСТВАМИ, БЕЗ СОДЕРЖАНИЯ ЭТИЛОВОГО СПИРТА VIKA- 60-АВТОЭМАЛЬ АЛКИДНАЯ В АССОРТИМЕНТЕ /0,8КГ/ АВТОН - АЭРОЗОЛЬ АВТОЭМАЛЬ АЛКИДНАЯ В АССОРТИМЕНТЕ /400МЛ/</t>
  </si>
  <si>
    <t>10101110/160718/0001402</t>
  </si>
  <si>
    <t>10315050/050718/0004247</t>
  </si>
  <si>
    <t>ФИЗИЧЕСКОЕ ЛИЦО ПРЕДПРИНИМАТЕЛЬ БУЛАТОВ АЛЕКСАНДР ВИКТОРОВИЧ</t>
  </si>
  <si>
    <t>83050, город ДОНЕЦК, ПР-КТ. МИРА, 3, 128</t>
  </si>
  <si>
    <t>10207050/261218/0002966</t>
  </si>
  <si>
    <t>236039, КАЛИНИНГРАДСКАЯ ОБЛАСТЬ, город КАЛИНИНГРАД, улица А. СУВОРОВА, дом 57</t>
  </si>
  <si>
    <t>ООО "РОССИЙСКОЕ СУДНО К-1676 КАРАЧАРОВО"</t>
  </si>
  <si>
    <t>СПРЕЙ ИЗОЛИРУЮЩИЙ SCOTCH 1601, В АЭРОЗОЛЬНОЙ УПАКОВКЕ 1/400 МЛ, ИЗГОТОВЛЕННЫЙ НА ОСНОВЕ АЛКИДНОГО ПОЛИМЕРА. НАНОСИТСЯ КАК ЗАЩИТНОЕ ПОКРЫТИЕ НА ЭЛЕКТРИЧЕСКИЕ КОНТАКТЫ КОММУТАЦИОННЫХ И РАСПРЕДЕЛИТЕЛЬНЫХ УСТРОЙСТВ. ПРЕДНАЗНАЧЕНО ДЛЯ ТЕХНИЧЕСКОГО ОБСЛУЖИВАНИЯ РОССИЙСКОГО РЫБОПРОМЫСЛОВОГО СУДНА. НЕ ДЛЯ ВОЕННЫХ ЦЕЛЕЙ.</t>
  </si>
  <si>
    <t>3M ELECTRICAL MARKETS DIVISION</t>
  </si>
  <si>
    <t>SCOTCH</t>
  </si>
  <si>
    <t>10013160/241018/0047085</t>
  </si>
  <si>
    <t>10313140/141118/0056144</t>
  </si>
  <si>
    <t>КРАСКА БЫСТРОГО ВЫСЫХАНИЯ НА ОСНОВЕ АКРИЛОВЫХ И ВИНИЛОВЫХ ПОЛИМЕРОВ, ДЛЯ ОКРАСКИ ПЛАСТИКОВЫХ ДЕТАЛЕЙ АВТОМОБИЛЯ. ТОВАР ПОСТАВЛЯЕТСЯ В КАЧЕСТВЕ КОМПЛЕКТУЮЩИХ ДЛЯ СБОРКИ УЗЛОВ И АГРЕГАТОВ ЛЕГКОВЫХ АВТОМОБИЛЕЙ. :КРАСКА-СПРЕЙ (REWORK SPRAY TRY) БЫСТРОГО ВЫСЫХАНИЯ НА ОСНОВЕ АКРИЛОВЫХ И ВИНИЛОВЫХ ПОЛИМЕРОВ, ДЛЯ ОКРАСКИ ПЛАСТИКОВЫХ ДЕТАЛЕЙ АВТОМОБИЛЯ</t>
  </si>
  <si>
    <t>2536272063</t>
  </si>
  <si>
    <t>ООО "Атлантавто"</t>
  </si>
  <si>
    <t>690001, Приморский край, город Владивосток, Пушкинская улица, дом 40, офис 707</t>
  </si>
  <si>
    <t>10801020/090718/0002811</t>
  </si>
  <si>
    <t>ANCHOR ALLIED FACTORY LTD</t>
  </si>
  <si>
    <t>SHARJAH, STREET 17, 15TH INDUSTRIAL AREA</t>
  </si>
  <si>
    <t>ИП Агасбекова Рена Амруллаховна, Махачкала</t>
  </si>
  <si>
    <t>КРАСКА НА ОСНОВЕ АКРИЛОВЫХ ПОЛИМЕРОВ РАСТВОРЕННЫХ В НЕВОДНОЙ СРЕДЕ, ДЛЯ РОЗНИЧНОЙ ПРОДАЖИ, ИСПОЛЬЗ. ДЛЯ АВТОРЕМОНТА (БЕЗ СОДЕРЖ. ЭТИЛОВОГО СПИРТА И ОЗОНОРАЗРУШ. ВЕЩЕСТВ), В АЭРОЗОЛЬНЫХ БАЛЛОНАХ ЕМКОСТЬЮ 400 МЛ/350 Г. НЕ ОТХОДЫ, НЕ ЭМАЛИ. БЕЗ СОДЕРЖАНИЯ СПИРТА ASMACO SPRAY PAINT 400ML (350 GMS) АЭРОЗОЛЬНАЯ КРАСКА</t>
  </si>
  <si>
    <t>10702070/091118/0169894</t>
  </si>
  <si>
    <t>ZHAOQING, GUANGDONG, NO. 12A, YINGBIN AV, NATIONAL LEVEL HIGH-TECH INDUSTR</t>
  </si>
  <si>
    <t>ПРОДУКЦИЯ АВТОМОБИЛЬНОЙ ХИМИИ В МЕТАЛЛИЧЕСКОЙ АЭРОЗОЛЬНОЙ УПАКОВКЕ. ВСЕГО- 25800 ШТ. КРАСКА-СПРЕЙ ДЛЯ ОКРАСКИ МЕТАЛЛОВ, ДЕРЕВА, СТЕКЛА, КЕРАМИКИ, ABS-ПЛАСТИКА, С МАРКИРОВКОЙ AIM-ONE, В ЕМКОСТЯХ ПО 450 МЛ, СОСТАВ: АКРИЛОВАЯ СМОЛА, ЭТИЛАЦЕТАТ/БУТИЛАЦЕТАТ, АЦЕТОН, ПОРОШКООБРАЗНЫЙ КРАСИТЕЛЬ, ТОЛУОЛ, МОНОБУТИЛОВЫЙ СПИРТ ЭТИЛЕНГЛИКОЛЯ, ДОБАВКИ НЕ БОЛЕЕ 0,5%.</t>
  </si>
  <si>
    <t>10702070/211218/0198653</t>
  </si>
  <si>
    <t>SUIFENHE YUANRONG TRADE LIMITED LIABILITY COMPANY</t>
  </si>
  <si>
    <t>SUIFENHE CITY, NO. 101 SHANCHENG ROAD</t>
  </si>
  <si>
    <t>2536290915</t>
  </si>
  <si>
    <t>ООО "ГЕРМЕС"</t>
  </si>
  <si>
    <t>690109, ПРИМОРСКИЙ КРАЙ, город ВЛАДИВОСТОК, улица НЕЙБУТА, дом 17,  квартира  95</t>
  </si>
  <si>
    <t>АКРИЛОВАЯ КРАСКА-СПРЕЙ (НА ОСНОВЕ АКРИЛОВЫХ ПОЛИМЕРОВ, ДЛЯ СТРОИТЕЛЬСТВА И РЕМОНТА, НЕ СОДЕРЖИТ ЭТИЛОВЫЙ СПИРТ И ОЗОНОРАЗРУШАЮЩИХ ВЕЩЕСТВ, РАСТВОРЕННАЯ В СМЕСИ ОРГАНИЧЕСКИХ РАСТВОРИТЕЛЕЙ, В АЭРОЗОЛЬНОЙ УПАКОВКЕ. АКРИЛОВАЯ КРАСКА ДЛЯ БЫТОВОГО ПРИМЕНЕНИЯ И ДЕКОРАТИВНО-ОФОРМИТЕЛЬСКИХ РАБОТ В ЖЕСТЯНЫХ БАНКАХ ПО 230-400МЛ ВСЕГО 12274 ШТ :</t>
  </si>
  <si>
    <t>ЛАКОКРАСОЧНАЯ ПРОДУКЦИЯ НА ОСНОВЕ АКРИЛОВЫХ ПОЛИМЕРОВ ДЛЯ СТРОИТЕЛЬСТВА И РЕМОНТА (В АЭРОЗОЛЬНОЙ УПАКОВКЕ,СОДЕРЖАНИЕ РАСТВОРИТЕЛЯ МЕНЕЕ 50%, НЕ СОДЕРЖИТ СПИРТ, НЕ СОДЕРЖИТ ОЗОНОРАЗРУШАЮЩИХ ВЕЩЕСТВ) :ЭМАЛЬ УНИВЕРСАЛЬНАЯ ОРЕОЛ ГЛЯНЦЕВАЯ АЛКИДНАЯ ДЛЯ НАРУЖНЫХ И ВНУТРЕННИХ РАБОТ БЕЛАЯ 0.9 КГ ЭМАЛЬ ДЛЯ РАДИАТОРОВ ОТОПЛЕНИЯ ОРЕОЛ ГЛЯНЦЕВАЯ АЛКИДНАЯ ДЛЯ НАРУЖНЫХ И ВНУТРЕННИХ РАБОТ БЕЛАЯ 0,5 КГ 8 ШТ. ЭМАЛЬ ДЛЯ РАДИАТОРОВ ОТОПЛЕНИЯ ОРЕОЛ ГЛЯНЦЕВАЯ АЛКИДНАЯ ДЛЯ НАРУЖНЫХ И ВНУТРЕННИХ РАБОТ БЕЛАЯ 1 КГ ЭМАЛЬ ПО ПЛАСТИКУ ПОЛИУРЕТАНОВАЯ ОРЕОЛ ПОЛУМАТОВАЯ 0.9 КГ</t>
  </si>
  <si>
    <t>РАСТВОРЫ КРАСОК И ЛАКОВ, ИЗГОТОВЛЕННЫХ НА ОСНОВЕ АКРИЛОВЫХ ПОЛИМЕРОВ ЭМАЛЬ АВТОМОБИЛЬНАЯ РЕМОНТНАЯ МЕТАЛЛИЗИРОВАННАЯ DAEWOO 92L CASHMERE BEIGE (БЕЖЕВЫЙ). СОСТАВ: СМОЛА ПОЛИАКРИЛАТНАЯ (7,0-12,0), МЕТИЛАЦЕТАТ (35,0-50,0), КСИЛОЛ НЕФТЯНОЙ (5,0-12,0), ЭТИЛЦЕЛЛОЗОЛЬВ (1,0-5,0), ПИГМЕНТЫ (7,0-12,0), ЦЕЛЛЮЛОЗЫ АЦЕТОБУТИРАТ (1,0-2,0), ДОБАВКИ ФУНКЦИОНАЛЬНЫЕ (0,1-0,5), СМОЛА ПОЛИЭФИРНАЯ (0,5-1,0), ДИМЕТИЛОВЫЙ ЭФИР (30,0-40,0) ЭМАЛЬ АВТОМОБИЛЬНАЯ РЕМОНТНАЯ МЕТАЛЛИЗИРОВАННАЯ FORD FOCUS PACIFIC GREEN. СОСТАВ: СМОЛА ПОЛИАКРИЛАТНАЯ (7,0-12,0), МЕТИЛАЦЕТАТ (35,0-50,0), КСИЛОЛ НЕФТЯНОЙ (5,0-12,0), ЭТИЛЦЕЛЛОЗОЛЬВ (1,0-5,0), ПИГМЕНТЫ (7,0-12,0), ЦЕЛЛЮЛОЗЫ АЦЕТОБУТИРАТ (1,0-2,0) , ДОБАВКИ ФУНКЦИОНАЛЬНЫЕ (0,1-0,5), СМОЛА ПОЛИЭФИРНАЯ (0,5-1,0), ДИМЕТИЛОВЫЙ ЭФИР (30,0-40,0) ЭМАЛЬ АВТОМОБИЛЬНАЯ РЕМОНТНАЯ МЕТАЛЛИЗИРОВАННАЯ HYUNDAI H01 ЛЕТНИЙ ПЕСОК. СОСТАВ: СМОЛА ПОЛИАКРИЛАТНАЯ (7,0-12,0), МЕТИЛАЦЕТАТ (35,0-50,0), КСИЛОЛ НЕФТЯНОЙ (5,0-12,0), ЭТИЛЦЕЛЛОЗОЛЬВ (1,0-5,0), ПИГМЕНТЫ (7,0-12,0), ЦЕЛЛЮЛОЗЫ АЦЕТОБУТИРАТ (1,0-2,0) , ДОБАВКИ ФУНКЦИОНАЛЬНЫЕ (0,1-0,5), СМОЛА ПОЛИЭФИРНАЯ (0,5-1,0), ДИМЕТИЛОВЫЙ ЭФИР (30,0-40,0) ЭМАЛЬ АВТОМОБИЛЬНАЯ РЕМОНТНАЯ МЕТАЛЛИЗИРОВАННАЯ RENAULT LOGAN BLEU EGEE. СОСТАВ: СМОЛА ПОЛИАКРИЛАТНАЯ (7,0-12,0), МЕТИЛАЦЕТАТ (35,0-50,0), КСИЛОЛ НЕФТЯНОЙ (5,0-12,0), ЭТИЛЦЕЛЛОЗОЛЬВ (1,0-5,0), ПИГМЕНТЫ (7,0-12,0), ЦЕЛЛЮЛОЗЫ АЦЕТОБУТИРАТ (1,0-2,0) , ДОБАВКИ ФУНКЦИОНАЛЬНЫЕ (0,1-0,5), СМОЛА ПОЛИЭФИРНАЯ (0,5-1,0), ДИМЕТИЛОВЫЙ ЭФИР (30,0-40,0) ЭМАЛЬ АВТОМОБИЛЬНАЯ РЕМОНТНАЯ МЕТАЛЛИЗИРОВАННАЯ АЛЬТАИР 660. СОСТАВ: СМОЛА ПОЛИАКРИЛАТНАЯ (7,0-12,0), МЕТИЛАЦЕТАТ (35,0-50,0), КСИЛОЛ НЕФТЯНОЙ (5,0-12,0), ЭТИЛЦЕЛЛОЗОЛЬВ (1,0-5,0), ПИГМЕНТЫ (7,0-12,0), ЦЕЛЛЮЛОЗЫ АЦЕТОБУТИРАТ (1,0-2,0), ДОБАВКИ ФУНКЦИОНАЛЬНЫЕ (0,1-0,5), СМОЛА ПОЛИЭФИРНАЯ (0,5-1,0), ДИМЕТИЛОВЫЙ ЭФИР (30,0-40,0) ЭМАЛЬ АВТОМОБИЛЬНАЯ РЕМОНТНАЯ МЕТАЛЛИЗИРОВАННАЯ БУРАН ГАЗ. СОСТАВ: СМОЛА ПОЛИАКРИЛАТНАЯ (7,0-12,0), МЕТИЛАЦЕТАТ (35,0-50,0), КСИЛОЛ НЕФТЯНОЙ (5,0-12,0), ЭТИЛЦЕЛЛОЗОЛЬВ (1,0-5,0), ПИГМЕНТЫ (7,0-12,0), ЦЕЛЛЮЛОЗЫ АЦЕТОБУТИРАТ (1,0-2,0), ДОБАВКИ ФУНКЦИОНАЛЬНЫЕ (0,1-0,5), СМОЛА ПОЛИЭФИРНАЯ (0,5-1,0), ДИМЕТИЛОВЫЙ ЭФИР (30,0-40,0) ЭМАЛЬ АВТОМОБИЛЬНАЯ РЕМОНТНАЯ МЕТАЛЛИЗИРОВАННАЯ КВАРЦ 630. СОСТАВ: СМОЛА ПОЛИАКРИЛАТНАЯ (7,0-12,0), МЕТИЛАЦЕТАТ (35,0-50,0), КСИЛОЛ НЕФТЯНОЙ (5,0-12,0), ЭТИЛЦЕЛЛОЗОЛЬВ (1,0-5,0), ПИГМЕНТЫ (7,0-12,0), ЦЕЛЛЮЛОЗЫ АЦЕТОБУТИРАТ (1,0-2,0), ДОБАВКИ ФУНКЦИОНАЛЬНЫЕ (0,1-0,5), СМОЛА ПОЛИЭФИРНАЯ (0,5-1,0), ДИМЕТИЛОВЫЙ ЭФИР (30,0-40,0) ЭМАЛЬ АВТОМОБИЛЬНАЯ РЕМОНТНАЯ МЕТАЛЛИЗИРОВАННАЯ МЛЕЧНЫЙ ПУТЬ 606. СОСТАВ: СМОЛА ПОЛИАКРИЛАТНАЯ (7,0-12,0), МЕТИЛАЦЕТАТ (35,0-50,0), КСИЛОЛ НЕФТЯНОЙ (5,0-12,0), ЭТИЛЦЕЛЛОЗОЛЬВ (1,0-5,0), ПИГМЕНТЫ (7,0-12,0), ЦЕЛЛЮЛОЗЫ АЦЕТОБУТИРАТ (1,0-2,0), ДОБАВКИ ФУНКЦИОНАЛЬНЫЕ (0,1-0,5), СМОЛА ПОЛИЭФИРНАЯ (0,5-1,0), ДИМЕТИЛОВЫЙ ЭФИР (30,0-40,0) ЭМАЛЬ АВТОМОБИЛЬНАЯ РЕМОНТНАЯ МЕТАЛЛИЗИРОВАННАЯ ОМЕГА ГАЗ. СОСТАВ: СМОЛА ПОЛИАКРИЛАТНАЯ (7,0-12,0), МЕТИЛАЦЕТАТ (35,0-50,0), КСИЛОЛ НЕФТЯНОЙ (5,0-12,0), ЭТИЛЦЕЛЛОЗОЛЬВ (1,0-5,0), ПИГМЕНТЫ (7,0-12,0), ЦЕЛЛЮЛОЗЫ АЦЕТОБУТИРАТ (1,0-2,0), ДОБАВКИ ФУНКЦИОНАЛЬНЫЕ (0,1-0,5), СМОЛА ПОЛИЭФИРНАЯ (0,5-1,0), ДИМЕТИЛОВЫЙ ЭФИР (30,0-40,0) ЭМАЛЬ АВТОМОБИЛЬНАЯ РЕМОНТНАЯ МЕТАЛЛИЗИРОВАННАЯ СНЕЖНАЯ КОРОЛЕВА 690. СОСТАВ: СМОЛА ПОЛИАКРИЛАТНАЯ (7,0-12,0), МЕТИЛАЦЕТАТ (35,0-50,0), КСИЛОЛ НЕФТЯНОЙ (5,0-12,0), ЭТИЛЦЕЛЛОЗОЛЬВ (1,0-5,0), ПИГМЕНТЫ (7,0-12,0), ЦЕЛЛЮЛОЗЫ АЦЕТОБУТИРАТ (1,0-2,0), ДОБАВКИ ФУНКЦИОНАЛЬНЫЕ (0,1-0,5), СМОЛА ПОЛИЭФИРНАЯ (0,5-1,0), ДИМЕТИЛОВЫЙ ЭФИР (30,0-40,0) ЭМАЛЬ АВТОМОБИЛЬНАЯ РЕМОНТНАЯ МЕТАЛЛИЗИРОВАННАЯ СОВИНЬОН 650. СОСТАВ: СМОЛА ПОЛИАКРИЛАТНАЯ (7,0-12,0), МЕТИЛАЦЕТАТ (35,0-50,0), КСИЛОЛ НЕФТЯНОЙ (5,0-12,0), ЭТИЛЦЕЛЛОЗОЛЬВ (1,0-5,0), ПИГМЕНТЫ (7,0-12,0), ЦЕЛЛЮЛОЗЫ АЦЕТОБУТИРАТ (1,0-2,0), ДОБАВКИ ФУНКЦИОНАЛЬНЫЕ (0,1-0,5), СМОЛА ПОЛИЭФИРНАЯ (0,5-1,0), ДИМЕТИЛОВЫЙ ЭФИР (30,0-40,0) ЭМАЛЬ ДЛЯ БАМПЕРА ГРАФИТ. СОСТАВ: МОДИФИЦИРОВАННАЯ СИНТЕТИЧЕСКАЯ СМОЛА (АКРИЛОВАЯ) (10,0-15,0), МЕТИЛАЦЕТАТ (15,0-25,0), КСИЛОЛ НЕФТЯНОЙ (5,0-10,0), БУТИЛАЦЕТАТ (1,0-5,0), НЕОРГАНИЧЕСКИЕ ПИГМЕНТЫ (10,0-15,0), НАПОЛНИТЕЛИ (10,0-</t>
  </si>
  <si>
    <t>ЛАКОКРАСОЧНАЯ ПРОДУКЦИЯ НА ОСНОВЕ АКРИЛОВЫХ ПОЛИМЕРОВ ДЛЯ СТРОИТЕЛЬСТВА И РЕМОНТА (В АЭРОЗОЛЬНОЙ УПАКОВКЕ,СОДЕРЖАНИЕ РАСТВОРИТЕЛЯ МЕНЕЕ 50%, НЕ СОДЕРЖИТ СПИРТ, НЕ СОДЕРЖИТ ОЗОНОРАЗРУШАЮЩИХ ВЕЩЕСТВ) :ЭМАЛЬ УНИВЕРСАЛЬНАЯ ОРЕОЛ ГЛЯНЦЕВАЯ АЛКИДНАЯ ДЛЯ НАРУЖНЫХ И ВНУТРЕННИХ РАБОТ БЕЛАЯ 0.9 КГ ЭМАЛЬ ПО ОЦИНКОВКЕ И РЖАВЧИНЕ ОРЕОЛ ТИТАН СЕРАЯ 2.7 КГ</t>
  </si>
  <si>
    <t>ЛАКОКРАСОЧНАЯ ПРОДУКЦИЯ НА ОСНОВЕ АКРИЛОВЫХ ПОЛИМЕРОВ ДЛЯ СТРОИТЕЛЬСТВА И РЕМОНТА (В АЭРОЗОЛЬНОЙ УПАКОВКЕ,СОДЕРЖАНИЕ РАСТВОРИТЕЛЯ МЕНЕЕ 50%, НЕ СОДЕРЖИТ СПИРТ, НЕ СОДЕРЖИТ ОЗОНОРАЗРУШАЮЩИХ ВЕЩЕСТВ) :ЭМАЛЬ УНИВЕРСАЛЬНАЯ ОРЕОЛ ГЛЯНЦЕВАЯ АЛКИДНАЯ ДЛЯ НАРУЖНЫХ И ВНУТРЕННИХ РАБОТ БЕЛАЯ 0.9 КГ ЭМАЛЬ ПО ОЦИНКОВКЕ И РЖАВЧИНЕ ОРЕОЛ ТИТАН СЕРАЯ 0.9 КГ ЭМАЛЬ ПО ОЦИНКОВКЕ И РЖАВЧИНЕ ОРЕОЛ ТИТАН ВИШНЕВАЯ 1.9 КГ</t>
  </si>
  <si>
    <t>10805010/211118/0004437</t>
  </si>
  <si>
    <t>89423, GUNDELFINGEN, GARTNERSTRASSE 20</t>
  </si>
  <si>
    <t>ЭМАЛЬ ЭТЮД ИЗГОТОВЛЕННАЯ НА ОСНОВЕ СИНТЕТИЧЕСКИХ ПОЛИМЕРОВ - КРЕМНИЙОРГАНИЧЕСКИХ СМОЛ. ТОВАР РАЗМЕЩЕН НА ПАЛЛЕТЕ. ВЕС ПАЛЛЕТЫ 15 КГ. .ЭМАЛЬ ЭТЮД УНИВЕРСАЛЬНАЯ ТЕРМОСТОЙКАЯ АЭРОЗОЛЬНОЙ УПАКОВКЕ (400 МЛ) СЕРЕБРИСТАЯ. ГРУППА ЛАКОКРАСОЧНЫХ МАТЕРИАЛОВ - ЭМАЛЬ. ОБЛАСТЬ ПРИМЕНЕНИЯ: ДЛЯ НАРУЖНЫХ И ВНУТРЕННИХ РАБОТ. РАЗРАБОТАНА СПЕЦИАЛЬНО ДЛЯ ОКРАШИВАНИЯ ПОВЕРХНОСТЕЙ ПОДВЕРЖЕННЫХ ВОЗДЕЙСТВИЮ ВЫСОКИХ ТЕМПЕРАТУР - ПЕЧЕЙ, БОЙЛЕРОВ, КАМИНОВ, КОТЛОВ, РАДИАТОРОВ, СУППОРТОВ, ДВИГАТЕЛЕЙ, ВЫХЛОПНЫХ ТРУБ, А ТАКЖЕ ПРОИЗВОДСТВЕННОГО ОБОРУДОВАНИЯ. СМОЛА-ОСНОВА: КРЕМНИЙОРГАНИЧЕСКАЯ СМОЛА. СОСТАВ: КРЕМНИЙОРГАНИЧЕСКАЯ ЭМАЛЬ - 30 ,0 %, СМЕСИ РАСТВОРИТЕЛЕЙ (ЭТИЛАЦЕТАТ, МЕТИЛАЦЕТАТ, БУТИЛАЦЕТАТ) - 35,0%, ПРОПЕЛЛЕНТ УГЛЕВОДОРОДНЫЙ (ПРОПАН, БУТАН) - 35,0% . НЕ СОДЕРЖИТ ЭТИЛОВОГО СПИРТА И СПИРТОСОДЕРЖАЩИЕ ВЕЩЕСТВА.. ОЗОНОРАЗРУШАЮЩИХ ВЕЩЕСТВ НЕ СОДЕРЖИТ. В КАЧЕСТВЕ ХЛАДАГЕНТА ИСПОЛЬЗУЕТСЯ ПРОПЕЛЛЕНТ УГЛЕВОДОРОДНЫЙ (ПРОПАН, БУТАН). .ЭМАЛЬ ЭТЮД УНИВЕРСАЛЬНАЯ ТЕРМОСТОЙКАЯ АЭРОЗОЛЬНОЙ УПАКОВКЕ (400 МЛ) ЧЕРНАЯ. ГРУППА ЛАКОКРАСОЧНЫХ МАТЕРИАЛОВ - ЭМАЛЬ. ОБЛАСТЬ ПРИМЕНЕНИЯ: ДЛЯ НАРУЖНЫХ И ВНУТРЕННИХ РАБОТ. РАЗРАБОТАНА СПЕЦИАЛЬНО ДЛЯ ОКРАШИВАНИЯ ПОВЕРХНОСТЕЙ ПОДВЕРЖЕННЫХ ВОЗДЕЙСТВИЮ ВЫСОКИХ ТЕМПЕРАТУР - ПЕЧЕЙ, БОЙЛЕРОВ, КАМИНОВ, КОТЛОВ, РАДИАТОРОВ, СУППОРТОВ, ДВИГАТЕЛЕЙ, ВЫХЛОПНЫХ ТРУБ, А ТАКЖЕ ПРОИЗВОДСТВЕННОГО ОБОРУДОВАНИЯ. СМОЛА-ОСНОВА: КРЕМНИЙОРГАНИЧЕСКАЯ СМОЛА. СОСТАВ: КРЕМНИЙОРГАНИЧЕСКАЯ ЭМАЛЬ - 30,0 %, СМЕСИ РАСТВОРИТЕЛЕЙ (ЭТИЛАЦЕТАТ, МЕТИЛАЦЕТАТ, БУТИЛАЦЕТАТ) - 35,0%, ПРОПЕЛЛЕНТ УГЛЕВОДОРОДНЫЙ (ПРОПАН, БУТАН) - 35,0% . НЕ СОДЕРЖИТ ЭТИЛОВОГО СПИРТА И СПИРТОСОДЕРЖАЩИЕ ВЕЩЕСТВА.. ОЗОНОРАЗРУШАЮЩИХ ВЕЩЕСТВ НЕ СОДЕРЖИТ. В КАЧЕСТВЕ ХЛАДАГЕНТА ИСПОЛЬЗУЕТСЯ ПРОПЕЛЛЕНТ УГЛЕВОДОРОДНЫЙ (ПРОПАН, БУТАН).</t>
  </si>
  <si>
    <t>CV3 4LF, COVENTRY, WHITLEY, ABBEY ROAD</t>
  </si>
  <si>
    <t>АВТОМОБИЛЬНЫЙ ПОДКРАШИВАЮЩИЙ КАРАНДАШ ДЛЯ ЗАМАЗКИ ЦАРАПИН, ИЗГОТОВЛ. НА ОСНОВЕ АКРИЛОВЫХ ПОЛИМЕРОВ, РАСТВОРИМ В ВОДНОЙ СРЕДЕ, БЕЗ СОД. СПИРТА, НЕ В АЭРОЗ.УПАКОВКЕ, ДЛЯ РЕМОНТА И ОБСЛУЖИВАНИЯ РАНЕЕ ВВЕЗЕНЫХ АВТОМОБИЛЕЙ LAND ROVER: АВТОМОБИЛЬНАЯ КРАСКА (ЭМАЛЬ) Т.М. LAND ROVER В АЭРОЗОЛЬНОЙ УПАКОВКЕ, БАЛЛОНЧИК ПО 400МЛ.</t>
  </si>
  <si>
    <t>ЛАКОКРАСОЧНАЯ ПРОДУКЦИЯ НА ОСНОВЕ СИНТЕТИЧЕСКИХ (АКРИЛОВЫХ) ПОЛИМЕРОВ, РАСТВОРЁННЫХ В ВОДНОЙ СРЕДЕ. КОД ОКП: 238860. СМ.ДОПОЛНЕНИЕ ЭМАЛЬ ГРАНИТ-ЭФФЕКТ ЧЕРНАЯ 0.4. Л. ДЛЯ ОФОРМИТЕЛЬСКИХ И ИНДУСТРИАЛЬНЫХ РАБОТ В ХОЗЯЙСТВЕННО-БЫТОВОЙ СФЕРЕ. НЕ СОДЕРЖИТ ЭТИЛОВОГО СПИРТА И ОЗОНОРАЗРУШАЮЩИХ ВЕЩЕСТВ. ТОВАР РАСФАСОВАН ДЛЯ РОЗНИЧНОЙ ПРОДАЖИ. ИНД. УПАКОВКА: АЭРОЗОЛЬНЫЙ БАЛЛОН. . ХИМ. ЭМАЛЬ ГРАНИТ-ЭФФЕКТ СВЕТЛО-СЕРАЯ 0.4. Л. ДЛЯ ОФОРМИТЕЛЬСКИХ И ИНДУСТРИАЛЬНЫХ РАБОТ В ХОЗЯЙСТВЕННО-БЫТОВОЙ СФЕРЕ. НЕ СОДЕРЖИТ ЭТИЛОВОГО СПИРТА И ОЗОНОРАЗРУШАЮЩИХ ВЕЩЕСТВ. ТОВАР РАСФАСОВАН ДЛЯ РОЗНИЧНОЙ ПРОДАЖИ. ИНД. УПАКОВКА: АЭРОЗОЛЬНЫЙ БАЛЛОН. . ХИМ ЭМАЛЬ ГРАНИТ-ЭФФЕКТ СЕРАЯ 0.4. Л. ДЛЯ ОФОРМИТЕЛЬСКИХ И ИНДУСТРИАЛЬНЫХ РАБОТ В ХОЗЯЙСТВЕННО-БЫТОВОЙ СФЕРЕ. НЕ СОДЕРЖИТ ЭТИЛОВОГО СПИРТА И ОЗОНОРАЗРУШАЮЩИХ ВЕЩЕСТВ. ТОВАР РАСФАСОВАН ДЛЯ РОЗНИЧНОЙ ПРОДАЖИ. ИНД. УПАКОВКА: АЭРОЗОЛЬНЫЙ БАЛЛОН. . ХИМ. ЭМАЛЬ ГРАНИТ-ЭФФЕКТ КОРИЧНЕВАЯ 0.4. Л. ДЛЯ ОФОРМИТЕЛЬСКИХ И ИНДУСТРИАЛЬНЫХ РАБОТ В ХОЗЯЙСТВЕННО-БЫТОВОЙ СФЕРЕ. НЕ СОДЕРЖИТ ЭТИЛОВОГО СПИРТА И ОЗОНОРАЗРУШАЮЩИХ ВЕЩЕСТВ. ТОВАР РАСФАСОВАН ДЛЯ РОЗНИЧНОЙ ПРОДАЖИ. ИНД. УПАКОВКА: АЭРОЗОЛЬНЫЙ БАЛЛОН. . ХИМ. СОСТАВ: НАФТА 25%,ВОДА 30%,ПРОПАН 12,5%,БУТАН 10%,ИЗОБУТАН 5%,АКРИЛАТ 17,5%. СОСТАВ: НАФТА 25%,ВОДА 30%,ПРОПАН 12,5%,БУТАН 10%,ИЗОБУТАН 5%,АКРИЛАТ 17,5%. СОСТАВ: НАФТА 25%,ВОДА 30%,ПРОПАН 12,5%,БУТАН 10%,ИЗОБУТАН 5%,АКРИЛАТ 17,5%. . СОСТАВ: НАФТА 25%,ВОДА 30%,ПРОПАН 12,5%,БУТАН 10%,ИЗОБУТАН 5%,АКРИЛАТ 17,5%. MOTIP DUPLI GMBH MONTANA 415418 12 MOTIP DUPLI GMBH MONTANA 415388 12 MOTIP DUPLI GMBH MONTANA 415395 18 MOTIP DUPLI GMBH MONTANA 415401 18</t>
  </si>
  <si>
    <t>10013210/150818/0014679</t>
  </si>
  <si>
    <t>10013210/200818/0014981</t>
  </si>
  <si>
    <t>10413090/180118/0000217</t>
  </si>
  <si>
    <t>FOSBER SPA</t>
  </si>
  <si>
    <t>55064, LUCCA (MONSAGRATI), VIA PROVINCIALE PER CAMAORE 27/28</t>
  </si>
  <si>
    <t>5837040181</t>
  </si>
  <si>
    <t>ООО "Мастер-Пак"</t>
  </si>
  <si>
    <t>440052, Пензенская область, город Пенза, улица Баумана, 30</t>
  </si>
  <si>
    <t>КРАСКИ НА ОСНОВЕ СИНТЕТИЧЕСКИХ(АКРИЛОВЫХ) ПОЛИМЕРОВ,РАСТВОРЕННЫЕ В ВОДНОЙ СРЕДЕ, ИСП.ПРИ МОНТАЖЕ И ОБСЛУЖИВАНИИ ЛИНИИ ПО ПРОИЗВОДСТВУ ГОФРОКАРТОНА, НЕ СОДЕРЖИТ ОЗОНОРАЗРУШАЮЩИХ ВЕЩ-В, ТОЛЬКО ДЛЯ СОБСТВЕННЫХ НУЖД БЕЗ ПРАВА ОТЧУЖДЕНИЯ МАРКЕРНАЯ КРАСКА VIGOR В АЭРОЗОЛЕ 500 МЛ, НА ОСНОВЕ ВОДНО-ДИСПЕРСИОННОЙ АКРИЛОВОЙ ЭМУЛЬСИИ С ДОБАВЛЕНИЕМ ПОЛИМЕРНОГО КРАСЯЩЕГО ПИГМЕНТА И СМЕСИ АЦЕТАТОВ, ПОСТАВЛЯЕТСЯ В КАЧЕСТВЕ ОБРАЗЦА ПРОДУКЦИИ С ЦЕЛЬЮ ИЗУЧЕНИЯ ВОЗМОЖНОСТЕЙ ЕГО ДАЛЬНЕЙШЕГО ПРОМЫШЛЕННОГО ИСПОЛЬЗОВАНИЯ В КАЧЕСТВЕ РАЗМЕТОЧНОГО МАРКЕРА ПРИ МОНТАЖЕ И ОБСЛУЖИВАНИИ ЛИНИИ ПО ИЗГОТОВЛЕНИЮ ГОФРОКАРТОНА, НЕ СОДЕРЖИТ СПИРТА, НЕ СОДЕРЖИТ АЦЕТОНА И ПРОЧИХ РАСТВОРИТЕЛЕЙ</t>
  </si>
  <si>
    <t>VIGLIETTA MATTEO SPA</t>
  </si>
  <si>
    <t>VIGOR</t>
  </si>
  <si>
    <t>ARTIFEX</t>
  </si>
  <si>
    <t>10315050/260419/0003087</t>
  </si>
  <si>
    <t>61058, город ХАРЬКОВ, улица ЧИЧИБАБИНА дом 9  квартира  110,</t>
  </si>
  <si>
    <t>10113110/250419/0058030</t>
  </si>
  <si>
    <t>ЛИТВА, КАУНАС, ТАИКОС ПР., 98А,</t>
  </si>
  <si>
    <t>10315050/260419/0003090</t>
  </si>
  <si>
    <t>10313140/040619/0033908</t>
  </si>
  <si>
    <t>FUHE, ZENGCHENG, GUANGZHOU, SANJING PARK,</t>
  </si>
  <si>
    <t>10702070/030219/0019459</t>
  </si>
  <si>
    <t>GUANDONG HAOSHUN ODIS TECHNOLOGY COMPANY LIMITED</t>
  </si>
  <si>
    <t>INDUSTRIAL DEVELOPMENT ZONE, GUANDONG, NO. 12A, YINGBIN AVENUE, NATIONAL LEVEL</t>
  </si>
  <si>
    <t>ПРОДУКЦИЯ АВТОМОБИЛЬНОЙ ХИМИИ В МЕТАЛЛИЧЕСКОЙ АЭРОЗОЛЬНОЙ УПАКОВКЕ, ВСЕГО- 7500 ШТ: КРАСКА-СПРЕЙ ДЛЯ ОКРАСКИ МЕТАЛЛОВ, ДЕРЕВА, СТЕКЛА, КЕРАМИКИ, ABS-ПЛАСТИКА, С МАРКИРОВКОЙ AIM-ONE, В ЕМКОСТЯХ ПО 450 МЛ, СОСТАВ: АКРИЛОВАЯ СМОЛА, ЭТИЛАЦЕТАТ/БУТИЛАЦЕТАТ, АЦЕТОН, ПОРОШКООБРАЗНЫЙ КРАСИТЕЛЬ, ТОЛУОЛ, МОНОБУТИЛОВЫЙ СПИРТ ЭТИЛЕНГЛИКОЛЯ, ДОБАВКИ НЕ БОЛЕЕ 0,5%.</t>
  </si>
  <si>
    <t>10013090/140319/0001435</t>
  </si>
  <si>
    <t>ЛАКОКРАСОЧНЫЕ МАТЕРИАЛЫ НА ОСНОВЕ АКРИЛОВЫХ ПОЛИМЕРОВ, РАСТВОРЕННЫЕ В НЕВОДНОЙ СРЕДЕ, В АЭРОЗОЛЬНОЙ МЕТАЛЛИЧЕСКОЙ УПАКОВКЕ ЕМКОСТЬЮ 200Г, БЕЗ СОДЕРЖАНИЯ ЭТИЛОВОГО СПИРТА И ОЗОНОРАЗРУШАЮЩИХ ВЕЩЕСТВ, ДЛЯ БЫТОВОГО ПРИМЕНЕНИЯ И ДЕКОРАТИВНО- ОФОРМИТЕЛЬСКИХ РАБОТ, СТРОИТЕЛЬСТВА И РЕМОНТА. В КАРТ.КОРОБКАХ: 0101 - АКРИЛОВАЯ ЭМАЛЬ В АЭРОЗОЛЬНОЙ УПАКОВКЕ УНИВЕРСАЛЬНАЯ, НАТУРАЛЬНЫЕ ЦВЕТА, СОСТАВ: АКРИЛОВАЯ СМОЛА -22%, ПИГМЕНТЫ -3%, ЭТИЛАЦЕТАТ -7%, Н-БУТИЛАЦЕТАТ -10%, КСИЛОЛ -10%, 2-БУТОКСИЭТАНОЛ -8%, ДИМЕТИЛОВЫЙ ЭФИР -40%, ЦВЕТ: A01 GLOSS BLACK 0101 - АКРИЛОВАЯ ЭМАЛЬ В АЭРОЗОЛЬНОЙ УПАКОВКЕ УНИВЕРСАЛЬНАЯ, НАТУРАЛЬНЫЕ ЦВЕТА, СОСТАВ: АКРИЛОВАЯ СМОЛА -22%, ПИГМЕНТЫ -3%, ЭТИЛАЦЕТАТ -7%, Н-БУТИЛАЦЕТАТ -10%, КСИЛОЛ -10%, 2-БУТОКСИЭТАНОЛ -8%, ДИМЕТИЛОВЫЙ ЭФИР -40%, ЦВЕТ: A02 MATT BLACK 0101 - АКРИЛОВАЯ ЭМАЛЬ В АЭРОЗОЛЬНОЙ УПАКОВКЕ УНИВЕРСАЛЬНАЯ, НАТУРАЛЬНЫЕ ЦВЕТА, СОСТАВ: АКРИЛОВАЯ СМОЛА -22%, ПИГМЕНТЫ -3%, ЭТИЛАЦЕТАТ -7%, Н-БУТИЛАЦЕТАТ -10%, КСИЛОЛ -10%, 2-БУТОКСИЭТАНОЛ -8%, ДИМЕТИЛОВЫЙ ЭФИР -40%, ЦВЕТ: A03 TANGERINE 0101 - АКРИЛОВАЯ ЭМАЛЬ В АЭРОЗОЛЬНОЙ УПАКОВКЕ УНИВЕРСАЛЬНАЯ, НАТУРАЛЬНЫЕ ЦВЕТА, СОСТАВ: АКРИЛОВАЯ СМОЛА -22%, ПИГМЕНТЫ -3%, ЭТИЛАЦЕТАТ -7%, Н-БУТИЛАЦЕТАТ -10%, КСИЛОЛ -10%, 2-БУТОКСИЭТАНОЛ -8%, ДИМЕТИЛОВЫЙ ЭФИР -40%, ЦВЕТ: A04 FIRE RED 0101 - АКРИЛОВАЯ ЭМАЛЬ В АЭРОЗОЛЬНОЙ УПАКОВКЕ УНИВЕРСАЛЬНАЯ, НАТУРАЛЬНЫЕ ЦВЕТА, СОСТАВ: АКРИЛОВАЯ СМОЛА -22%, ПИГМЕНТЫ -3%, ЭТИЛАЦЕТАТ -7%, Н-БУТИЛАЦЕТАТ -10%, КСИЛОЛ -10%, 2-БУТОКСИЭТАНОЛ -8%, ДИМЕТИЛОВЫЙ ЭФИР -40%, ЦВЕТ: A05 REGULAR RED 0101 - АКРИЛОВАЯ ЭМАЛЬ В АЭРОЗОЛЬНОЙ УПАКОВКЕ УНИВЕРСАЛЬНАЯ, НАТУРАЛЬНЫЕ ЦВЕТА, СОСТАВ: АКРИЛОВАЯ СМОЛА -22%, ПИГМЕНТЫ -3%, ЭТИЛАЦЕТАТ -7%, Н-БУТИЛАЦЕТАТ -10%, КСИЛОЛ -10%, 2-БУТОКСИЭТАНОЛ -8%, ДИМЕТИЛОВЫЙ ЭФИР -40%, ЦВЕТ: A13 LIGHT GREEN 0101 - АКРИЛОВАЯ ЭМАЛЬ В АЭРОЗОЛЬНОЙ УПАКОВКЕ УНИВЕРСАЛЬНАЯ, НАТУРАЛЬНЫЕ ЦВЕТА, СОСТАВ: АКРИЛОВАЯ СМОЛА -22%, ПИГМЕНТЫ -3%, ЭТИЛАЦЕТАТ -7%, Н-БУТИЛАЦЕТАТ -10%, КСИЛОЛ -10%, 2-БУТОКСИЭТАНОЛ -8%, ДИМЕТИЛОВЫЙ ЭФИР -40%, ЦВЕТ: A15 DARK GREEN 0101 - АКРИЛОВАЯ ЭМАЛЬ В АЭРОЗОЛЬНОЙ УПАКОВКЕ УНИВЕРСАЛЬНАЯ, НАТУРАЛЬНЫЕ ЦВЕТА, СОСТАВ: АКРИЛОВАЯ СМОЛА -22%, ПИГМЕНТЫ -3%, ЭТИЛАЦЕТАТ -7%, Н-БУТИЛАЦЕТАТ -10%, КСИЛОЛ -10%, 2-БУТОКСИЭТАНОЛ -8%, ДИМЕТИЛОВЫЙ ЭФИР -40%, ЦВЕТ: A20 LIGHT BLUE 0105 - ЭМАЛЬ ДЛЯ РАДИАТОРОВ В АЭРОЗОЛЬНОЙ УПАКОВКЕ, СОСТАВ: АКРИЛОВАЯ СМОЛА -22%, ПИГМЕНТЫ -3%, ЭТИЛАЦЕТАТ -7%, Н-БУТИЛАЦЕТАТ -10%, КСИЛОЛ -10%, 2-БУТОКСИЭТАНОЛ -8%, ДИМЕТИЛОВЫЙ ЭФИР -40%, ЦВЕТ: M304 RED GOLD</t>
  </si>
  <si>
    <t>10113110/180419/0053833</t>
  </si>
  <si>
    <t>10216020/170519/0006320</t>
  </si>
  <si>
    <t>JOSEF GARTNER GMBH FROM CUSTOM WAREHOUSE IVABALTE PA0192 STOTIES STR.23 LT-42164ROKISKISLITHUANIA</t>
  </si>
  <si>
    <t>ЭМАЛЬ ЭТЮД ИЗГОТОВЛЕННАЯ НА ОСНОВЕ СИНТЕТИЧЕСКИХ ПОЛИМЕРОВ - КРЕМНИЙОРГАНИЧЕСКИХ СМОЛ. ТОВАР РАЗМЕЩЕН НА ПАЛЛЕТЕ. ВЕС 1 ПАЛЛЕТЫ 15 КГ. ЭМАЛЬ ЭТЮД УНИВЕРСАЛЬНАЯ ТЕРМОСТОЙКАЯ В АЭРОЗОЛЬНОЙ УПАКОВКЕ: ЭМАЛЬ ЭТЮД УНИВЕРСАЛЬНАЯ ТЕРМОСТОЙКАЯ (400 МЛ) ЧЕРНАЯ. ГРУППА ЛАКОКРАСОЧНЫХ МАТЕРИАЛОВ - ЭМАЛЬ. ОБЛАСТЬ ПРИМЕНЕНИЯ: ДЛЯ НАРУЖНЫХ И ВНУТРЕННИХ РАБОТ. РАЗРАБОТАНА СПЕЦИАЛЬНО ДЛЯ ОКРАШИВАНИЯ ПОВЕРХНОСТЕЙ ПОДВЕРЖЕННЫХ ВОЗДЕЙСТВИЮ ВЫСОКИХ ТЕМПЕРАТУР - ПЕЧЕЙ, БОЙЛЕРОВ, КАМИНОВ, КОТЛОВ, РАДИАТОРОВ, СУППОРТОВ, ДВИГАТЕЛЕЙ, ВЫХЛОПНЫХ ТРУБ, А ТАКЖЕ ПРОИЗВОДСТВЕННОГО ОБОРУДОВАНИЯ. СМОЛА-ОСНОВА: КРЕМНИЙОРГАНИЧЕСКАЯ. СОСТАВ: КРЕМНИЙОРГАНИЧЕСКАЯ ЭМАЛЬ - 30,0 %, СМЕСИ РАСТВОРИТЕЛЕЙ (ЭТИЛАЦЕТАТ, МЕТИЛАЦЕТАТ, БУТИЛАЦЕТАТ) - 35,0%, ПРОПЕЛЛЕНТ ГВАП (ГВАУ) УГЛЕВОДОРОДНЫЙ (ПРОПАН, БУТАН) - 35,0% . НЕ СОДЕРЖИТ ЭТИЛОВОГО СПИРТА И СПИРТОСОДЕРЖАЩИЕ ВЕЩЕСТВА. ОЗОНОРАЗРУШАЮЩИХ ВЕЩЕСТВ НЕ СОДЕРЖИТ. В КАЧЕСТВЕ ХЛАДАГЕНТА ИСПОЛЬЗУЕТСЯ ПРОПЕЛЛЕНТ УГЛЕВОДОРОДНЫЙ (ПРОПАН, БУТАН).</t>
  </si>
  <si>
    <t>10113094/050419/0005296</t>
  </si>
  <si>
    <t>TRANSPORTIR LIMITED POLSKA SP.Z.O FROM NOVORYT DEUTSCHLNAD GMBH</t>
  </si>
  <si>
    <t>63741, DEUTSCHLAND, ASCHAFFENBURG, HASENHAGWEG 75,</t>
  </si>
  <si>
    <t>Производитель</t>
  </si>
  <si>
    <t>308009, город Белгород, ул Корочанская, д 132А, оф 7</t>
  </si>
  <si>
    <t>10101110/020919/0001235</t>
  </si>
  <si>
    <t>10113094/020719/0010472</t>
  </si>
  <si>
    <t>10113110/050719/0096557</t>
  </si>
  <si>
    <t>10216020/120719/0008720</t>
  </si>
  <si>
    <t>121351, город Москва, ул Молодогвардейская, д 58</t>
  </si>
  <si>
    <t>10013090/060819/0003263</t>
  </si>
  <si>
    <t>2460250910</t>
  </si>
  <si>
    <t>ООО "ЗАРА-ТРЕЙД"</t>
  </si>
  <si>
    <t>660001, КРАСНОЯРСКИЙ КРАЙ, КРАСНОЯРСК, улица ПУШКИНА, дом 32,  квартира  128</t>
  </si>
  <si>
    <t>142450, Московская область, Ногинский р-н, город Старая Купавна, ул Дорожная, д 5</t>
  </si>
  <si>
    <t>10216020/260819/0010335</t>
  </si>
  <si>
    <t>207-14, ULSAN, 207-14, MODULEHWA SANEOP-RO, BUK-GU</t>
  </si>
  <si>
    <t>194361, город Санкт-Петербург, поселок Левашово, Горское шоссе, д 165 к 7 литер д</t>
  </si>
  <si>
    <t>КРАСКА БЫСТРОГО ВЫСЫХАНИЯ НА ОСНОВЕ АКРИЛОВЫХ ИЛИ ВИНИЛОВЫХ ПОЛИМЕРОВ, ДЛЯ ОКРАСКИ ПЛАСТИКОВЫХ ДЕТАЛЕЙ АВТОМОБИЛЯ. ТОВАР ПОСТАВЛЯЕТСЯ В КАЧЕСТВЕ КОМПЛЕКТУЮЩИХ ДЛЯ СБОРКИ УЗЛОВ И АГРЕГАТОВ ЛЕГКОВЫХ АВТОМОБИЛЕЙ. :КРАСКА-СПРЕЙ (REWORK SPRAY TRY) БЫСТРОГО ВЫСЫХАНИЯ НА ОСНОВЕ АКРИЛОВЫХ И ВИНИЛОВЫХ ПОЛИМЕРОВ, ДЛЯ ОКРАСКИ ПЛАСТИКОВЫХ ДЕТАЛЕЙ АВТОМОБИЛЯ</t>
  </si>
  <si>
    <t>10102120/110919/0002087</t>
  </si>
  <si>
    <t>ЭМАЛИ, ИЗГОТОВЛЕННЫЕ НА ОСНОВЕ АКРИЛОВЫХ ПОЛИМЕРОВ ДЛЯ МАЛЯРНЫХ И СТРОИТЕЛЬНЫХ РАБОТ, НЕ СОДЕРЖАТ ЭТИЛ.СПИРТ, В А/Э УПАКОВКЕ, В ОДНОРАЗ. ЕМКОСТЯХ, В К/К ЭМАЛИ ИМЕЮТ СЛЕДУЮЩИЙ ЕДИНЫЙ ХИМ. СОСТАВ: КСИЛОЛ, СМЕСЬ ИЗОМЕРОВ 10%, АЦЕТОН 10%, БУТИЛАЦЕТАТ 10%, АКРИЛОВАЯ СМОЛА 20%, ПРОПАН 15%, БУТАН 20%, ПИГМЕНТ 15% АЭРОЗОЛЬНАЯ ЭМАЛЬ: 1 . PARADE SPRAY PAINT 1680 МЕТАЛЛИК СЕРЕБРО - 2400 ШТ. В 200 КАРТ. КОР . 2 . PARADE SPRAY PAINT 35 МЕТАЛЛИК ЗОЛОТО - 3000 ШТ. В 250 КАРТ. КОР. 3 . PARADE SPRAY PAINT R-3012 ХРОМ ЭФФЕКТ - 4200 ШТ. В 350 КАРТ. КОР. 4 . PARADE SPRAY PAINT 1007 БЕЛЫЙ МАТ. - 5820 ШТ. В 485 КАРТ. КОР. 5 . PARADE SPRAY PAINT 15 ГОЛУБОЙ - 840 ШТ. В 70 КАРТ. КОР. 6 . PARADE SPRAY PAINT 25 ЖЕЛТЫЙ - 1020 ШТ. В 85 КАРТ. КОР. 7 . PARADE SPRAY PAINT 335 СЕРЫЙ - 1800 ШТ. В 150 КАРТ. КОР. 8 . PARADE SPRAY PAINT 37 ЗЕЛЕНЫЙ - 1620 ШТ. В 135 КАРТ. КОР. 9 . PARADE SPRAY PAINT 40 БЕЛЫЙ ГЛЯНЦ. - 8100 ШТ. В 675 КАРТ. КОР. 10 . PARADE SPRAY PAINT RAL 9005 ЧЕРНЫЙ ГЛЯНЦЕВЫЙ - 8040 ШТ. В 670 КАРТ. КОР. 11 . PARADE SPRAY PAINT RAL 9005 ЧЕРНЫЙ МАТОВЫЙ - 9300 ШТ. В 775 КАРТ. КОР. 12 . PARADE SPRAY PAINT RAL 1015 СВЕТЛАЯ СЛОНОВАЯ КОСТЬ - 840 ШТ. В 70 КАРТ. КОР. 13 . PARADE SPRAY PAINT RAL 3003 РУБИНОВО-КРАСНЫЙ - 840 ШТ. В 70 КАРТ. КОР. 14 . PARADE SPRAY PAINT RAL 3005 ВИННО-КРАСНЫЙ - 1200 ШТ. В 100 КАРТ. КОР. 15 . PARADE SPRAY PAINT RAL 3020 ТРАНСПОРТНЫЙ-КРАСНЫЙ - 1080 ШТ. В 90 КАРТ. КОР. 16 . PARADE SPRAY PAINT RAL 5005 СИГНАЛЬНЫЙ СИНИЙ - 2400 ШТ. В 200 КАРТ. КОР. 17 . PARADE SPRAY PAINT RAL 6005 ЗЕЛЕНЫЙ МОХ - 1080 ШТ. В 90 КАРТ. КОР. 18 . PARADE SPRAY PAINT RAL 7004 СИГНАЛЬНЫЙ СЕРЫЙ - 840 ШТ. В 70 КАРТ. КОР. 19 . PARADE SPRAY PAINT RAL 8017 ШОКОЛАДНО-КОРИЧНЕВЫЙ - 2340 ШТ. В 195 КАРТ. КОР. 20 . PARADE SPRAY PAINT RAL 9006 БЕЛО-АЛЮМИНИЕВЫЙ - 840 ШТ. В 70 КАРТ. КОР.</t>
  </si>
  <si>
    <t>10216020/070919/0010742</t>
  </si>
  <si>
    <t>10013090/061019/0004023</t>
  </si>
  <si>
    <t>20080, BUBBIANO (MI), PIAZZA VIII MARZO 12,</t>
  </si>
  <si>
    <t>КРАСКА-СПРЕЙ, ИЗГОТОВЛЕННАЯ НА ОСНОВЕ АКРИЛОВЫХ ПОЛИМЕРОВ. РАССТВОРЕННАЯ В НЕВОДНОЙ СРЕДЕ, БЕЗ СОДЕРЖАНИЯ ЭТИЛОВОГО СПИРТА. НЕ ОТХОДЫ, НЕ ДЛЯ БЫТОВЫХ НУЖД ИСПОЛЬЗУЕТСЯ В ПРОМЫШЛЕННОСТИ ДЛЯ ИСПРАВЛЕНИЯ МЕЛКИХ ДЕФЕКТОВ. НА МЕТАЛЛИЧЕСКИХ ДЕТАЛЯХ, СОСТАВ: МЕТИЛАЦЕТАТ 25-30%, ПРОПАН 20-25%, КСИЛЕН 15-25%, БУТАН 15-12.5%, ИЗОБУТАН 3-5% МЕТАНОЛ (МЕТИЛОВЫЙ СПИРТ) 1-3%, 2-БУТОКСИЭТАНОЛ 1-3% ПИГМЕНТЫ РАЗНЫХ ЦВЕТОВ 7-15%, АКРИЛОВЫЕ СМОЛЫ 7-10%, КЕТОНОВЫЕ СМОЛЫ 3-10%, ТИТАН 5-10%, НОМЕР ПРОДУКТА 865/0, ПОСТАВЛЯЕТСЯ В АЭРОЗОЛЬНЫХ БАЛОНЧИКАХ ПО 400 МЛ</t>
  </si>
  <si>
    <t>FLYCOAT S.R.L.</t>
  </si>
  <si>
    <t>10013090/281019/0004295</t>
  </si>
  <si>
    <t>10216170/041119/0202642</t>
  </si>
  <si>
    <t>10113110/050719/0096768</t>
  </si>
  <si>
    <t>TRANSPORTIR LIMITED POLSKA SP.Z.O.O. BY ORDER NOVORYT DEUTSCHLNAD GMBH</t>
  </si>
  <si>
    <t>5047193244</t>
  </si>
  <si>
    <t>ООО "Эрика"</t>
  </si>
  <si>
    <t>141401, 141401, ОБЛАСТЬ МОСКОВСКАЯ, ГОРОД ХИМКИ, УЛИЦА АКАДЕМИКА ГРУШИНА, ДОМ 2/10, ПОМЕЩЕНИЕ VI</t>
  </si>
  <si>
    <t>105064, 105064, ГОРОД МОСКВА, ПЕРЕУЛОК СУСАЛЬНЫЙ НИЖ., ДОМ 5, СТРОЕНИЕ 18, ЭТ 1 ПОМ I КОМ 1А</t>
  </si>
  <si>
    <t>10102120/061119/0002673</t>
  </si>
  <si>
    <t>0, SHENZHEN, BAOAN DISTRICT, SHIY AN TOWN, SHANGWU VILLAGE, RAINBOW INDUSTRIAL</t>
  </si>
  <si>
    <t>ЭМАЛИ, ИЗГОТОВЛЕННЫЕ НА ОСНОВЕ АКРИЛОВЫХ ПОЛИМЕРОВ ДЛЯ МАЛЯРНЫХ И СТРОИТЕЛЬНЫХ РАБОТ, НЕ СОДЕРЖАТ ЭТИЛ.СПИРТ, В А/Э УПАКОВКЕ, В ОДНОРАЗ. ЕМКОСТЯХ, В К/К ЭМАЛИ ИМЕЮТ СЛЕДУЮЩИЙ ЕДИНЫЙ ХИМ. СОСТАВ: КСИЛОЛ, СМЕСЬ ИЗОМЕРОВ 10%, АЦЕТОН 10%, БУТИЛАЦЕТАТ 10%, АКРИЛОВАЯ СМОЛА 20%, ПРОПАН 15%, БУТАН 20%, ПИГМЕНТ 15% АЭРОЗОЛЬНАЯ ЭМАЛЬ: 1.PARADE SPRAY PAINT 1680 МЕТАЛЛИК СЕРЕБРО - 2880 ШТ. В 240 КАРТ. КОР. 2.PARADE SPRAY PAINT 35 МЕТАЛЛИК ЗОЛОТО - 3840 ШТ. В 320 КАРТ. КОР. 3.PARADE SPRAY PAINT R-3012 ХРОМ ЭФФЕКТ - 2880 ШТ. В 240 КАРТ. КОР. 4.PARADE SPRAY PAINT 1007 БЕЛЫЙ МАТ. - 3720 ШТ. В 310 КАРТ. КОР. 5.PARADE SPRAY PAINT 15 ГОЛУБОЙ - 1680 ШТ. В 140 КАРТ. КОР. 6.PARADE SPRAY PAINT 25 ЖЕЛТЫЙ - 1680 ШТ. В 140 КАРТ. КОР. 7.PARADE SPRAY PAINT 335 СЕРЫЙ - 1680 ШТ. В 140 КАРТ. КОР. 8.PARADE SPRAY PAINT 37 ЗЕЛЕНЫЙ - 2100 ШТ. В 175 КАРТ. КОР. 9.PARADE SPRAY PAINT 40 БЕЛЫЙ ГЛЯНЦ. - 4920 ШТ. В 410 КАРТ. КОР. 10.PARADE SPRAY PAINT RAL 9005 ЧЕРНЫЙ ГЛЯНЦЕВЫЙ - 10020 ШТ. В 835 КАРТ. КОР. 11.PARADE SPRAY PAINT RAL 9005 ЧЕРНЫЙ МАТОВЫЙ - 9240 ШТ. В 770 КАРТ. КОР. 12.PARADE SPRAY PAINT RAL 1015 СВЕТЛАЯ СЛОНОВАЯ КОСТЬ - 840 ШТ. В 70 КАРТ. КОР. 13.PARADE SPRAY PAINT RAL 3003 РУБИНОВО-КРАСНЫЙ - 840 ШТ. В 70 КАРТ. КОР. 14.PARADE SPRAY PAINT RAL 3005 ВИННО-КРАСНЫЙ - 840 ШТ. В 70 КАРТ. КОР. 15.PARADE SPRAY PAINT RAL 3020 ТРАНСПОРТНЫЙ-КРАСНЫЙ - 1200 ШТ. В 100 КАРТ. КОР. 16.PARADE SPRAY PAINT RAL 5005 СИГНАЛЬНЫЙ СИНИЙ - 1680 ШТ. В 140 КАРТ. КОР. 17.PARADE SPRAY PAINT RAL 6005 ЗЕЛЕНЫЙ МОХ - 840 ШТ. В 70 КАРТ. КОР. 18.PARADE SPRAY PAINT RAL 7004 СИГНАЛЬНЫЙ СЕРЫЙ - 840 ШТ. В 70 КАРТ. КОР. 19.PARADE SPRAY PAINT RAL 8017 ШОКОЛАДНО-КОРИЧНЕВЫЙ - 4200 ШТ. В 350 КАРТ. КОР. 20.PARADE SPRAY PAINT RAL 9006 БЕЛО-АЛЮМИНИЕВЫЙ - 1680 ШТ. В 140 КАРТ. КОР.</t>
  </si>
  <si>
    <t>10102120/261219/0003110</t>
  </si>
  <si>
    <t>ЭМАЛИ, ИЗГОТОВЛЕННЫЕ НА ОСНОВЕ АКРИЛОВЫХ ПОЛИМЕРОВ ДЛЯ МАЛЯРНЫХ И СТРОИТЕЛЬНЫХ РАБОТ, НЕ СОДЕРЖАТ ЭТИЛ.СПИРТ, В А/Э УПАКОВКЕ, В ОДНОРАЗ. ЕМКОСТЯХ, В К/К ЭМАЛИ ИМЕЮТ СЛЕДУЮЩИЙ ЕДИНЫЙ ХИМ. СОСТАВ: КСИЛОЛ, СМЕСЬ ИЗОМЕРОВ 10%, АЦЕТОН 10%, БУТИЛАЦЕТАТ 10%, АКРИЛОВАЯ СМОЛА 20%, ПРОПАН 15%, БУТАН 20%, ПИГМЕНТ 15% АЭРОЗОЛЬНАЯ ЭМАЛЬ: 1. PARADE SPRAY PAINT 1680 МЕТАЛЛИК СЕРЕБРО - 1680 ШТ. В 140 КАРТ.КОР. 2 . PARADE SPRAY PAINT 35 МЕТАЛЛИК ЗОЛОТО - 2640 ШТ. В 220 КАРТ.КОР. 3. PARADE SPRAY PAINT R-3012 ХРОМ ЭФФЕКТ - 2880 ШТ. В 240 КАРТ.КОР. 4. PARADE SPRAY PAINT 1007 БЕЛЫЙ МАТ. - 5280 ШТ. В 440 КАРТ.КОР. 5. PARADE SPRAY PAINT 15 ГОЛУБОЙ - 840 ШТ. В 70 КАРТ.КОР. 6. PARADE SPRAY PAINT 25 ЖЕЛТЫЙ - 1380 ШТ. В 115 КАРТ.КОР. 7. PARADE SPRAY PAINT 335 СЕРЫЙ - 1680 ШТ. В 140 КАРТ.КОР. 8. PARADE SPRAY PAINT 37 ЗЕЛЕНЫЙ - 1620 ШТ. В 135 КАРТ.КОР. 9. PARADE SPRAY PAINT 40 БЕЛЫЙ ГЛЯНЦ. - 7200 ШТ. В 600 КАРТ.КОР. 10. PARADE SPRAY PAINT RAL 9005 ЧЕРНЫЙ ГЛЯНЦЕВЫЙ - 9120 ШТ. В 760 КАРТ.КОР. 11. PARADE SPRAY PAINT RAL 9005 ЧЕРНЫЙ МАТОВЫЙ - 6108 ШТ. В 509 КАРТ.КОР. 12. PARADE SPRAY PAINT RAL 1015 СВЕТЛАЯ СЛОНОВАЯ КОСТЬ - 840 ШТ. В 70 КАРТ.КОР . 13. PARADE SPRAY PAINT RAL 3003 РУБИНОВО-КРАСНЫЙ - 1200 ШТ. В 100 КАРТ.КОР. 14. PARADE SPRAY PAINT RAL 3005 ВИННО-КРАСНЫЙ - 840 ШТ. В 70 КАРТ.КОР. 15. PARADE SPRAY PAINT RAL 3020 ТРАНСПОРТНЫЙ-КРАСНЫЙ - 2880 ШТ. В 240 КАРТ.КОР. 16. PARADE SPRAY PAINT RAL 5005 СИГНАЛЬНЫЙ СИНИЙ - 3120 ШТ. В 260 КАРТ.КОР. 17. PARADE SPRAY PAINT RAL 6005 ЗЕЛЕНЫЙ МОХ - 1320 ШТ. В 110 КАРТ.КОР. 18. PARADE SPRAY PAINT RAL 7004 СИГНАЛЬНЫЙ СЕРЫЙ - 840 ШТ. В 70 КАРТ.КОР. 19. PARADE SPRAY PAINT RAL 8017 ШОКОЛАДНО-КОРИЧНЕВЫЙ - 4560 ШТ. В 380 КАРТ.КОР. 20. PARADE SPRAY PAINT RAL 9006 БЕЛО-АЛЮМИНИЕВЫЙ - 1080 ШТ. В 90 КАРТ.КОР.</t>
  </si>
  <si>
    <t>10209095/251219/0007253</t>
  </si>
  <si>
    <t>ЛАКОКРАСОЧНЫЕ МАТЕРИАЛЫ, НЕ РАСТВОРЕННЫЕ В ВОДНОЙ СРЕДЕ, ДЛЯ ПРИМЕНЕНИЯ НА МЕСТЕ СТРОИТЕЛЬСТВА ПРОЕКТА ГЭС-2: ТОВАР НЕ ЯВЛЯЕТСЯ ОТХОДАМИ ПИГМЕНТОВ, КРАСИТЕЛЕЙ, КРАСОК И ЛАКОВ, СОДЕРЖАЩИХ ТЯЖЕЛЫЕ МЕТАЛЛЫ И/ИЛИ ОРГАНИЧЕСКИЕ РАСТВОРИТЕЛИ. НЕ СОДЕРЖИТ ЭТИЛОВОГО СПИРТА. НЕ СОДЕРЖИТ В СВОЕМ СОСТАВЕ ПРЕКУРСОР ИЛИ НЕСКОЛЬКО ПРЕКУРСОРОВ НАРКОТИЧЕСКИХ СРЕДСТВ И ПСИХОТРОПНЫХ ВЕЩЕСТВ В КОНЦЕНТРАЦИЯХ, РАВНЫХ ИЛИ ПРЕВЫШАЮЩИХ УКАЗАННЫЕ В ПЕРЕЧНЕ НАРКОТИЧЕСКИХ СРЕДСТВ, ПСИХОТРОПНЫХ ВЕЩЕСТВ И ИХ ПРЕКУРСОРОВ. НЕ ПРЕДНАЗНАЧЕН ДЛЯ ДОРОЖНОЙ РАЗМЕТКИ. НЕ ЯВЛЯЕТСЯ ТОВАРОМ БЫТОВОЙ ХИМИИ В АЭРОЗОЛЬНОЙ УПАКОВКЕ. КРАСКА GRONOPOX (ЦВЕТ СЕРЫЙ) ДЛЯ НАРУЖНЫХ РАБОТ, ПРЕДСТАВЛЯЕТ СОБОЙ ДИСПЕРСИЮ НЕРАСТВОРИМОГО КРАСЯЩЕГО ВЕЩЕСТВА, СМОЛА-ОСНОВА - АЛКИДНАЯ СМОЛА, ХИМИЧЕСКИЙ СОСТАВ: АЛКИДНАЯ СМОЛА 55-65%, КСИЛОЛ 10-25%, ОРТОФОСФАТ 5-10%, 2-МЕТОКСИ-1- МЕТИЛЭТИЛАЦЕТАТ 2,5-5%, Н-БУТИЛАЦЕТАТ 2,5-5%, СОДЕРЖАНИЕ РАСТВОРИТЕЛЯ 26.8%. 1 МЕТАЛЛИЧЕСКОЕ ВЕДРО ПО 10(КГ). ТИП Х0164430: КРАСКА GRONOPOX (ЦВЕТ СЕРЫЙ) ДЛЯ НАРУЖНЫХ РАБОТ, ПРЕДСТАВЛЯЕТ СОБОЙ ДИСПЕРСИЮ НЕРАСТВОРИМОГО КРАСЯЩЕГО ВЕЩЕСТВА, СМОЛА-ОСНОВА - АЛКИДНАЯ СМОЛА, ХИМИЧЕСКИЙ СОСТАВ: АЛКИДНАЯ СМОЛА 25-35%, ЦИНКОВЫЙ ПОРОШОК - ЦИНКОВАЯ ПЫЛЬ (СТАБИЛИРОВАННАЯ) ОТ 50% , КСИЛОН 2,5-5%, РАСТВОРИТЕЛЬ НАФТА (НЕФТЬ), ЛЕГКИЕ АРОМАТИЧЕСКИЕ 2,5-5%, БУТАНОЛ 1-2,5%, ПРОПАН-1,2-ДИИЛ-ДИАЦЕТАТ 1-2,5%, СОДЕРЖАНИЕ РАСТВОРИТЕЛЯ 11.2%, 1 МЕТАЛЛИЧЕСКОЕ ВЕДРО ПО 20(КГ). ТИП X0164431 : КРАСКА GRONODUR (ЦВЕТ БЕЛЫЙ) ДЛЯ НАРУЖНЫХ РАБОТ. ПРЕДСТАВЛЯЕТ СОБОЙ ДИСПЕРСИЮ НЕРАСТВОРИМОГО КРАСЯЩЕГО ВЕЩЕСТВА, СМОЛА-ОСНОВА - АЛКИДНАЯ СМОЛА, ХИМИЧЕСКИЙ СОСТАВ: АЛКИДНАЯ СМОЛА 55-65%, N-БУТИЛ-АЦЕТАТ 10-25%, 2-МЕТОКСИ-1-МЕТИЛЭТИЛ АЦЕТАТ 5- 10%, ДИОКСИД КРЕМНИЯ 2.5-5%, КСИЛОЛ 1-2.5%, ДИОКСИД ТИТАНА -10-25%, ОРТОФОСФАТ 1-2.5%., СОДЕРЖАНИЕ РАСТВОРИТЕЛЯ 20.7%. 1 МЕТАЛЛИЧЕСКОЕ ВЕДРО ПО (12 КГ). ТИП Х0164719:</t>
  </si>
  <si>
    <t>10313140/120719/0043786</t>
  </si>
  <si>
    <t>10207110/291019/0001780</t>
  </si>
  <si>
    <t>ПРЕСТИЖ ЭМАЛЬ ТЕРМОСТОЙКАЯ АЭРОЗОЛЬНАЯ СТО 88753220-005-2014 СОСТОИТ ИЗ КРЕМНИЙОРГАНИЧЕСКАЯ СМОЛА, ПИГМЕНТЫ, ФУНКЦИОНАЛЬНЫЕ ДОБАВКИ, СМЕСЬ ОРГАНИЧЕСКИХ РАСТВОРИТЕЛЕЙ, СМЕСЬ УГЛЕВОДОРОДНЫХ ГАЗОВ. ПРЕДНАЗНАЧЕНА ДЛЯ СОЗДАНИЯ ЗАЩИТНОГО ПОКРЫТИЯ НА МЕТАЛЛ ИЧЕСКИХ, КИРПИЧНЫХ, АСБЕСТОВЫХ ПОВЕРХНОСТЯХ, ПОДВЕРЖЕННЫХ НАГРЕВАНИЮ ДО 750 ?С (ПЕЧЕЙ И КАМИНОВ, ВОДОНАГРЕВАТЕЛЬНОГО ОБОРУДОВАНИЯ, КОТЛОВ, ДЫМОВЫХ ТРУБ, ВЫХЛОПНЫХ СИСТЕМ АВТОМОБИЛЕЙ И Т.&amp;NBSP;Д.) ДЛЯ НАРУЖНЫХ И ВНУТРЕННИХ РАБОТ. БЕЛАЯ 425 МЛ - 60 ШТ., ЧЕР НАЯ 425 МЛ - 60 ШТ., СЕРЕБРИСТАЯ 425 МЛ - 60 ШТ. :</t>
  </si>
  <si>
    <t>РАСТВОРЫ КРАСОК И ЛАКОВ, ИЗГОТОВЛЕННЫХ НА ОСНОВЕ АКРИЛОВЫХ ПОЛИМЕРОВ ЭМАЛЬ АВТОМОБИЛЬНАЯ РЕМОНТНАЯ МЕТАЛЛИЗИРОВАННАЯ DAEWOO 92L CASHMERE BEIGE (БЕЖЕВЫЙ). СОСТАВ: СМОЛА ПОЛИАКРИЛАТНАЯ (7,0-12,0), МЕТИЛАЦЕТАТ (35,0-50,0), КСИЛОЛ НЕФТЯНОЙ (5,0-12,0), ЛЛОЗОЛЬВ (1,0-5,0), ПИГМЕНТЫ (7,0-12,0), ЦЕЛЛЮЛОЗЫ АЦЕТОБУТИРАТ (1,0-2,0), ДОБАВКИ ФУНКЦИОНАЛЬНЫЕ (0,1-0,5), СМОЛА ПОЛИЭФИРНАЯ (0,5-1,0), ДИМЕТИЛОВЫЙ ЭФИР (30,0-40,0) ЭМАЛЬ АВТОМОБИЛЬНАЯ РЕМОНТНАЯ МЕТАЛЛИЗИРОВАННАЯ АВАНТЮРИН 602. СОСТАВ: СМОЛА ПОЛИАКРИЛАТНАЯ (7,0-12,0), МЕТИЛАЦЕТАТ (35,0-50,0), КСИЛОЛ НЕФТЯНОЙ (5,0-12,0), ЭТИЛЦЕЛЛОЗОЛЬВ (1,0-5,0), ПИГМЕНТЫ (7,0-12,0), ЦЕЛЛЮЛОЗЫ АЦЕТОБУТИРАТ (1,0-2,0), ДОБАВКИ ФУНКЦИОНАЛЬНЫЕ (0,1-0,5), СМОЛА ПОЛИЭФИРНАЯ (0,5-1,0), ДИМЕТИЛОВЫЙ ЭФИР (30,0-40,0) Э0), ЦЕЛЛЮЛОЗЫ АЦЕТОБУТИРАТ (1,0-2,0), ДОБАВКИ ЭМАЛЬ АВТОМОБИЛЬНАЯ РЕМОНТНАЯ МЕТАЛЛИЗИРОВАННАЯ СОВИНЬОН 650. СОСТАВ: СМОЛА ПОЛИАКРИЛАТНАЯ (7,0-12,0), МЕТИЛАЦЕТАТ (35,0-50,0), КСИЛОЛ НЕФТЯНОЙ (5,0-12,0), ЭТИЛЦЕЛЛОЗОЛЬВ (1,0-5,0), ПИГМЕНТЫ (7,0-12,0),МАЛЬ АВТОМОБИЛЬНАЯ РЕМОНТНАЯ МЕТАЛЛИЗИРОВАННАЯ ГРАФИТ GM. СОСТАВ: СМОЛА ПОЛИАКРИЛАТНАЯ (7,0-12,0), МЕТИЛАЦЕТАТ (35,0-50,0), КСИЛОЛ НЕФТЯНОЙ (5,0-12,0), ЭТИЛЦЕЛЛОЗОЛЬВ (1,0-5,0), ПИГМЕНТЫ (7,0-12,0), ЦЕЛЛЮЛОЗЫ АЦЕТОБУТИРАТ (1,0-2,0), ДОБАВКИ ФУНКЦИОЦЕЛЛЮЛОЗЫ АЦЕТОБУТИРАТ (1,0-2,0), ДОБАВКИ ЭМАЛЬ АВТОМОБИЛЬНАЯ РЕМОНТНАЯ МЕТАЛЛИЗИРОВАННАЯ СЕРЕБРИСТАЯ 640. СОСТАВ: СМОЛА ПОЛИАКРИЛАТНАЯ (7,0-12,0), МЕТИЛАЦЕТАТ (35,0-50,0), КСИЛОЛ НЕФТЯНОЙ (5,0-12,0), ЭТИЛЦЕЛЛОЗОЛЬВ (1,0-5,0), ПИГМЕНТЫ (7,0-12,0),НАЛЬНЫЕ (0,1-0,5), СМОЛА ПОЛИЭФИРНАЯ (0,5-1,0), ДИМЕТИЛОВЫЙ ЭФИР (30,0-40,0) ЭМАЛЬ АВТОМОБИЛЬНАЯ РЕМОНТНАЯ МЕТАЛЛИЗИРОВАННАЯ ЗОЛОТАЯ ЗВЕЗДА 901 GM. СОСТАВ: СМОЛА ПОЛИАКРИЛАТНАЯ (7,0-12,0), МЕТИЛАЦЕТАТ (35,0-50,0), КСИЛОЛ НЕФТЯНОЙ (5,0-12,0), ЭТИЛЦЕЦЕЛЛЮЛОЗЫ АЦЕТОБУТИРАТ (1,0-2,0), ДОБАВКИ ЭМАЛЬ АВТОМОБИЛЬНАЯ РЕМОНТНАЯ МЕТАЛЛИЗИРОВАННАЯ ПАННАКОТА ГАЗ. СОСТАВ: СМОЛА ПОЛИАКРИЛАТНАЯ (7,0-12,0), МЕТИЛАЦЕТАТ (35,0-50,0), КСИЛОЛ НЕФТЯНОЙ (5,0-12,0), ЭТИЛЦЕЛЛОЗОЛЬВ (1,0-5,0), ПИГМЕНТЫ (7,0-12,0), ЦЛЛОЗОЛЬВ (1,0-5,0), ПИГМЕНТЫ (7,0-12,0), ЦЕЛЛЮЛОЗЫ АЦЕТОБУТИРАТ (1,0-2,0), ДОБАВКИ ФУНКЦИОНАЛЬНЫЕ (0,1-0,5), СМОЛА ПОЛИЭФИРНАЯ (0,5-1,0), ДИМЕТИЛОВЫЙ ЭФИР (30,0-40,0) ЭМАЛЬ АВТОМОБИЛЬНАЯ РЕМОНТНАЯ МЕТАЛЛИЗИРОВАННАЯ КВАРЦ 630. СОСТАВ: СМОЛА ПОЛИАКРИЕЛЛЮЛОЗЫ АЦЕТОБУТИРАТ (1,0-2,0), ДОБАВКИ ЭМАЛЬ АВТОМОБИЛЬНАЯ РЕМОНТНАЯ МЕТАЛЛИЗИРОВАННАЯ МОКРЫЙ АСФАЛЬТ 626. СОСТАВ: СМОЛА ПОЛИАКРИЛАТНАЯ (7,0-12,0), МЕТИЛАЦЕТАТ (35,0-50,0), КСИЛОЛ НЕФТЯНОЙ (5,0-12,0), ЭТИЛЦЕЛЛОЗОЛЬВ (1,0-5,0), ПИГМЕНТЫ (7,0-12,0)ЛАТНАЯ (7,0-12,0), МЕТИЛАЦЕТАТ (35,0-50,0), КСИЛОЛ НЕФТЯНОЙ (5,0-12,0), ЭТИЛЦЕЛЛОЗОЛЬВ (1,0-5,0), ПИГМЕНТЫ (7,0-12,0), ЦЕЛЛЮЛОЗЫ АЦЕТОБУТИРАТ (1,0-2,0), ДОБАВКИ ФУНКЦИОНАЛЬНЫЕ (0,1-0,5), СМОЛА ПОЛИЭФИРНАЯ (0,5-1,0), ДИМЕТИЛОВЫЙ ЭФИР (30,0-40,0) ЭМАЛЬ, ЦЕЛЛЮЛОЗЫ АЦЕТОБУТИРАТ (1,0-2,0), ЭМАЛЬ АВТОМОБИЛЬНАЯ РЕМОНТНАЯ МЕТАЛЛИЗИРОВАННАЯ ЗОЛОТАЯ ЗВЕЗДА 901 GM. СОСТАВ: СМОЛА ПОЛИАКРИЛАТНАЯ (7,0-12,0), МЕТИЛАЦЕТАТ (35,0-50,0), КСИЛОЛ НЕФТЯНОЙ (5,0-12,0), ЭТИЛЦЕЛЛОЗОЛЬВ (1,0-5,0), ПИГМЕНТЫ (7,0-12,0),АВТОМОБИЛЬНАЯ РЕМОНТНАЯ МЕТАЛЛИЗИРОВАННАЯ МОКРЫЙ АСФАЛЬТ 626. СОСТАВ: СМОЛА ПОЛИАКРИЛАТНАЯ (7,0-12,0), МЕТИЛАЦЕТАТ (35,0-50,0), КСИЛОЛ НЕФТЯНОЙ (5,0-12,0), ЭТИЛЦЕЛЛОЗОЛЬВ (1,0-5,0), ПИГМЕНТЫ (7,0-12,0), ЦЕЛЛЮЛОЗЫ АЦЕТОБУТИРАТ (1,0-2,0), ДОБАВКИ ФУЦЕЛЛЮЛОЗЫ АЦЕТОБУТИРАТ (1,0-2,0), ЭМАЛЬ АВТОМОБИЛЬНАЯ РЕМОНТНАЯ МЕТАЛЛИЗИРОВАННАЯ ГРАФИТ GM. СОСТАВ: СМОЛА ПОЛИАКРИЛАТНАЯ (7,0-12,0), МЕТИЛАЦЕТАТ (35,0-50,0), КСИЛОЛ НЕФТЯНОЙ (5,0-12,0), ЭТИЛЦЕЛЛОЗОЛЬВ (1,0-5,0), ПИГМЕНТЫ (7,0-12,0), ЦЕЛЛЮЛОЗЫ АЦЕТНКЦИОНАЛЬНЫЕ (0,1-0,5), СМОЛА ПОЛИЭФИРНАЯ (0,5-1,0), ДИМЕТИЛОВЫЙ ЭФИР (30,0-40,0) ЭМАЛЬ АВТОМОБИЛЬНАЯ РЕМОНТНАЯ МЕТАЛЛИЗИРОВАННАЯ ПАННАКОТА ГАЗ. СОСТАВ: СМОЛА ПОЛИАКРИЛАТНАЯ (7,0-12,0), МЕТИЛАЦЕТАТ (35,0-50,0), КСИЛОЛ НЕФТЯНОЙ (5,0-12,0), ЭТИЛЦЕЛЛООБУТИРАТ (1,0-2,0), ДОБАВКИ ЭМАЛЬ АВТОМОБИЛЬНАЯ РЕМОНТНАЯ МЕТАЛЛИЗИРОВАННАЯ АВАНТЮРИН 602. СОСТАВ: СМОЛА ПОЛИАКРИЛАТНАЯ (7,0-12,0), МЕТИЛАЦЕТАТ (35,0-50,0), КСИЛОЛ НЕФТЯНОЙ (5,0-12,0), ЭТИЛЦЕЛЛОЗОЛЬВ (1,0-5,0), ПИГМЕНТЫ (7,0-12,0), ЦЕЛЛЮЛОЗЫ АЦЕТОБЗОЛЬВ (1,0-5,0), ПИГМЕНТЫ (7,0-12,0), ЦЕЛЛЮЛОЗЫ АЦЕТОБУТИРАТ (1,0-2,0), ДОБАВКИ ФУНКЦИОНАЛЬНЫЕ (0,1-0,5), СМОЛА ПОЛИЭФИРНАЯ (0,5-1,0), ДИМЕТИЛОВЫЙ ЭФИР (30,0-40,0) ЭМАЛЬ АВТОМОБИЛЬНАЯ РЕМОНТНАЯ МЕТАЛЛИЗИРОВАННАЯ СЕРЕБРИСТАЯ 640. СОСТАВ: СМОЛА ПОЛИАУТИРАТ (1,0-2,0), ДОБАВКИ ФУНКЦИОНАЛЬНЫЕ (0,1-0,5), СМОЛА ПОЛИЭФИРНАЯ (0,5-1,0), ДИМЕТИЛОВЫЙ ЭФИР (30,0-40,0) ФУНКЦИОНАЛЬНЫЕ (0,1-0,5), СМОЛА ПОЛИЭФИРНАЯ (0,5-1,0), ДИМЕТИЛОВЫЙ ЭФИР (30,0-40,0) ДОБАВКИ ФУНКЦИОНАЛЬНЫЕ (0,1-0,5), СМОЛА ПОЛИЭФИРНАЯ (0,5КРИЛАТНАЯ (7,0-12,0), МЕТИЛАЦЕТАТ (35,0-50,0), КСИЛОЛ НЕФТЯНОЙ (5,0-12,0), ЭТИЛЦЕЛЛОЗОЛЬВ (1,0-5,0), ПИГМЕНТЫ (7,0-12,0), ЦЕЛЛЮЛОЗЫ АЦЕТОБУТИРАТ (1,0-2,0), ДОБАВКИ ФУНКЦИОНАЛЬНЫЕ (0,1-0,5), СМОЛА ПОЛИЭФИРНАЯ (0,5-1,0), ДИМЕТИЛОВЫЙ ЭФИР (30,0-40,0) ЭМ-1,0), ДИМЕТИЛОВЫЙ ЭФИР (30,0-40,0) ФУНКЦИОНАЛЬНЫЕ (0,1-0,5), СМОЛА ПОЛИЭФИРНАЯ (0,5-1,0), ДИМЕТИЛОВЫЙ ЭФИР (30,0-40,0) АЦЕТОБУТИРАТ (1,0-2,0), ДОБАВКИ ФУНКЦИОНАЛЬНЫЕ (0,1-0,5), СМОЛА ПОЛИЭФИРНАЯ (0,5-1,0), ДИМЕТИЛОВЫЙ ЭФИР (30,0-40,0) ДОБАВКИ ФУНКЦИАЛЬ АВТОМОБИЛЬНАЯ РЕМОНТНАЯ МЕТАЛЛИЗИРОВАННАЯ СОВИНЬОН 650. СОСТАВ: СМОЛА ПОЛИАКРИЛАТНАЯ (7,0-12,0), МЕТИЛАЦЕТАТ (35,0-50,0), КСИЛОЛ НЕФТЯНОЙ (5,0-12,0), ЭТИЛЦЕЛЛОЗОЛЬВ (1,0-5,0), ПИГМЕНТЫ (7,0-12,0), ЦЕЛЛЮЛОЗЫ АЦЕТОБУТИРАТ (1,0-2,0), ДОБАВКИ ФУНКЦОНАЛЬНЫЕ (0,1-0,5), СМОЛА ПОЛИЭФИРНАЯ (0,5-1,0), ДИМЕТИЛОВЫЙ ЭФИР (30,0-40,0) ФУНКЦИОНАЛЬНЫЕ (0,1-0,5), СМОЛА ПОЛИЭФИРНАЯ (0,5-1,0), ДИМЕТИЛОВЫЙ ЭФИР (30,0-40,0) ФУНКЦИОНАЛЬНЫЕ (0,1-0,5), СМОЛА ПОЛИЭФИРНАЯ (0,5-1,0), ДИМЕТИЛОВЫЙ ЭФИР (30,0-40,0) ФУНКИОНАЛЬНЫЕ (0,1-0,5), СМОЛА ПОЛИЭФИРНАЯ (0,5-1,0), ДИМЕТИЛОВЫЙ ЭФИР (30,0-40,0)ЦИОНАЛЬНЫЕ (0,1-0,5), СМОЛА ПОЛИЭФИРНАЯ (0,5-1,0), ДИМЕТИЛОВЫЙ ЭФИР (30,0-40,0) ЗАО ЭЛЬФ ФИЛЛИНГ KUDO KU-42252 6 ЗАО ЭЛЬФ ФИЛЛИНГ KUDO KU-41602 18 ЗАО ЭЛЬФ ФИЛЛИНГ KUDO KU-42557 6 ЗАО ЭЛЬФ ФИЛЛИНГ KUDO KU-42552 6 ЗАО ЭЛЬФ ФИЛЛИНГ KUDO KU-41630 12 ЗАОЭЛЬФ ФИЛЛИНГ KUDO KU-41626 18 ЗАО ЭЛЬФ ФИЛЛИНГ KUDO KU-41984 6 ЗАО ЭЛЬФ ФИЛЛИНГ KUDO KU-41640 6 ЗАО ЭЛЬФ ФИЛЛИНГ KUDO KU-41650 6 NZP - 1 G31_11 ИЗГОТОВИТЕЛЬ - ЗАО ЭЛЬФ ФИЛЛИНГ G31_12 ТОВАРНЫЙ ЗНАК, ПАТЕНТ - KUDO NZP - 2 G31_11 ИЗГОТОВИТЕЛЬ - ЗАО ЭЛЬФ ФИЛЛИНГ G31_12 ТОВАРНЫЙ ЗНАК, ПАТЕНТ - KUDO G31_16 СТАНДАРТ - KU-41602 KOLVO КОЛ-ВО - 18 NZP - 3 G31_11 ИЗГОТОВИТЕЛЬ - ЗАО ЭЛЬФ ФИЛ</t>
  </si>
  <si>
    <t>РАСТВОРЫ КРАСОК И ЛАКОВ, ИЗГОТОВЛЕННЫХ НА ОСНОВЕ СИНТЕТИЧЕСКИХ ПОЛИМЕРОВ,ПРЕДНАЗНАЧЕННЫЕ ДЛЯ МЕБЕЛЬНОЙ ПРОМЫШЛЕННСОТИ,БЕЗ СОДЕРЖАНИЯ ЭТИЛОВОГО СПИРТА,РАСФАСОВАННЫЕ В АЭРОЗОЛЬНЫЕ БАЛОНЧИКИ ПО 400МЛ,УПАКОВАННЫЕ В КАРТОННЫХ КОРОБКАХ НА ПОДДОНАХ ФИКСИРУЮ ОЗРАЧНЫЙ БЕСЦВЕТНЫЙ ЛАК NOVORYT,В ФЛАКОНАХ ПО 400МЛ-168ШТ,СОСТАВ:А) ТВЕРДАЯ ФАЗА10 - 15%,ИЗ НИХ:АКРИЛАТНАЯ СМОЛА 7-12%,ЦЕЛЛЮЛОЗНЫЙ АЦЕТОБУТИРАТ 2-5%,Б) ЛЕТУЧАЯ ФАЗА 85 - 90%,ИЗ НИХ:ЭТИЛАЦЕТАТ 5 - 10%,N-БУТИЛАЦЕТАТ 25 - 35%,2-МЕТОКСИ-1- МЕТИЛЭТИЛАЦЕТАТ 0.5 - 2.5%,3-МЕТОКСИБУТИЛАЦЕТАТ 0.5 - 2.5%,НАФТА 0.5 - 2.5%,РАСТВОРИТЕЛЬ СТОДДАРДА&lt;0.5%,ДИМЕТИЛЭФИР 35 - 50% NZP - 1 G31_11 ИЗГОТОВИТЕЛЬ - NOVORYT AG G31_12 ТОВАРНЫЙ ЗНАК, ПАТЕНТ - NOVORYT</t>
  </si>
  <si>
    <t>ПРЕСТИЖ ЭМАЛЬ ТЕРМОСТОЙКАЯ АЭРОЗОЛЬНАЯ СТО 88753220-005-2014 СОСТОИТ ИЗ КРЕМНИЙОРГАНИЧЕСКАЯ СМОЛА, ПИГМЕНТЫ, ФУНКЦИОНАЛЬНЫЕ ДОБАВКИ, СМЕСЬ ОРГАНИЧЕСКИХ РАСТВОРИТЕЛЕЙ, СМЕСЬ УГЛЕВОДОРОДНЫХ ГАЗОВ. ПРЕДНАЗНАЧЕНА ДЛЯ СОЗДАНИЯ ЗАЩИТНОГО ПОКРЫТИЯ НА МЕТАЛЛ ИХ, КИРПИЧНЫХ, АСБЕСТОВЫХ ПОВЕРХНОСТЯХ, ПОДВЕРЖЕННЫХ НАГРЕВАНИЮ ДО 750 ?С (ПЕЧЕЙ И КАМИНОВ, ВОДОНАГРЕВАТЕЛЬНОГО ОБОРУДОВАНИЯ, КОТЛОВ, ДЫМОВЫХ ТРУБ, ВЫХЛОПНЫХ СИСТЕМ АВТОМОБИЛЕЙ И Т.Д.) ДЛЯ НАРУЖНЫХ И ВНУТРЕННИХ РАБОТ. СЕРЕБРИСТАЯ 425 МЛ - 60 ШТ. , ЧЕЕСКИХ, КИРПИЧНЫХ, АСБЕСТОВЫХ ПОВЕРХНОСТЯХ, ПОДВЕРЖЕННЫХ НАГРЕВАНИЮ ДО 750 ?С (ПЕЧЕЙ И КАМИНОВ, ВОДОНАГРЕВАТЕЛЬНОГО ОБОРУДОВАНИЯ, КОТЛОВ, ДЫМОВЫХ ТРУБ, ВЫХЛОПНЫХ СИСТЕМ АВТОМОБИЛЕЙ И Т.Д.) ДЛЯ НАРУЖНЫХ И ВНУТРЕННИХ РАБОТ. СЕРЕБРИСТАЯ 425 МЛ - 60 ШТ. ,РНАЯ 425 МЛ - 48 ШТ. :ЧЕРНАЯ 425 МЛ - 48 ШТ. ИП КУШНАРЕНКО С.А. ПРЕСТИЖ 108 NZP - 1 G31_11 ИЗГОТОВИТЕЛЬ - ИП КУШНАРЕНКО С.А. G31_12 ТОВАРНЫЙ ЗНАК, ПАТЕНТ - ПРЕСТИЖ</t>
  </si>
  <si>
    <t>ПРЕСТИЖ ЭМАЛЬ ТЕРМОСТОЙКАЯ АЭРОЗОЛЬНАЯ СТО 88753220-005-2014 СОСТОИТ ИЗ КРЕМНИЙОРГАНИЧЕСКАЯ СМОЛА, ПИГМЕНТЫ, ФУНКЦИОНАЛЬНЫЕ ДОБАВКИ, СМЕСЬ ОРГАНИЧЕСКИХ РАСТВОРИТЕЛЕЙ, СМЕСЬ УГЛЕВОДОРОДНЫХ ГАЗОВ. ПРЕДНАЗНАЧЕНА ДЛЯ СОЗДАНИЯ ЗАЩИТНОГО ПОКРЫТИЯ НА МЕТАЛЛ ИХ, КИРПИЧНЫХ, АСБЕСТОВЫХ ПОВЕРХНОСТЯХ, ПОДВЕРЖЕННЫХ НАГРЕВАНИЮ ДО 750 ?С (ПЕЧЕЙ И КАМИНОВ, ВОДОНАГРЕВАТЕЛЬНОГО ОБОРУДОВАНИЯ, КОТЛОВ, ДЫМОВЫХ ТРУБ, ВЫХЛОПНЫХ СИСТЕМ АВТОМОБИЛЕЙ И Т.Д.) ДЛЯ НАРУЖНЫХ И ВНУТРЕННИХ РАБОТ. БЕЛАЯ 425 МЛ - 36 ШТ., ЧЕРН АЯ 425 МЛ - 60 ШТ. :Я 425 МЛ - 60 ШТ. ИП КУШНАРЕНКО С.А. ПРЕСТИЖ 96 NZP - 1 G31_11 ИЗГОТОВИТЕЛЬ - ИП КУШНАРЕНКО С.А. G31_12 ТОВАРНЫЙ ЗНАК, ПАТЕНТ - ПРЕСТИЖ</t>
  </si>
  <si>
    <t>ЛАКОКРАСОЧНАЯ ПРОДУКЦИЯ НА ОСНОВЕ СИНТЕТИЧЕСКИХ (АКРИЛОВЫХ) ПОЛИМЕРОВ, РАСТВОРЁННЫХ В ВОДНОЙ СРЕДЕ. КОД ОКП: 238860. СМ.ДОПОЛНЕНИЕ ЭМАЛЬ ГРАНИТ-ЭФФЕКТ ЧЕРНАЯ 0.4. Л. ДЛЯ ОФОРМИТЕЛЬСКИХ И ИНДУСТРИАЛЬНЫХ РАБОТ В ХОЗЯЙСТВЕННО-БЫТОВОЙ СФЕРЕ. НЕ СОДЕРЖИТ ИЛОВОГО СПИРТА И ОЗОНОРАЗРУШАЮЩИХ ВЕЩЕСТВ. ТОВАР РАСФАСОВАН ДЛЯ РОЗНИЧНОЙ ПРОДАЖИ. ИНД. УПАКОВКА: АЭРОЗОЛЬНЫЙ БАЛЛОН. . ХИМ. СОСТАВ: НАФТА 25%,ВОДА 30%,ПРОПАН 12,5%,БУТАН 10%,ИЗОБУТАН 5%,АКРИЛАТ 17,5%. ЭМАЛЬ ГРАНИТ-ЭФФЕКТ СВЕТЛО-СЕРАЯ 0.4. Л. ДЛЯ ОФОРМИТЕЛЬСКИХ И ИНДУСТРИАЛЬНЫХ РАБОТ В ХОЗЯЙСТВЕННО-БЫТОВОЙ СФЕРЕ. НЕ СОДЕРЖИТ ЭТИЛОВОГО СПИРТА И ОЗОНОРАЗРУШАЮЩИХ ВЕЩЕСТВ. ТОВАР РАСФАСОВАН ДЛЯ РОЗНИЧНОЙ ПРОДАЖИ. ИНД. УПАКОВКА: АЭРОЗОЛЬНЫЙ БАЛЛОН. . ХИМ . СОСТАВ: НАФТА 25%,ВОДА 30%,ПРОПАН 12,5%,БУТАН10%,ИЗОБУТАН 5%,АКРИЛАТ 17,5%. ЭМАЛЬ ГРАНИТ-ЭФФЕКТ СЕРАЯ 0.4. Л. ДЛЯ ОФОРМИТЕЛЬСКИХ И ИНДУСТРИАЛЬНЫХ РАБОТ В ХОЗЯЙСТВЕННО-БЫТОВОЙ СФЕРЕ. НЕ СОДЕРЖИТ ЭТИЛОВОГО СПИРТА И ОЗОНОРАЗРУШАЮЩИХ ВЕЩЕСТВ. ТОВАР РАСФАСОВАН ДЛЯ РОЗНИЧНОЙ ПРОДАЖИ. ИНД. УПАКОВКА:АЭРОЗОЛЬНЫЙ БАЛЛОН. . ХИМ. СОСТАВ: НАФТА 25%,ВОДА 30%,ПРОПАН 12,5%,БУТАН 10%,ИЗОБУТАН 5%,АКРИЛАТ 17,5%. ЭМАЛЬ ГРАНИТ-ЭФФЕКТ ЧЕРНАЯ 0.4. Л. ДЛЯ ОФОРМИТЕЛЬСКИХ И ИНДУСТРИАЛЬНЫХ РАБОТ В ХОЗЯЙСТВЕННО-БЫТОВОЙ СФЕРЕ. НЕ СОДЕРЖИТ ЭТИЛОВОГО СПИРТА И ОЗОНОРАЗРУШАЮЩИХ ВЕЩЕСТВ. ТОВАР РАСФАСОВАН ДЛЯ РОЗНИЧНОЙ ПРОДАЖИ. ИНД. УПАКОВКА: АЭРОЗОЛЬНЫЙ БАЛЛОН. . ХИМ. СОСТАВ: НАФТА 25%,ВОДА 30%,ПРОПАН 12,5%,БУТАН 10%,ИЗОБУТАН 5%,АКРИЛАТ 17,5%.TIP DUPLI GMBH MONTANA 415395 36 MOTIP DUPLI GMBH MONTANA 415401 48 NZP - 1 G31_11 ИЗГОТОВИТЕЛЬ - MOTIP DUPLI GMBH G31_12 ТОВАРНЫЙ ЗНАК, ПАТЕНТ - MONTANA NZP - 2 G31_11 ИЗГОТОВИТЕЛЬ - MOTIP DUPLI GMBH G31_12 ТОВАРНЫЙ ЗНАК, ПАТЕНТ - MONTANA G31_16 СТАНДАРТ - 415388 KOLVO КОЛ-ВО - 66 NZP - 3 G31_11 ИЗГОТОВИТЕЛЬ - MOTIP DU</t>
  </si>
  <si>
    <t>АКРИЛОВАЯ КРАСКА НА ВОДНОЙ ОСНОВЕ, В АЭРОЗОЛЬНОЙ УПАКОВКЕ, НЕ СОДЕРЖИТ ЭТИЛОВЫЙ СПИРТ И ОЗОНОРАЗРУШАЮЩИХ ВЕЩЕСТВ, НЕ ЯВЛЯЕТСЯ ЭМАЛЬЮ SPRAY PAINT 520 ML- 457 КОРОБ.Х12 ШТ. УНИВЕРСАЛЬНАЯ, НЕАНТИКОРРОЗИЙНАЯ, ПРЕДНАЗНАЧЕНА ДЛЯ СТРОИТЕЛЬНЫХ И РЕМОНТНЫХ РА ДЕРЕВА И ПЛАСТМАССЫ SPRAY PAINT 520 ML- 457 КОРОБ.Х12 ШТ.ДЛЯ ПОДКРАСКИ ПОВЕРХНОСТЕЙ ИЗ МЕТАЛЛА, ДЕРЕВА И ПЛАСТМАССЫ GUANGZHOU VESLEE CHEMICAL SCIENCE AND TECHNOLOGY CO., LTD ARTIFEX 5484 NZP - 1 G31_11 ИЗГОТОВИТЕЛЬ - GUANGZHOU VESLEE CHEMICAL SCIENCE AND TECHNOLOGY CO., LTD G31_12 ТОВАРНЫЙ ЗНАК, ПАТЕНТ - ARTIFEX</t>
  </si>
  <si>
    <t>РАСТВОРЫ КРАСОК, ИЗГОТОВЛЕННЫЕ НА ОСНОВЕ АКРИЛОВЫХ ПОЛИМЕРОВ НЕ ПРЕВЫШАЮЩИХ 50% МАССЫ РАСТВОРА, В СМЕСИ ОРГАНИЧ. РАСТВОРИТЕЛЕЙ, И ПИГМЕНТОВ РАЗЛИЧНЫХ ЦВЕТОВ, НЕ СОДЕРЖИТ ЭТИЛОВЫЙ СПИРТ - КРАСКА-ЭМАЛЬ 300МЛ (АЭРОЗОЛЬ), СОСТАВ: СМЕСЬ АКРИЛОВЫХ ПОЛИМЕРО РАСТВОРИТЕЛЬ-35%, ПИГМЕНТЫ-20% В МЕТАЛЛИЧЕСКОЙ ЕМКОСТИ, РАСТВОРИТЕЛЬ-35%, ПИГМЕНТЫ-20% В МЕТАЛЛИЧЕСКОЙ ЕМКОСТИ VOLKSWAGEN AG VOLKSWAGEN, AUDI LLS-0M6-C8Y LLS-0M6-C8Y LLS-0M6-C8Y 1 VOLKSWAGEN AG VOLKSWAGEN, AUDI LLS-0U6-Y9C LLS-0U6-Y9C LLS-0U6-Y9C 1 NZP - 1 G31_11 ИЗГОТОВИТЕЛЬ - VOLKSWAGEN AG G31_12 ТОВАРНЫЙ ЗНАК, ПАТЕНТ - VOLKSWAGEN, AUDI NZP - 2 G31_11 ИЗГОТОВИТЕЛЬ - VOLKSWAGEN AG G31_12 ТОВАРНЫЙ ЗНАК, ПАТЕНТ - VOLKSWAGEN, AUDI G31_16 СТАНДАРТ - LLS-0U6-Y9C LLS-0U6-Y9C LLS-0U6-Y9C KOLVO КОЛ-ВО - 1</t>
  </si>
  <si>
    <t>РАСТВОРЫ КРАСОК, ИЗГОТОВЛЕННЫЕ НА ОСНОВЕ АКРИЛОВЫХ ПОЛИМЕРОВ НЕ ПРЕВЫШАЮЩИХ 50% МАССЫ РАСТВОРА, В СМЕСИ ОРГАНИЧ. РАСТВОРИТЕЛЕЙ, И ПИГМЕНТОВ РАЗЛИЧНЫХ ЦВЕТОВ, НЕ СОДЕРЖИТ ЭТИЛОВЫЙ СПИРТ - КРАСКА-ЭМАЛЬ 300МЛ (АЭРОЗОЛЬ), СОСТАВ: СМЕСЬ АКРИЛОВЫХ ПОЛИМЕРО РАСТВОРИТЕЛЬ-35%, ПИГМЕНТЫ-20% В МЕТАЛЛИЧЕСКОЙ ЕМКОСТИ, РАСТВОРИТЕЛЬ-35%, ПИГМЕНТЫ-20% В МЕТАЛЛИЧЕСКОЙ ЕМКОСТИ VOLKSWAGEN AG VOLKSWAGEN, AUDI LLS-0M6-S9R LLS-0M6-S9R LLS-0M6-S9R 3 VOLKSWAGEN AG VOLKSWAGEN, AUDI LLS-0U6-C9A LLS-0U6-C9A LLS-0U6-C9A 10 NZP - 1 G31_11 ИЗГОТОВИТЕЛЬ - VOLKSWAGEN AG G31_12 ТОВАРНЫЙ ЗНАК, ПАТЕНТ - VOLKSWAGEN, AUDI NZP - 2 G31_11 ИЗГОТОВИТЕЛЬ - VOLKSWAGEN AG G31_12 ТОВАРНЫЙ ЗНАК, ПАТЕНТ - VOLKSWAGEN, AUDI G31_16 СТАНДАРТ - LLS-0U6-C9A LLS-0U6-C9A LLS-0U6-C9A KOLVO КОЛ-ВО - 10</t>
  </si>
  <si>
    <t>КРАСКА БЫСТРОГО ВЫСЫХАНИЯ НА ОСНОВЕ АКРИЛОВЫХ ИЛИ ВИНИЛОВЫХ ПОЛИМЕРОВ, ДЛЯ ОКРАСКИ ПЛАСТИКОВЫХ ДЕТАЛЕЙ АВТОМОБИЛЯ. ТОВАР ПОСТАВЛЯЕТСЯ В КАЧЕСТВЕ КОМПЛЕКТУЮЩИХ ДЛЯ СБОРКИ УЗЛОВ И АГРЕГАТОВ ЛЕГКОВЫХ АВТОМОБИЛЕЙ. :КРАСКА-СПРЕЙ (REWORK SPRAY TRY) БЫСТРОГ ХАНИЯ НА ОСНОВЕ АКРИЛОВЫХ И ВИНИЛОВЫХ ПОЛИМЕРОВ, ДЛЯ ОКРАСКИ ПЛАСТИКОВЫХ ДЕТАЛЕЙ АВТОМОБИЛЯ NZP - 1 G31_11 ИЗГОТОВИТЕЛЬ - IL SIN CNA CO., LTD. G31_12 ТОВАРНЫЙ ЗНАК, ПАТЕНТ - ОТСУТСТВУЕТ</t>
  </si>
  <si>
    <t>ЛАКОКРАСОЧНЫЕ МАТЕРИАЛЫ НА ОСНОВЕ АКРИЛОВЫХ ПОЛИМЕРОВ, РАСТВОРЕННЫЕ В НЕВОДНОЙ СРЕДЕ, В АЭРОЗОЛЬНОЙ МЕТАЛЛИЧЕСКОЙ УПАКОВКЕ 520 МЛ, БЕЗ СОДЕРЖАНИЯ ЭТИЛОВОГО СПИРТА И ОЗОНОРАЗРУШАЮЩИХ ВЕЩЕСТВ, ДЛЯ БЫТОВОГО ПРИМЕНЕНИЯ И ДЕКОРАТИВНО-ОФОРМИТЕЛЬСКИХ РАБОТ ИТЕЛЬСТВА И РЕМОНТА. В КАРТ.КОРОБКАХ: 0107 - АКРИЛОВЫЙ ЛАК, АКРИЛОВАЯ СМОЛА -22%, ЭТИЛАЦЕТАТ -7%, Н-БУТИЛАЦЕТАТ -10%, КСИЛОЛ -10%, 2-БУТОКСИЭТАНОЛ -8%, ДИМЕТИЛОВЫЙ ЭФИР -40%, ЦВЕТ: A31 CLEAR MATT 0107 - АКРИЛОВЫЙ ЛАК, АКРИЛОВАЯ СМОЛА -22%, ЭТИЛАЦЕТАТ- АКРИЛОВЫЙ ЛАК, АКРИЛОВАЯ СМОЛА -22%, ЭТИЛАЦЕТАТ -7%, Н-БУТИЛАЦЕТАТ -10%, КСИЛОЛ -10%, 2-БУТОКСИЭТАНОЛ -8%, ДИМЕТИЛОВЫЙ ЭФИР -40%, ЦВЕТ: A31 CLEAR MATT 0107 - АКРИЛОВЫЙ ЛАК, АКРИЛОВАЯ СМОЛА -22%, ЭТИЛАЦЕТАТ -7%, Н-БУТИЛАЦЕТАТ -10%, КСИЛОЛ -10%, 2-БУ-7%, Н-БУТИЛАЦЕТАТ -10%, КСИЛОЛ -10%, 2-БУТОКСИЭТАНОЛ -8%, ДИМЕТИЛОВЫЙ ЭФИР -40%, ЦВЕТ: A32 CLEAR GLOSSТОКСИЭТАНОЛ -8%, ДИМЕТИЛОВЫЙ ЭФИР -40%, ЦВЕТ: A32 CLEAR GLOSS , СТРОИТЕЛЬСТВА И РЕМОНТА. В КАРТ.КОРОБКАХ: GUANGDONG THEAOSON TECHNOLOGY INDUSTRY CO.,LTD DECORIX 0107-31 DX 2400 GUANGDONG THEAOSON TECHNOLOGY INDUSTRY CO.,LTD DECORIX 0107-32 DX 6024 NZP - 1 G31_11 ИЗГОТОВИТЕЛЬ - GUANGDONG THEAOSON TECHNOLOGY INDUSTRY CO.,LTD G31_12 ТОВАРНЫЙ ЗНАК, ПАТЕНТ - DECORIX NZP - 2 G31_11 ИЗГОТОВИТЕЛЬ - GUANGDONG THEAOSON TECHNOLOGY INDUSTRY CO. , LTD G31_12 ТОВАРНЫЙ ЗНАК, ПАТЕНТ - DECORIX G31_16 СТАНДАРТ - ECORIX 0107-32 DX KOLVO КОЛ-ВО - 6024</t>
  </si>
  <si>
    <t>РАСТВОРЫ КРАСОК И ЛАКОВ, ИЗГОТОВЛЕННЫХ НА ОСНОВЕ СИНТЕТИЧЕСКИХ ПОЛИМЕРОВ,ПРЕДНАЗНАЧЕННЫЕ ДЛЯ МЕБЕЛЬНОЙ ПРОМЫШЛЕННСОТИ,БЕЗ СОДЕРЖАНИЯ ЭТИЛОВОГО СПИРТА,РАСФАСОВАННЫЕ В АЭРОЗОЛЬНЫЕ БАЛОНЧИКИ ПО 400МЛ,УПАКОВАННЫЕ В КАРТОННЫХ КОРОБКАХ НА ПОДДОНАХ ФИКСИРУЮ ОЗРАЧНЫЙ БЕСЦВЕТНЫЙ ЛАК NOVORYT,В ФЛАКОНАХ ПО 400МЛ-1176ШТ,СОСТАВ:А) ТВЕРДАЯ ФАЗА 10 - 15%,ИЗ НИХ:АКРИЛАТНАЯ СМОЛА 7-12%,ЦЕЛЛЮЛОЗНЫЙ АЦЕТОБУТИРАТ 2-50%,Б) ЛЕТУЧАЯ ФАЗА 85 - 90%,ИЗ НИХ:ЭТИЛАЦЕТАТ 5 - 10%,N-БУТИЛАЦЕТАТ 25 - 35%,2-МЕТОКСИ- 1-МЕТИЛЭТИЛАЦЕТАТ 0.5 - 2.5%,3-МЕТОКСИБУТИЛАЦЕТАТ 0.5 - 2.5%,НАФТА 0.5 - 2.5%,РАСТВОРИТЕЛЬ СТОДДАРДА&lt;0.5%,ДИМЕТИЛЭФИР 35 - 50% NZP - 1 G31_11 ИЗГОТОВИТЕЛЬ - NOVORYT AG G31_12 ТОВАРНЫЙ ЗНАК, ПАТЕНТ - NOVORYT</t>
  </si>
  <si>
    <t>АКРИЛОВАЯ КРАСКА НА ВОДНОЙ ОСНОВЕ, В АЭРОЗОЛЬНОЙ УПАКОВКЕ, НЕ СОДЕРЖИТ ЭТИЛОВЫЙ СПИРТ И ОЗОНОРАЗРУШАЮЩИХ ВЕЩЕСТВ, НЕ ЯВЛЯЕТСЯ ЭМАЛЬЮ УНИВЕРСАЛЬНАЯ, НЕАНТИКОРРОЗИЙНАЯ, ПРЕДНАЗНАЧЕНА ДЛЯ СТРОИТЕЛЬНЫХ И РЕМОНТНЫХ РАБОТ- ДЛЯ ПОДКРАСКИ ПОВЕРХНОСТЕЙ ИЗ МЕТ ДЕРЕВА И ПЛАСТМАССЫ SPRAY PAINT 100 ML NORMAL COLOR - 3004 КОРОБ.Х24 ШТ. NZP - 1 G31_11 ИЗГОТОВИТЕЛЬ - GUANGZHOU VESLEE CHEMICAL SCIENCE AND TECHNOLOGY CO., LTD G31_12 ТОВАРНЫЙ ЗНАК, ПАТЕНТ - ARTIFEX</t>
  </si>
  <si>
    <t>КРАСКА-СПРЕЙ : УНИВЕРСАЛЬНАЯ КРАСКА, АКРИЛОВАЯ НА ОСНОВЕ СИНТЕТИЧЕСКИХ ПОЛИМЕРОВ, РАСТВОРЕННЫХ В ВОДНОЙ СРЕДЕ. ДЛЯ ЛЮБЫХ ПОВЕРХНОСТЕЙ, ПРИГОДНА КАК ДЛЯ ВНУТРЕННИХ ТАК И ВНЕШНИХ РАБОТ. В АЭРОЗОЛЬНОЙ УПАКОВКЕ 400МЛ. НЕ СОДЕРЖИТ ЭТИЛОВЫЙ СПИРТ, ТЯЖЕЛЫХ МЕТАЛЛОВ, ОЗО НОРАЗРУШАЮЩИХ ВЕЩЕСТВ, НАРКОТИЧЕСКИХ И ПСИХОТРОПНЫХ ВЕЩЕСТВ, ПРЕКУРСОРОВ. ДЛЯ ТЕХНИЧЕСКОГО ОБСЛУЖИВАНИЯ РОССИЙСКОГО СУДНА.</t>
  </si>
  <si>
    <t>1 НЬЮ ТРЕЙД ИНК</t>
  </si>
  <si>
    <t xml:space="preserve">BMW/MINI </t>
  </si>
  <si>
    <t>LAND ROVER,</t>
  </si>
  <si>
    <t>MOTIP DUPLI GMBH,, LAND ROVER,</t>
  </si>
  <si>
    <t>G31_11 (изготовитель)</t>
  </si>
  <si>
    <t>CHAMPION COLOR PLUS SP. Z.O.O.</t>
  </si>
  <si>
    <t>GUANGZHOU BOTNY CHEMICAL CO.LTD</t>
  </si>
  <si>
    <t>GUANGZHOU VESLEE CHEMICAL SCIENCE AND TECHNOLOGY CO.LTD</t>
  </si>
  <si>
    <t>IL SIN CNA CO.LTD.</t>
  </si>
  <si>
    <t>LINYI JOINT NATURE CHEMICAL CO.LTD.</t>
  </si>
  <si>
    <t>RUST-OLEUM CORP.</t>
  </si>
  <si>
    <t>SHENZHEN SUNRISE NEW ENERGY CO.LTD</t>
  </si>
  <si>
    <t>Краски КРАСКА-СПРЕЙ/АЭРОЗОЛЬные сегмент</t>
  </si>
  <si>
    <t>КРАСКА-СПРЕЙ/АЭРОЗОЛЬ</t>
  </si>
  <si>
    <t>категория</t>
  </si>
  <si>
    <t>АКРИЛОВЫЕ</t>
  </si>
  <si>
    <t>КРЕМНИЙОРГАНИЧЕСКАЯ</t>
  </si>
  <si>
    <t>ЭФИРО-ЦЕЛЛЮЛОЗНАЯ</t>
  </si>
  <si>
    <t>ANCHOR ALLIED FACTORY</t>
  </si>
  <si>
    <t>СФЕРА</t>
  </si>
  <si>
    <t>СТРОИТЕЛЬСТВО/РЕМОНТ</t>
  </si>
  <si>
    <t>ТРАНСПОРТНЫХ СРЕДСТВ (АВТО, МОРСКИЕ И РЕЧНЫЕ СУДА)</t>
  </si>
  <si>
    <t>ПРОМЫШЛЕННОЕ НАЗНАЧЕНИЕ (ОКРАСКА ТРУБОПРОВОДОВ, СТРОИТЕЛЬНЫХ КОСТРУКЦИЙ)</t>
  </si>
  <si>
    <t>ДЕКОР (ФЛОРИСТИКА, УКРАШЕНИЯ)</t>
  </si>
  <si>
    <t>ЗАО KUDO</t>
  </si>
  <si>
    <t>VOLKSWAGEN AUDIVOLKSWAGEN AG G3112  VOLKSWAGEN AUDILLS-0U6-C9A LLS-0U6-C9A</t>
  </si>
  <si>
    <t>VOLKSWAGEN AUDIVOLKSWAGEN AG G3112  VOLKSWAGEN AUDILLS-0U6-Y9C LLS-0U6-Y9C</t>
  </si>
  <si>
    <t>MONTANAMOTIP DUPLI GMBH G3112  MONTANA415388 66 NZP - 3 G31</t>
  </si>
  <si>
    <t>DECORIXGUANGDONG THEAOSON TECHNOLOGY INDUSTRY CO. LTD G3112  DECORIXECORIX</t>
  </si>
  <si>
    <t>ADLER-WERK</t>
  </si>
  <si>
    <t>тыс. $</t>
  </si>
  <si>
    <t>ILSIN CNA CO.LTD.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</si>
</sst>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numFmt numFmtId="165" formatCode="_-* #,##0.0\ _₽_-;\-* #,##0.0\ _₽_-;_-* &quot;-&quot;??\ _₽_-;_-@_-"/>
  </numFmts>
  <fonts count="19"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4"/>
      <name val="Calibri"/>
      <family val="2"/>
      <charset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FF0000"/>
        <bgColor indexed="64"/>
      </patternFill>
    </fill>
    <fill>
      <patternFill patternType="solid">
        <fgColor rgb="FF00B050"/>
        <bgColor theme="4" tint="0.79998168889431442"/>
      </patternFill>
    </fill>
    <fill>
      <patternFill patternType="solid">
        <fgColor rgb="FFFFC0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26">
    <xf numFmtId="0" fontId="0" fillId="0" borderId="0" xfId="0"/>
    <xf numFmtId="14" fontId="0" fillId="0" borderId="0" xfId="0" applyNumberFormat="1"/>
    <xf numFmtId="1" fontId="0" fillId="0" borderId="0" xfId="0" applyNumberFormat="1"/>
    <xf numFmtId="0" fontId="16" fillId="33" borderId="0" xfId="0" applyFont="1" applyFill="1"/>
    <xf numFmtId="0" fontId="16" fillId="0" borderId="0" xfId="0" applyFont="1"/>
    <xf numFmtId="0" fontId="16" fillId="34" borderId="0" xfId="0" applyFont="1" applyFill="1"/>
    <xf numFmtId="0" fontId="16" fillId="35" borderId="0" xfId="0" applyFont="1" applyFill="1"/>
    <xf numFmtId="0" fontId="16" fillId="36" borderId="0" xfId="0" applyFont="1" applyFill="1"/>
    <xf numFmtId="0" fontId="16" fillId="37" borderId="10" xfId="0" applyFont="1" applyFill="1" applyBorder="1"/>
    <xf numFmtId="49" fontId="0" fillId="0" borderId="0" xfId="0" applyNumberFormat="1" applyAlignment="1"/>
    <xf numFmtId="164" fontId="0" fillId="0" borderId="0" xfId="0" applyNumberFormat="1" applyAlignment="1"/>
    <xf numFmtId="0" fontId="0" fillId="0" borderId="0" xfId="0" applyAlignment="1">
      <alignment horizontal="right"/>
    </xf>
    <xf numFmtId="49" fontId="0" fillId="0" borderId="0" xfId="0" applyNumberFormat="1" applyAlignment="1">
      <alignment horizontal="right"/>
    </xf>
    <xf numFmtId="0" fontId="0" fillId="0" borderId="0" xfId="0" applyFill="1"/>
    <xf numFmtId="164" fontId="0" fillId="0" borderId="0" xfId="0" applyNumberFormat="1"/>
    <xf numFmtId="0" fontId="18" fillId="38" borderId="0" xfId="0" applyFont="1" applyFill="1"/>
    <xf numFmtId="165" fontId="0" fillId="0" borderId="0" xfId="42" applyNumberFormat="1" applyFont="1" applyAlignment="1">
      <alignment horizontal="right"/>
    </xf>
    <xf numFmtId="165" fontId="0" fillId="0" borderId="0" xfId="42" applyNumberFormat="1" applyFont="1"/>
    <xf numFmtId="0" fontId="0" fillId="0" borderId="0" xfId="0" applyNumberFormat="1"/>
    <xf numFmtId="4" fontId="0" fillId="0" borderId="0" xfId="0" applyNumberFormat="1"/>
    <xf numFmtId="49" fontId="0" fillId="0" borderId="0" xfId="0" applyNumberFormat="1"/>
    <xf numFmtId="49" fontId="0" fillId="0" borderId="0" xfId="0" applyNumberFormat="1" applyFill="1" applyAlignment="1"/>
    <xf numFmtId="49" fontId="0" fillId="0" borderId="0" xfId="0" applyNumberFormat="1" applyFill="1"/>
    <xf numFmtId="2" fontId="0" fillId="0" borderId="0" xfId="0" applyNumberFormat="1" applyAlignment="1"/>
    <xf numFmtId="2" fontId="0" fillId="0" borderId="0" xfId="0" applyNumberFormat="1"/>
    <xf numFmtId="0" fontId="16" fillId="0" borderId="0" xfId="0" applyFont="1" applyFill="1"/>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Финансовый" xfId="42" builtinId="3"/>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7"/>
  <sheetViews>
    <sheetView tabSelected="1" topLeftCell="Q1" zoomScale="50" zoomScaleNormal="50" workbookViewId="0">
      <pane ySplit="1" topLeftCell="A2" activePane="bottomLeft" state="frozen"/>
      <selection pane="bottomLeft" activeCell="V19" sqref="V19"/>
    </sheetView>
  </sheetViews>
  <sheetFormatPr defaultRowHeight="14.4" x14ac:dyDescent="0.3"/>
  <cols>
    <col min="2" max="2" width="10" customWidth="1"/>
    <col min="3" max="3" width="8.88671875" hidden="1" customWidth="1"/>
    <col min="4" max="4" width="13.33203125" hidden="1" customWidth="1"/>
    <col min="5" max="5" width="9.5546875" hidden="1" customWidth="1"/>
    <col min="6" max="6" width="5.6640625" hidden="1" customWidth="1"/>
    <col min="7" max="12" width="9.33203125" hidden="1" customWidth="1"/>
    <col min="13" max="15" width="13" hidden="1" customWidth="1"/>
    <col min="16" max="16" width="9.33203125" hidden="1" customWidth="1"/>
    <col min="17" max="17" width="122.33203125" customWidth="1"/>
    <col min="18" max="18" width="27.109375" style="13" customWidth="1"/>
    <col min="19" max="19" width="54.6640625" style="13" customWidth="1"/>
    <col min="20" max="20" width="16.88671875" style="13" customWidth="1"/>
    <col min="21" max="21" width="21.109375" customWidth="1"/>
    <col min="22" max="22" width="49.44140625" style="13" customWidth="1"/>
    <col min="23" max="23" width="41.88671875" style="13" customWidth="1"/>
    <col min="24" max="25" width="11.77734375" style="13" customWidth="1"/>
    <col min="26" max="26" width="26.88671875" style="13" customWidth="1"/>
    <col min="27" max="27" width="9.33203125" customWidth="1"/>
    <col min="28" max="28" width="16.33203125" customWidth="1"/>
    <col min="29" max="29" width="12.5546875" customWidth="1"/>
    <col min="30" max="30" width="14" customWidth="1"/>
    <col min="31" max="31" width="11.44140625" customWidth="1"/>
    <col min="32" max="32" width="8.88671875" customWidth="1"/>
  </cols>
  <sheetData>
    <row r="1" spans="1:32" s="4" customFormat="1" ht="18" x14ac:dyDescent="0.35">
      <c r="A1" s="7" t="s">
        <v>283</v>
      </c>
      <c r="B1" s="3" t="s">
        <v>105</v>
      </c>
      <c r="C1" s="4" t="s">
        <v>0</v>
      </c>
      <c r="D1" s="4" t="s">
        <v>1</v>
      </c>
      <c r="E1" s="5" t="s">
        <v>215</v>
      </c>
      <c r="F1" s="4" t="s">
        <v>2</v>
      </c>
      <c r="G1" s="4" t="s">
        <v>3</v>
      </c>
      <c r="H1" s="4" t="s">
        <v>4</v>
      </c>
      <c r="I1" s="4" t="s">
        <v>5</v>
      </c>
      <c r="J1" s="4" t="s">
        <v>6</v>
      </c>
      <c r="K1" s="4" t="s">
        <v>7</v>
      </c>
      <c r="L1" s="4" t="s">
        <v>8</v>
      </c>
      <c r="M1" s="5" t="s">
        <v>9</v>
      </c>
      <c r="N1" s="5" t="s">
        <v>10</v>
      </c>
      <c r="O1" s="5" t="s">
        <v>11</v>
      </c>
      <c r="P1" s="4" t="s">
        <v>12</v>
      </c>
      <c r="Q1" s="6" t="s">
        <v>219</v>
      </c>
      <c r="R1" s="8" t="s">
        <v>729</v>
      </c>
      <c r="S1" s="8" t="s">
        <v>736</v>
      </c>
      <c r="T1" s="8" t="s">
        <v>731</v>
      </c>
      <c r="U1" s="4" t="s">
        <v>721</v>
      </c>
      <c r="V1" s="8" t="s">
        <v>663</v>
      </c>
      <c r="W1" s="8" t="s">
        <v>354</v>
      </c>
      <c r="X1" s="25" t="s">
        <v>218</v>
      </c>
      <c r="Y1" s="8" t="s">
        <v>221</v>
      </c>
      <c r="Z1" s="8" t="s">
        <v>222</v>
      </c>
      <c r="AA1" s="4" t="s">
        <v>13</v>
      </c>
      <c r="AB1" s="4" t="s">
        <v>14</v>
      </c>
      <c r="AC1" s="4" t="s">
        <v>15</v>
      </c>
      <c r="AD1" s="4" t="s">
        <v>16</v>
      </c>
      <c r="AE1" s="7" t="s">
        <v>747</v>
      </c>
      <c r="AF1" s="15" t="s">
        <v>355</v>
      </c>
    </row>
    <row r="2" spans="1:32" x14ac:dyDescent="0.3">
      <c r="A2">
        <v>341038</v>
      </c>
      <c r="B2">
        <v>104226</v>
      </c>
      <c r="C2" t="s">
        <v>702</v>
      </c>
      <c r="D2" s="14">
        <v>43767</v>
      </c>
      <c r="E2" s="2">
        <v>2019</v>
      </c>
      <c r="F2" t="s">
        <v>58</v>
      </c>
      <c r="G2" t="s">
        <v>530</v>
      </c>
      <c r="H2" t="s">
        <v>531</v>
      </c>
      <c r="I2" t="s">
        <v>586</v>
      </c>
      <c r="K2" t="s">
        <v>539</v>
      </c>
      <c r="L2" t="s">
        <v>586</v>
      </c>
      <c r="M2" t="s">
        <v>356</v>
      </c>
      <c r="N2" s="23" t="s">
        <v>47</v>
      </c>
      <c r="O2" s="24" t="s">
        <v>62</v>
      </c>
      <c r="Q2" t="s">
        <v>716</v>
      </c>
      <c r="R2" s="13" t="s">
        <v>730</v>
      </c>
      <c r="S2" s="13" t="s">
        <v>738</v>
      </c>
      <c r="T2" s="13" t="s">
        <v>732</v>
      </c>
      <c r="U2" t="s">
        <v>717</v>
      </c>
      <c r="V2" s="13" t="s">
        <v>136</v>
      </c>
      <c r="W2" s="13" t="s">
        <v>136</v>
      </c>
      <c r="X2" s="13" t="s">
        <v>136</v>
      </c>
      <c r="Y2" s="13" t="s">
        <v>216</v>
      </c>
      <c r="Z2" s="13" t="s">
        <v>216</v>
      </c>
      <c r="AA2">
        <v>9</v>
      </c>
      <c r="AB2">
        <v>3209100009</v>
      </c>
      <c r="AC2" s="19">
        <v>1.7</v>
      </c>
      <c r="AD2" s="19">
        <v>1.6</v>
      </c>
      <c r="AE2" s="19">
        <v>1.8789999999999998E-2</v>
      </c>
    </row>
    <row r="3" spans="1:32" x14ac:dyDescent="0.3">
      <c r="A3">
        <v>172083</v>
      </c>
      <c r="B3" s="13">
        <v>172083</v>
      </c>
      <c r="C3" t="s">
        <v>594</v>
      </c>
      <c r="D3" s="14">
        <v>43460</v>
      </c>
      <c r="E3" s="2">
        <v>2018</v>
      </c>
      <c r="F3" t="s">
        <v>58</v>
      </c>
      <c r="G3" t="s">
        <v>536</v>
      </c>
      <c r="H3" t="s">
        <v>537</v>
      </c>
      <c r="I3" t="s">
        <v>595</v>
      </c>
      <c r="J3" t="s">
        <v>368</v>
      </c>
      <c r="K3" t="s">
        <v>596</v>
      </c>
      <c r="L3" t="s">
        <v>595</v>
      </c>
      <c r="M3" t="s">
        <v>356</v>
      </c>
      <c r="N3" s="23" t="s">
        <v>44</v>
      </c>
      <c r="O3" s="24" t="s">
        <v>62</v>
      </c>
      <c r="Q3" t="s">
        <v>597</v>
      </c>
      <c r="R3" s="13" t="s">
        <v>730</v>
      </c>
      <c r="S3" s="13" t="s">
        <v>738</v>
      </c>
      <c r="T3" s="13" t="s">
        <v>220</v>
      </c>
      <c r="U3" t="s">
        <v>598</v>
      </c>
      <c r="V3" s="13" t="s">
        <v>598</v>
      </c>
      <c r="W3" s="13" t="s">
        <v>126</v>
      </c>
      <c r="X3" s="13" t="s">
        <v>599</v>
      </c>
      <c r="Y3" s="13" t="s">
        <v>43</v>
      </c>
      <c r="Z3" s="13" t="s">
        <v>43</v>
      </c>
      <c r="AA3">
        <v>82</v>
      </c>
      <c r="AB3" s="18">
        <v>3208109000</v>
      </c>
      <c r="AC3" s="19">
        <v>0.85</v>
      </c>
      <c r="AD3" s="19">
        <v>0.8</v>
      </c>
      <c r="AE3" s="19">
        <v>6.1100000000000002E-2</v>
      </c>
    </row>
    <row r="4" spans="1:32" x14ac:dyDescent="0.3">
      <c r="A4">
        <v>95130</v>
      </c>
      <c r="B4">
        <v>95130</v>
      </c>
      <c r="C4" t="s">
        <v>303</v>
      </c>
      <c r="D4" s="1">
        <v>42642</v>
      </c>
      <c r="E4" s="2">
        <v>2016</v>
      </c>
      <c r="F4" t="s">
        <v>17</v>
      </c>
      <c r="H4" t="s">
        <v>49</v>
      </c>
      <c r="I4" t="s">
        <v>50</v>
      </c>
      <c r="J4">
        <v>2540154129</v>
      </c>
      <c r="K4" t="s">
        <v>294</v>
      </c>
      <c r="L4" t="s">
        <v>210</v>
      </c>
      <c r="M4" t="s">
        <v>44</v>
      </c>
      <c r="N4" s="23" t="s">
        <v>223</v>
      </c>
      <c r="O4" s="24" t="s">
        <v>59</v>
      </c>
      <c r="P4" t="s">
        <v>23</v>
      </c>
      <c r="Q4" t="s">
        <v>569</v>
      </c>
      <c r="R4" s="13" t="s">
        <v>730</v>
      </c>
      <c r="S4" s="13" t="s">
        <v>738</v>
      </c>
      <c r="T4" s="13" t="s">
        <v>732</v>
      </c>
      <c r="U4" t="s">
        <v>49</v>
      </c>
      <c r="V4" s="13" t="s">
        <v>49</v>
      </c>
      <c r="W4" s="13" t="s">
        <v>346</v>
      </c>
      <c r="X4" s="13" t="s">
        <v>51</v>
      </c>
      <c r="Y4" s="13" t="s">
        <v>51</v>
      </c>
      <c r="Z4" s="13" t="s">
        <v>51</v>
      </c>
      <c r="AA4">
        <v>5</v>
      </c>
      <c r="AB4">
        <v>3208209009</v>
      </c>
      <c r="AC4" s="17">
        <v>1134</v>
      </c>
      <c r="AD4" s="17">
        <v>1031.95</v>
      </c>
      <c r="AE4" s="19">
        <v>16.743725000000001</v>
      </c>
    </row>
    <row r="5" spans="1:32" x14ac:dyDescent="0.3">
      <c r="A5">
        <v>233174</v>
      </c>
      <c r="B5">
        <v>20184</v>
      </c>
      <c r="C5" t="s">
        <v>258</v>
      </c>
      <c r="D5" s="1">
        <v>42075</v>
      </c>
      <c r="E5" s="2">
        <v>2015</v>
      </c>
      <c r="F5" t="s">
        <v>17</v>
      </c>
      <c r="H5" t="s">
        <v>259</v>
      </c>
      <c r="I5" t="s">
        <v>260</v>
      </c>
      <c r="J5">
        <v>7802743821</v>
      </c>
      <c r="K5" t="s">
        <v>261</v>
      </c>
      <c r="L5" t="s">
        <v>262</v>
      </c>
      <c r="M5" t="s">
        <v>60</v>
      </c>
      <c r="N5" s="23" t="s">
        <v>223</v>
      </c>
      <c r="O5" s="24" t="s">
        <v>59</v>
      </c>
      <c r="P5" t="s">
        <v>25</v>
      </c>
      <c r="Q5" t="s">
        <v>263</v>
      </c>
      <c r="R5" s="13" t="s">
        <v>730</v>
      </c>
      <c r="S5" s="13" t="s">
        <v>737</v>
      </c>
      <c r="T5" s="13" t="s">
        <v>732</v>
      </c>
      <c r="U5" t="s">
        <v>117</v>
      </c>
      <c r="V5" s="13" t="s">
        <v>117</v>
      </c>
      <c r="X5" s="13" t="s">
        <v>83</v>
      </c>
      <c r="Y5" s="13" t="s">
        <v>746</v>
      </c>
      <c r="Z5" s="13" t="s">
        <v>746</v>
      </c>
      <c r="AA5" s="11">
        <v>1</v>
      </c>
      <c r="AB5" s="11">
        <v>3209100009</v>
      </c>
      <c r="AC5" s="16">
        <v>23</v>
      </c>
      <c r="AD5" s="16">
        <v>21.85</v>
      </c>
      <c r="AE5" s="19">
        <v>0.19635000000000002</v>
      </c>
    </row>
    <row r="6" spans="1:32" x14ac:dyDescent="0.3">
      <c r="A6">
        <v>32208</v>
      </c>
      <c r="B6">
        <v>32208</v>
      </c>
      <c r="C6" t="s">
        <v>143</v>
      </c>
      <c r="D6" s="1">
        <v>41913</v>
      </c>
      <c r="E6" s="2">
        <v>2014</v>
      </c>
      <c r="F6" t="s">
        <v>17</v>
      </c>
      <c r="H6" t="s">
        <v>85</v>
      </c>
      <c r="I6" t="s">
        <v>130</v>
      </c>
      <c r="J6">
        <v>7812000180</v>
      </c>
      <c r="K6" t="s">
        <v>75</v>
      </c>
      <c r="L6" t="s">
        <v>76</v>
      </c>
      <c r="M6" t="s">
        <v>18</v>
      </c>
      <c r="N6" s="23" t="s">
        <v>223</v>
      </c>
      <c r="O6" s="24" t="s">
        <v>59</v>
      </c>
      <c r="P6" t="s">
        <v>20</v>
      </c>
      <c r="Q6" t="s">
        <v>77</v>
      </c>
      <c r="R6" s="13" t="s">
        <v>730</v>
      </c>
      <c r="S6" s="13" t="s">
        <v>738</v>
      </c>
      <c r="T6" s="13" t="s">
        <v>220</v>
      </c>
      <c r="U6" t="s">
        <v>84</v>
      </c>
      <c r="V6" s="13" t="s">
        <v>84</v>
      </c>
      <c r="W6" s="13" t="s">
        <v>149</v>
      </c>
      <c r="X6" s="13" t="s">
        <v>78</v>
      </c>
      <c r="Y6" s="13" t="s">
        <v>74</v>
      </c>
      <c r="Z6" s="13" t="s">
        <v>74</v>
      </c>
      <c r="AA6" s="11">
        <v>4</v>
      </c>
      <c r="AB6" s="11">
        <v>3208909109</v>
      </c>
      <c r="AC6" s="16">
        <v>25.106000000000002</v>
      </c>
      <c r="AD6" s="16">
        <v>24.106000000000002</v>
      </c>
      <c r="AE6" s="19">
        <v>0.45742499999999997</v>
      </c>
    </row>
    <row r="7" spans="1:32" x14ac:dyDescent="0.3">
      <c r="A7">
        <v>32283</v>
      </c>
      <c r="B7">
        <v>32283</v>
      </c>
      <c r="C7" t="s">
        <v>144</v>
      </c>
      <c r="D7" s="1">
        <v>41920</v>
      </c>
      <c r="E7" s="2">
        <v>2014</v>
      </c>
      <c r="F7" t="s">
        <v>17</v>
      </c>
      <c r="H7" t="s">
        <v>85</v>
      </c>
      <c r="I7" t="s">
        <v>130</v>
      </c>
      <c r="J7">
        <v>7812000180</v>
      </c>
      <c r="K7" t="s">
        <v>75</v>
      </c>
      <c r="L7" t="s">
        <v>76</v>
      </c>
      <c r="M7" t="s">
        <v>18</v>
      </c>
      <c r="N7" s="23" t="s">
        <v>223</v>
      </c>
      <c r="O7" s="24" t="s">
        <v>59</v>
      </c>
      <c r="P7" t="s">
        <v>20</v>
      </c>
      <c r="Q7" t="s">
        <v>77</v>
      </c>
      <c r="R7" s="13" t="s">
        <v>730</v>
      </c>
      <c r="S7" s="13" t="s">
        <v>738</v>
      </c>
      <c r="T7" s="13" t="s">
        <v>220</v>
      </c>
      <c r="U7" t="s">
        <v>84</v>
      </c>
      <c r="V7" s="13" t="s">
        <v>84</v>
      </c>
      <c r="W7" s="13" t="s">
        <v>149</v>
      </c>
      <c r="X7" s="13" t="s">
        <v>78</v>
      </c>
      <c r="Y7" s="13" t="s">
        <v>74</v>
      </c>
      <c r="Z7" s="13" t="s">
        <v>74</v>
      </c>
      <c r="AA7" s="11">
        <v>2</v>
      </c>
      <c r="AB7" s="11">
        <v>3208909109</v>
      </c>
      <c r="AC7" s="16">
        <v>3.24</v>
      </c>
      <c r="AD7" s="16">
        <v>3.153</v>
      </c>
      <c r="AE7" s="19">
        <v>6.0475000000000001E-2</v>
      </c>
    </row>
    <row r="8" spans="1:32" x14ac:dyDescent="0.3">
      <c r="A8">
        <v>32889</v>
      </c>
      <c r="B8">
        <v>32889</v>
      </c>
      <c r="C8" t="s">
        <v>147</v>
      </c>
      <c r="D8" s="1">
        <v>41926</v>
      </c>
      <c r="E8" s="2">
        <v>2014</v>
      </c>
      <c r="F8" t="s">
        <v>17</v>
      </c>
      <c r="H8" t="s">
        <v>85</v>
      </c>
      <c r="I8" t="s">
        <v>130</v>
      </c>
      <c r="J8">
        <v>7812000180</v>
      </c>
      <c r="K8" t="s">
        <v>75</v>
      </c>
      <c r="L8" t="s">
        <v>76</v>
      </c>
      <c r="M8" t="s">
        <v>18</v>
      </c>
      <c r="N8" s="23" t="s">
        <v>223</v>
      </c>
      <c r="O8" s="24" t="s">
        <v>59</v>
      </c>
      <c r="P8" t="s">
        <v>20</v>
      </c>
      <c r="Q8" t="s">
        <v>77</v>
      </c>
      <c r="R8" s="13" t="s">
        <v>730</v>
      </c>
      <c r="S8" s="13" t="s">
        <v>738</v>
      </c>
      <c r="T8" s="13" t="s">
        <v>220</v>
      </c>
      <c r="U8" t="s">
        <v>84</v>
      </c>
      <c r="V8" s="13" t="s">
        <v>84</v>
      </c>
      <c r="W8" s="13" t="s">
        <v>149</v>
      </c>
      <c r="X8" s="13" t="s">
        <v>78</v>
      </c>
      <c r="Y8" s="13" t="s">
        <v>74</v>
      </c>
      <c r="Z8" s="13" t="s">
        <v>74</v>
      </c>
      <c r="AA8" s="11">
        <v>2</v>
      </c>
      <c r="AB8" s="11">
        <v>3208909109</v>
      </c>
      <c r="AC8" s="16">
        <v>24.777999999999999</v>
      </c>
      <c r="AD8" s="16">
        <v>24.12</v>
      </c>
      <c r="AE8" s="19">
        <v>0.49212499999999998</v>
      </c>
    </row>
    <row r="9" spans="1:32" x14ac:dyDescent="0.3">
      <c r="A9">
        <v>123245</v>
      </c>
      <c r="B9">
        <v>123245</v>
      </c>
      <c r="C9" t="s">
        <v>419</v>
      </c>
      <c r="D9" s="14">
        <v>43068</v>
      </c>
      <c r="E9" s="2">
        <v>2017</v>
      </c>
      <c r="F9" t="s">
        <v>17</v>
      </c>
      <c r="H9" t="s">
        <v>150</v>
      </c>
      <c r="I9" t="s">
        <v>420</v>
      </c>
      <c r="J9" t="s">
        <v>240</v>
      </c>
      <c r="K9" t="s">
        <v>421</v>
      </c>
      <c r="L9" t="s">
        <v>422</v>
      </c>
      <c r="M9" t="s">
        <v>372</v>
      </c>
      <c r="N9" s="23" t="s">
        <v>44</v>
      </c>
      <c r="O9" s="24" t="s">
        <v>59</v>
      </c>
      <c r="P9" t="s">
        <v>23</v>
      </c>
      <c r="Q9" t="s">
        <v>484</v>
      </c>
      <c r="R9" s="13" t="s">
        <v>730</v>
      </c>
      <c r="S9" s="13" t="s">
        <v>737</v>
      </c>
      <c r="T9" s="13" t="s">
        <v>220</v>
      </c>
      <c r="U9" t="s">
        <v>45</v>
      </c>
      <c r="V9" s="13" t="s">
        <v>154</v>
      </c>
      <c r="W9" s="13" t="s">
        <v>154</v>
      </c>
      <c r="X9" s="13" t="s">
        <v>45</v>
      </c>
      <c r="Y9" s="13" t="s">
        <v>45</v>
      </c>
      <c r="Z9" s="13" t="s">
        <v>45</v>
      </c>
      <c r="AA9">
        <v>1</v>
      </c>
      <c r="AB9">
        <v>3208109000</v>
      </c>
      <c r="AC9" s="17">
        <v>237</v>
      </c>
      <c r="AD9" s="17">
        <v>221.4</v>
      </c>
      <c r="AE9" s="19">
        <v>4.2979000000000003</v>
      </c>
      <c r="AF9" t="s">
        <v>423</v>
      </c>
    </row>
    <row r="10" spans="1:32" x14ac:dyDescent="0.3">
      <c r="A10">
        <v>145219</v>
      </c>
      <c r="B10">
        <v>145219</v>
      </c>
      <c r="C10" t="s">
        <v>506</v>
      </c>
      <c r="D10" s="14">
        <v>42723</v>
      </c>
      <c r="E10" s="2">
        <v>2016</v>
      </c>
      <c r="F10" t="s">
        <v>17</v>
      </c>
      <c r="H10" t="s">
        <v>150</v>
      </c>
      <c r="I10" t="s">
        <v>507</v>
      </c>
      <c r="J10" t="s">
        <v>242</v>
      </c>
      <c r="K10" t="s">
        <v>508</v>
      </c>
      <c r="L10" t="s">
        <v>509</v>
      </c>
      <c r="M10" t="s">
        <v>372</v>
      </c>
      <c r="N10" s="23" t="s">
        <v>44</v>
      </c>
      <c r="O10" s="24" t="s">
        <v>59</v>
      </c>
      <c r="P10" t="s">
        <v>23</v>
      </c>
      <c r="Q10" t="s">
        <v>510</v>
      </c>
      <c r="R10" s="13" t="s">
        <v>730</v>
      </c>
      <c r="S10" s="13" t="s">
        <v>737</v>
      </c>
      <c r="T10" s="13" t="s">
        <v>220</v>
      </c>
      <c r="U10" t="s">
        <v>45</v>
      </c>
      <c r="V10" s="13" t="s">
        <v>154</v>
      </c>
      <c r="W10" s="13" t="s">
        <v>154</v>
      </c>
      <c r="X10" s="13" t="s">
        <v>45</v>
      </c>
      <c r="Y10" s="13" t="s">
        <v>45</v>
      </c>
      <c r="Z10" s="13" t="s">
        <v>45</v>
      </c>
      <c r="AA10">
        <v>167</v>
      </c>
      <c r="AB10">
        <v>3208109000</v>
      </c>
      <c r="AC10" s="17">
        <v>1043.44</v>
      </c>
      <c r="AD10" s="17">
        <v>1015</v>
      </c>
      <c r="AE10" s="19">
        <v>17.988824999999999</v>
      </c>
      <c r="AF10" t="s">
        <v>511</v>
      </c>
    </row>
    <row r="11" spans="1:32" x14ac:dyDescent="0.3">
      <c r="A11">
        <v>178162</v>
      </c>
      <c r="B11" s="13">
        <v>178162</v>
      </c>
      <c r="C11" t="s">
        <v>606</v>
      </c>
      <c r="D11" s="14">
        <v>43290</v>
      </c>
      <c r="E11" s="2">
        <v>2018</v>
      </c>
      <c r="F11" t="s">
        <v>17</v>
      </c>
      <c r="G11" t="s">
        <v>368</v>
      </c>
      <c r="H11" t="s">
        <v>607</v>
      </c>
      <c r="I11" t="s">
        <v>608</v>
      </c>
      <c r="J11" t="s">
        <v>425</v>
      </c>
      <c r="K11" t="s">
        <v>609</v>
      </c>
      <c r="M11" t="s">
        <v>459</v>
      </c>
      <c r="N11" s="23" t="s">
        <v>80</v>
      </c>
      <c r="O11" s="24" t="s">
        <v>59</v>
      </c>
      <c r="P11" t="s">
        <v>34</v>
      </c>
      <c r="Q11" t="s">
        <v>610</v>
      </c>
      <c r="R11" s="13" t="s">
        <v>730</v>
      </c>
      <c r="S11" s="13" t="s">
        <v>738</v>
      </c>
      <c r="T11" s="13" t="s">
        <v>732</v>
      </c>
      <c r="U11" t="s">
        <v>554</v>
      </c>
      <c r="V11" s="13" t="s">
        <v>477</v>
      </c>
      <c r="W11" s="13" t="s">
        <v>477</v>
      </c>
      <c r="X11" s="13" t="s">
        <v>554</v>
      </c>
      <c r="Y11" s="13" t="s">
        <v>554</v>
      </c>
      <c r="Z11" s="13" t="s">
        <v>735</v>
      </c>
      <c r="AA11">
        <v>2</v>
      </c>
      <c r="AB11" s="18">
        <v>3208209009</v>
      </c>
      <c r="AC11" s="19">
        <v>11884.39</v>
      </c>
      <c r="AD11" s="19">
        <v>11884.39</v>
      </c>
      <c r="AE11" s="19">
        <v>58.042949999999998</v>
      </c>
    </row>
    <row r="12" spans="1:32" x14ac:dyDescent="0.3">
      <c r="A12">
        <v>180753</v>
      </c>
      <c r="B12" s="13">
        <v>180753</v>
      </c>
      <c r="C12" t="s">
        <v>625</v>
      </c>
      <c r="D12" s="14">
        <v>43425</v>
      </c>
      <c r="E12" s="2">
        <v>2018</v>
      </c>
      <c r="F12" t="s">
        <v>17</v>
      </c>
      <c r="G12" t="s">
        <v>368</v>
      </c>
      <c r="H12" t="s">
        <v>607</v>
      </c>
      <c r="I12" t="s">
        <v>608</v>
      </c>
      <c r="J12" t="s">
        <v>583</v>
      </c>
      <c r="K12" t="s">
        <v>584</v>
      </c>
      <c r="L12" t="s">
        <v>585</v>
      </c>
      <c r="M12" t="s">
        <v>459</v>
      </c>
      <c r="N12" s="23" t="s">
        <v>80</v>
      </c>
      <c r="O12" s="24" t="s">
        <v>59</v>
      </c>
      <c r="P12" t="s">
        <v>34</v>
      </c>
      <c r="Q12" t="s">
        <v>610</v>
      </c>
      <c r="R12" s="13" t="s">
        <v>730</v>
      </c>
      <c r="S12" s="13" t="s">
        <v>738</v>
      </c>
      <c r="T12" s="13" t="s">
        <v>732</v>
      </c>
      <c r="U12" t="s">
        <v>554</v>
      </c>
      <c r="V12" s="13" t="s">
        <v>477</v>
      </c>
      <c r="W12" s="13" t="s">
        <v>477</v>
      </c>
      <c r="X12" s="13" t="s">
        <v>554</v>
      </c>
      <c r="Y12" s="13" t="s">
        <v>554</v>
      </c>
      <c r="Z12" s="13" t="s">
        <v>735</v>
      </c>
      <c r="AA12">
        <v>1</v>
      </c>
      <c r="AB12" s="18">
        <v>3208209009</v>
      </c>
      <c r="AC12" s="19">
        <v>9019.48</v>
      </c>
      <c r="AD12" s="19">
        <v>9019.48</v>
      </c>
      <c r="AE12" s="19">
        <v>44.204700000000003</v>
      </c>
    </row>
    <row r="13" spans="1:32" x14ac:dyDescent="0.3">
      <c r="A13">
        <v>127980</v>
      </c>
      <c r="B13">
        <v>127980</v>
      </c>
      <c r="C13" t="s">
        <v>464</v>
      </c>
      <c r="D13" s="14">
        <v>42917</v>
      </c>
      <c r="E13" s="2">
        <v>2017</v>
      </c>
      <c r="F13" t="s">
        <v>17</v>
      </c>
      <c r="H13" t="s">
        <v>122</v>
      </c>
      <c r="I13" t="s">
        <v>431</v>
      </c>
      <c r="J13" t="s">
        <v>238</v>
      </c>
      <c r="K13" t="s">
        <v>160</v>
      </c>
      <c r="L13" t="s">
        <v>432</v>
      </c>
      <c r="M13" t="s">
        <v>361</v>
      </c>
      <c r="N13" s="23" t="s">
        <v>19</v>
      </c>
      <c r="O13" s="24" t="s">
        <v>59</v>
      </c>
      <c r="P13" t="s">
        <v>22</v>
      </c>
      <c r="Q13" t="s">
        <v>495</v>
      </c>
      <c r="R13" s="13" t="s">
        <v>730</v>
      </c>
      <c r="S13" s="13" t="s">
        <v>738</v>
      </c>
      <c r="T13" s="13" t="s">
        <v>732</v>
      </c>
      <c r="U13" t="s">
        <v>122</v>
      </c>
      <c r="V13" s="13" t="s">
        <v>476</v>
      </c>
      <c r="W13" s="13" t="s">
        <v>476</v>
      </c>
      <c r="X13" s="13" t="s">
        <v>70</v>
      </c>
      <c r="Y13" s="13" t="s">
        <v>70</v>
      </c>
      <c r="Z13" s="13" t="s">
        <v>70</v>
      </c>
      <c r="AA13">
        <v>12</v>
      </c>
      <c r="AB13">
        <v>3208209009</v>
      </c>
      <c r="AC13" s="17">
        <v>823.4</v>
      </c>
      <c r="AD13" s="17">
        <v>800.4</v>
      </c>
      <c r="AE13" s="19">
        <v>6.5908500000000005</v>
      </c>
    </row>
    <row r="14" spans="1:32" x14ac:dyDescent="0.3">
      <c r="A14">
        <v>7034</v>
      </c>
      <c r="B14">
        <v>7034</v>
      </c>
      <c r="C14" t="s">
        <v>106</v>
      </c>
      <c r="D14" s="1">
        <v>41718</v>
      </c>
      <c r="E14" s="2">
        <v>2014</v>
      </c>
      <c r="F14" t="s">
        <v>17</v>
      </c>
      <c r="H14" t="s">
        <v>96</v>
      </c>
      <c r="I14" t="s">
        <v>97</v>
      </c>
      <c r="J14">
        <v>3907062371</v>
      </c>
      <c r="K14" t="s">
        <v>98</v>
      </c>
      <c r="L14" t="s">
        <v>99</v>
      </c>
      <c r="M14" t="s">
        <v>19</v>
      </c>
      <c r="N14" s="23" t="s">
        <v>19</v>
      </c>
      <c r="O14" s="24" t="s">
        <v>59</v>
      </c>
      <c r="P14" t="s">
        <v>22</v>
      </c>
      <c r="Q14" t="s">
        <v>107</v>
      </c>
      <c r="R14" s="13" t="s">
        <v>730</v>
      </c>
      <c r="S14" s="13" t="s">
        <v>738</v>
      </c>
      <c r="T14" s="13" t="s">
        <v>732</v>
      </c>
      <c r="U14" t="s">
        <v>100</v>
      </c>
      <c r="V14" s="13" t="s">
        <v>476</v>
      </c>
      <c r="W14" s="13" t="s">
        <v>476</v>
      </c>
      <c r="X14" s="13" t="s">
        <v>70</v>
      </c>
      <c r="Y14" s="13" t="s">
        <v>70</v>
      </c>
      <c r="Z14" s="13" t="s">
        <v>70</v>
      </c>
      <c r="AA14" s="11">
        <v>14</v>
      </c>
      <c r="AB14" s="11">
        <v>3208209009</v>
      </c>
      <c r="AC14" s="16">
        <v>312.89999999999998</v>
      </c>
      <c r="AD14" s="16">
        <v>302.39999999999998</v>
      </c>
      <c r="AE14" s="19">
        <v>4.0651000000000002</v>
      </c>
    </row>
    <row r="15" spans="1:32" x14ac:dyDescent="0.3">
      <c r="A15">
        <v>23288</v>
      </c>
      <c r="B15">
        <v>23288</v>
      </c>
      <c r="C15" t="s">
        <v>137</v>
      </c>
      <c r="D15" s="1">
        <v>41822</v>
      </c>
      <c r="E15" s="2">
        <v>2014</v>
      </c>
      <c r="F15" t="s">
        <v>17</v>
      </c>
      <c r="H15" t="s">
        <v>96</v>
      </c>
      <c r="I15" t="s">
        <v>138</v>
      </c>
      <c r="J15">
        <v>3907062371</v>
      </c>
      <c r="K15" t="s">
        <v>98</v>
      </c>
      <c r="L15" t="s">
        <v>99</v>
      </c>
      <c r="M15" t="s">
        <v>19</v>
      </c>
      <c r="N15" s="23" t="s">
        <v>223</v>
      </c>
      <c r="O15" s="24" t="s">
        <v>59</v>
      </c>
      <c r="P15" t="s">
        <v>22</v>
      </c>
      <c r="Q15" t="s">
        <v>107</v>
      </c>
      <c r="R15" s="13" t="s">
        <v>730</v>
      </c>
      <c r="S15" s="13" t="s">
        <v>738</v>
      </c>
      <c r="T15" s="13" t="s">
        <v>732</v>
      </c>
      <c r="U15" t="s">
        <v>122</v>
      </c>
      <c r="V15" s="13" t="s">
        <v>476</v>
      </c>
      <c r="W15" s="13" t="s">
        <v>476</v>
      </c>
      <c r="X15" s="13" t="s">
        <v>70</v>
      </c>
      <c r="Y15" s="13" t="s">
        <v>70</v>
      </c>
      <c r="Z15" s="13" t="s">
        <v>70</v>
      </c>
      <c r="AA15" s="11">
        <v>11</v>
      </c>
      <c r="AB15" s="11">
        <v>3208209009</v>
      </c>
      <c r="AC15" s="16">
        <v>774.8</v>
      </c>
      <c r="AD15" s="16">
        <v>748.8</v>
      </c>
      <c r="AE15" s="19">
        <v>10.012525</v>
      </c>
    </row>
    <row r="16" spans="1:32" x14ac:dyDescent="0.3">
      <c r="A16">
        <v>92162</v>
      </c>
      <c r="B16">
        <v>92162</v>
      </c>
      <c r="C16" t="s">
        <v>313</v>
      </c>
      <c r="D16" s="1">
        <v>42528</v>
      </c>
      <c r="E16" s="2">
        <v>2016</v>
      </c>
      <c r="F16" t="s">
        <v>17</v>
      </c>
      <c r="H16" t="s">
        <v>96</v>
      </c>
      <c r="I16" t="s">
        <v>97</v>
      </c>
      <c r="J16">
        <v>3907062371</v>
      </c>
      <c r="K16" t="s">
        <v>98</v>
      </c>
      <c r="L16" t="s">
        <v>314</v>
      </c>
      <c r="M16" t="s">
        <v>19</v>
      </c>
      <c r="N16" s="23" t="s">
        <v>223</v>
      </c>
      <c r="O16" s="24" t="s">
        <v>59</v>
      </c>
      <c r="P16" t="s">
        <v>22</v>
      </c>
      <c r="Q16" t="s">
        <v>562</v>
      </c>
      <c r="R16" s="13" t="s">
        <v>730</v>
      </c>
      <c r="S16" s="13" t="s">
        <v>738</v>
      </c>
      <c r="T16" s="13" t="s">
        <v>732</v>
      </c>
      <c r="U16" t="s">
        <v>122</v>
      </c>
      <c r="V16" s="13" t="s">
        <v>476</v>
      </c>
      <c r="W16" s="13" t="s">
        <v>476</v>
      </c>
      <c r="X16" s="13" t="s">
        <v>70</v>
      </c>
      <c r="Y16" s="13" t="s">
        <v>70</v>
      </c>
      <c r="Z16" s="13" t="s">
        <v>70</v>
      </c>
      <c r="AA16">
        <v>11</v>
      </c>
      <c r="AB16">
        <v>3208209009</v>
      </c>
      <c r="AC16" s="17">
        <v>7.16</v>
      </c>
      <c r="AD16" s="17">
        <v>6.96</v>
      </c>
      <c r="AE16" s="19">
        <v>6.0025000000000002E-2</v>
      </c>
    </row>
    <row r="17" spans="1:31" x14ac:dyDescent="0.3">
      <c r="A17">
        <v>53805</v>
      </c>
      <c r="B17">
        <v>53805</v>
      </c>
      <c r="C17" t="s">
        <v>191</v>
      </c>
      <c r="D17" s="1">
        <v>42152</v>
      </c>
      <c r="E17" s="2">
        <v>2015</v>
      </c>
      <c r="F17" t="s">
        <v>17</v>
      </c>
      <c r="H17" t="s">
        <v>171</v>
      </c>
      <c r="I17" t="s">
        <v>172</v>
      </c>
      <c r="J17" t="str">
        <f>"3907062371 "</f>
        <v xml:space="preserve">3907062371 </v>
      </c>
      <c r="K17" t="s">
        <v>160</v>
      </c>
      <c r="L17" t="s">
        <v>99</v>
      </c>
      <c r="M17" t="s">
        <v>19</v>
      </c>
      <c r="N17" s="23" t="s">
        <v>223</v>
      </c>
      <c r="O17" s="24" t="s">
        <v>59</v>
      </c>
      <c r="P17" t="s">
        <v>22</v>
      </c>
      <c r="Q17" t="s">
        <v>271</v>
      </c>
      <c r="R17" s="13" t="s">
        <v>730</v>
      </c>
      <c r="S17" s="13" t="s">
        <v>738</v>
      </c>
      <c r="T17" s="13" t="s">
        <v>732</v>
      </c>
      <c r="U17" t="s">
        <v>122</v>
      </c>
      <c r="V17" s="13" t="s">
        <v>476</v>
      </c>
      <c r="W17" s="13" t="s">
        <v>476</v>
      </c>
      <c r="X17" s="13" t="s">
        <v>70</v>
      </c>
      <c r="Y17" s="13" t="s">
        <v>70</v>
      </c>
      <c r="Z17" s="13" t="s">
        <v>70</v>
      </c>
      <c r="AA17" s="11">
        <v>9</v>
      </c>
      <c r="AB17" s="11">
        <v>3208209009</v>
      </c>
      <c r="AC17" s="16">
        <v>387.4</v>
      </c>
      <c r="AD17" s="16">
        <v>374.4</v>
      </c>
      <c r="AE17" s="19">
        <v>3.9728500000000002</v>
      </c>
    </row>
    <row r="18" spans="1:31" x14ac:dyDescent="0.3">
      <c r="A18">
        <v>66259</v>
      </c>
      <c r="B18">
        <v>66259</v>
      </c>
      <c r="C18" t="s">
        <v>207</v>
      </c>
      <c r="D18" s="1">
        <v>42256</v>
      </c>
      <c r="E18" s="2">
        <v>2015</v>
      </c>
      <c r="F18" t="s">
        <v>17</v>
      </c>
      <c r="H18" t="s">
        <v>40</v>
      </c>
      <c r="I18" t="s">
        <v>169</v>
      </c>
      <c r="J18" t="str">
        <f>"7710317252 "</f>
        <v xml:space="preserve">7710317252 </v>
      </c>
      <c r="K18" t="s">
        <v>155</v>
      </c>
      <c r="L18" t="s">
        <v>42</v>
      </c>
      <c r="M18" t="s">
        <v>18</v>
      </c>
      <c r="N18" s="23" t="s">
        <v>223</v>
      </c>
      <c r="O18" s="24" t="s">
        <v>59</v>
      </c>
      <c r="P18" t="s">
        <v>39</v>
      </c>
      <c r="Q18" t="s">
        <v>272</v>
      </c>
      <c r="R18" s="13" t="s">
        <v>730</v>
      </c>
      <c r="S18" s="13" t="s">
        <v>738</v>
      </c>
      <c r="T18" s="13" t="s">
        <v>732</v>
      </c>
      <c r="U18" t="s">
        <v>113</v>
      </c>
      <c r="V18" s="13" t="s">
        <v>113</v>
      </c>
      <c r="W18" s="13" t="s">
        <v>40</v>
      </c>
      <c r="X18" s="13" t="s">
        <v>61</v>
      </c>
      <c r="Y18" s="13" t="s">
        <v>61</v>
      </c>
      <c r="Z18" s="13" t="s">
        <v>61</v>
      </c>
      <c r="AA18" s="11">
        <v>1</v>
      </c>
      <c r="AB18" s="11">
        <v>3208209009</v>
      </c>
      <c r="AC18" s="16">
        <v>1285.9559999999999</v>
      </c>
      <c r="AD18" s="16">
        <v>1156.28</v>
      </c>
      <c r="AE18" s="19">
        <v>4.6744000000000003</v>
      </c>
    </row>
    <row r="19" spans="1:31" x14ac:dyDescent="0.3">
      <c r="A19">
        <v>59700</v>
      </c>
      <c r="B19">
        <v>59700</v>
      </c>
      <c r="C19" t="s">
        <v>198</v>
      </c>
      <c r="D19" s="1">
        <v>42201</v>
      </c>
      <c r="E19" s="2">
        <v>2015</v>
      </c>
      <c r="F19" t="s">
        <v>17</v>
      </c>
      <c r="H19" t="s">
        <v>40</v>
      </c>
      <c r="I19" t="s">
        <v>169</v>
      </c>
      <c r="J19" t="str">
        <f>"7710317252 "</f>
        <v xml:space="preserve">7710317252 </v>
      </c>
      <c r="K19" t="s">
        <v>155</v>
      </c>
      <c r="L19" t="s">
        <v>42</v>
      </c>
      <c r="M19" t="s">
        <v>18</v>
      </c>
      <c r="N19" s="23" t="s">
        <v>223</v>
      </c>
      <c r="O19" s="24" t="s">
        <v>59</v>
      </c>
      <c r="P19" t="s">
        <v>39</v>
      </c>
      <c r="Q19" t="s">
        <v>270</v>
      </c>
      <c r="R19" s="13" t="s">
        <v>730</v>
      </c>
      <c r="S19" s="13" t="s">
        <v>738</v>
      </c>
      <c r="T19" s="13" t="s">
        <v>732</v>
      </c>
      <c r="U19" t="s">
        <v>113</v>
      </c>
      <c r="V19" s="13" t="s">
        <v>113</v>
      </c>
      <c r="W19" s="13" t="s">
        <v>40</v>
      </c>
      <c r="X19" s="13" t="s">
        <v>61</v>
      </c>
      <c r="Y19" s="13" t="s">
        <v>61</v>
      </c>
      <c r="Z19" s="13" t="s">
        <v>61</v>
      </c>
      <c r="AA19" s="11">
        <v>18</v>
      </c>
      <c r="AB19" s="11">
        <v>3208209009</v>
      </c>
      <c r="AC19" s="16">
        <v>264.01600000000002</v>
      </c>
      <c r="AD19" s="16">
        <v>243.60599999999999</v>
      </c>
      <c r="AE19" s="19">
        <v>2.2019249999999997</v>
      </c>
    </row>
    <row r="20" spans="1:31" x14ac:dyDescent="0.3">
      <c r="A20">
        <v>54631</v>
      </c>
      <c r="B20">
        <v>54631</v>
      </c>
      <c r="C20" t="s">
        <v>192</v>
      </c>
      <c r="D20" s="1">
        <v>42159</v>
      </c>
      <c r="E20" s="2">
        <v>2015</v>
      </c>
      <c r="F20" t="s">
        <v>17</v>
      </c>
      <c r="H20" t="s">
        <v>40</v>
      </c>
      <c r="I20" t="s">
        <v>169</v>
      </c>
      <c r="J20" t="str">
        <f>"7710317252 "</f>
        <v xml:space="preserve">7710317252 </v>
      </c>
      <c r="K20" t="s">
        <v>155</v>
      </c>
      <c r="L20" t="s">
        <v>42</v>
      </c>
      <c r="M20" t="s">
        <v>18</v>
      </c>
      <c r="N20" s="23" t="s">
        <v>223</v>
      </c>
      <c r="O20" s="24" t="s">
        <v>59</v>
      </c>
      <c r="P20" t="s">
        <v>39</v>
      </c>
      <c r="Q20" t="s">
        <v>269</v>
      </c>
      <c r="R20" s="13" t="s">
        <v>730</v>
      </c>
      <c r="S20" s="13" t="s">
        <v>738</v>
      </c>
      <c r="T20" s="13" t="s">
        <v>732</v>
      </c>
      <c r="U20" t="s">
        <v>113</v>
      </c>
      <c r="V20" s="13" t="s">
        <v>113</v>
      </c>
      <c r="W20" s="13" t="s">
        <v>40</v>
      </c>
      <c r="X20" s="13" t="s">
        <v>61</v>
      </c>
      <c r="Y20" s="13" t="s">
        <v>61</v>
      </c>
      <c r="Z20" s="13" t="s">
        <v>61</v>
      </c>
      <c r="AA20" s="11">
        <v>4</v>
      </c>
      <c r="AB20" s="11">
        <v>3208201000</v>
      </c>
      <c r="AC20" s="16">
        <v>87.06</v>
      </c>
      <c r="AD20" s="16">
        <v>73.319999999999993</v>
      </c>
      <c r="AE20" s="19">
        <v>8.2284500000000005</v>
      </c>
    </row>
    <row r="21" spans="1:31" x14ac:dyDescent="0.3">
      <c r="A21">
        <v>87680</v>
      </c>
      <c r="B21">
        <v>87680</v>
      </c>
      <c r="C21" t="s">
        <v>284</v>
      </c>
      <c r="D21" s="1">
        <v>42415</v>
      </c>
      <c r="E21" s="2">
        <v>2016</v>
      </c>
      <c r="F21" t="s">
        <v>17</v>
      </c>
      <c r="H21" t="s">
        <v>40</v>
      </c>
      <c r="I21" t="s">
        <v>69</v>
      </c>
      <c r="J21">
        <v>7710317252</v>
      </c>
      <c r="K21" t="s">
        <v>41</v>
      </c>
      <c r="L21" t="s">
        <v>42</v>
      </c>
      <c r="M21" t="s">
        <v>18</v>
      </c>
      <c r="N21" s="23" t="s">
        <v>223</v>
      </c>
      <c r="O21" s="24" t="s">
        <v>59</v>
      </c>
      <c r="P21" t="s">
        <v>39</v>
      </c>
      <c r="Q21" t="s">
        <v>559</v>
      </c>
      <c r="R21" s="13" t="s">
        <v>730</v>
      </c>
      <c r="S21" s="13" t="s">
        <v>738</v>
      </c>
      <c r="T21" s="13" t="s">
        <v>732</v>
      </c>
      <c r="U21" t="s">
        <v>40</v>
      </c>
      <c r="V21" s="13" t="s">
        <v>40</v>
      </c>
      <c r="W21" s="13" t="s">
        <v>40</v>
      </c>
      <c r="X21" s="13" t="s">
        <v>61</v>
      </c>
      <c r="Y21" s="13" t="s">
        <v>61</v>
      </c>
      <c r="Z21" s="13" t="s">
        <v>61</v>
      </c>
      <c r="AA21">
        <v>14</v>
      </c>
      <c r="AB21">
        <v>3208201000</v>
      </c>
      <c r="AC21" s="17">
        <v>19.713000000000001</v>
      </c>
      <c r="AD21" s="17">
        <v>15.864000000000001</v>
      </c>
      <c r="AE21" s="19">
        <v>1.0901000000000001</v>
      </c>
    </row>
    <row r="22" spans="1:31" x14ac:dyDescent="0.3">
      <c r="A22">
        <v>124128</v>
      </c>
      <c r="B22">
        <v>124128</v>
      </c>
      <c r="C22" t="s">
        <v>429</v>
      </c>
      <c r="D22" s="14">
        <v>42885</v>
      </c>
      <c r="E22" s="2">
        <v>2017</v>
      </c>
      <c r="F22" t="s">
        <v>17</v>
      </c>
      <c r="H22" t="s">
        <v>40</v>
      </c>
      <c r="I22" t="s">
        <v>375</v>
      </c>
      <c r="J22" t="s">
        <v>229</v>
      </c>
      <c r="K22" t="s">
        <v>357</v>
      </c>
      <c r="L22" t="s">
        <v>358</v>
      </c>
      <c r="M22" t="s">
        <v>359</v>
      </c>
      <c r="N22" s="23" t="s">
        <v>18</v>
      </c>
      <c r="O22" s="24" t="s">
        <v>59</v>
      </c>
      <c r="P22" t="s">
        <v>39</v>
      </c>
      <c r="Q22" t="s">
        <v>485</v>
      </c>
      <c r="R22" s="13" t="s">
        <v>730</v>
      </c>
      <c r="S22" s="13" t="s">
        <v>738</v>
      </c>
      <c r="T22" s="13" t="s">
        <v>732</v>
      </c>
      <c r="U22" t="s">
        <v>40</v>
      </c>
      <c r="V22" s="13" t="s">
        <v>40</v>
      </c>
      <c r="W22" s="13" t="s">
        <v>40</v>
      </c>
      <c r="X22" s="13" t="s">
        <v>61</v>
      </c>
      <c r="Y22" s="13" t="s">
        <v>61</v>
      </c>
      <c r="Z22" s="13" t="s">
        <v>61</v>
      </c>
      <c r="AA22">
        <v>3</v>
      </c>
      <c r="AB22">
        <v>3208201000</v>
      </c>
      <c r="AC22" s="17">
        <v>8.8889999999999993</v>
      </c>
      <c r="AD22" s="17">
        <v>6.5519999999999996</v>
      </c>
      <c r="AE22" s="19">
        <v>0.14662500000000001</v>
      </c>
    </row>
    <row r="23" spans="1:31" x14ac:dyDescent="0.3">
      <c r="A23">
        <v>127156</v>
      </c>
      <c r="B23">
        <v>127156</v>
      </c>
      <c r="C23" t="s">
        <v>430</v>
      </c>
      <c r="D23" s="14">
        <v>42891</v>
      </c>
      <c r="E23" s="2">
        <v>2017</v>
      </c>
      <c r="F23" t="s">
        <v>17</v>
      </c>
      <c r="H23" t="s">
        <v>46</v>
      </c>
      <c r="I23" t="s">
        <v>387</v>
      </c>
      <c r="J23" t="s">
        <v>232</v>
      </c>
      <c r="K23" t="s">
        <v>388</v>
      </c>
      <c r="L23" t="s">
        <v>389</v>
      </c>
      <c r="M23" t="s">
        <v>364</v>
      </c>
      <c r="N23" s="23" t="s">
        <v>19</v>
      </c>
      <c r="O23" s="24" t="s">
        <v>59</v>
      </c>
      <c r="P23" t="s">
        <v>25</v>
      </c>
      <c r="Q23" t="s">
        <v>492</v>
      </c>
      <c r="R23" s="13" t="s">
        <v>730</v>
      </c>
      <c r="S23" s="13" t="s">
        <v>737</v>
      </c>
      <c r="T23" s="13" t="s">
        <v>732</v>
      </c>
      <c r="U23" t="s">
        <v>344</v>
      </c>
      <c r="V23" s="13" t="s">
        <v>722</v>
      </c>
      <c r="W23" s="13" t="s">
        <v>722</v>
      </c>
      <c r="X23" s="13" t="s">
        <v>68</v>
      </c>
      <c r="Y23" s="13" t="s">
        <v>68</v>
      </c>
      <c r="Z23" s="13" t="s">
        <v>68</v>
      </c>
      <c r="AA23">
        <v>5</v>
      </c>
      <c r="AB23">
        <v>3208209009</v>
      </c>
      <c r="AC23" s="17">
        <v>354</v>
      </c>
      <c r="AD23" s="17">
        <v>326</v>
      </c>
      <c r="AE23" s="19">
        <v>3.0742750000000001</v>
      </c>
    </row>
    <row r="24" spans="1:31" x14ac:dyDescent="0.3">
      <c r="A24">
        <v>128457</v>
      </c>
      <c r="B24">
        <v>128457</v>
      </c>
      <c r="C24" t="s">
        <v>395</v>
      </c>
      <c r="D24" s="14">
        <v>42933</v>
      </c>
      <c r="E24" s="2">
        <v>2017</v>
      </c>
      <c r="F24" t="s">
        <v>17</v>
      </c>
      <c r="G24" t="s">
        <v>368</v>
      </c>
      <c r="H24" t="s">
        <v>46</v>
      </c>
      <c r="I24" t="s">
        <v>387</v>
      </c>
      <c r="J24" t="s">
        <v>232</v>
      </c>
      <c r="K24" t="s">
        <v>388</v>
      </c>
      <c r="L24" t="s">
        <v>389</v>
      </c>
      <c r="M24" t="s">
        <v>364</v>
      </c>
      <c r="N24" s="23" t="s">
        <v>19</v>
      </c>
      <c r="O24" s="24" t="s">
        <v>59</v>
      </c>
      <c r="P24" t="s">
        <v>25</v>
      </c>
      <c r="Q24" t="s">
        <v>496</v>
      </c>
      <c r="R24" s="13" t="s">
        <v>730</v>
      </c>
      <c r="S24" s="13" t="s">
        <v>737</v>
      </c>
      <c r="T24" s="13" t="s">
        <v>732</v>
      </c>
      <c r="U24" t="s">
        <v>344</v>
      </c>
      <c r="V24" s="13" t="s">
        <v>722</v>
      </c>
      <c r="W24" s="13" t="s">
        <v>722</v>
      </c>
      <c r="X24" s="13" t="s">
        <v>68</v>
      </c>
      <c r="Y24" s="13" t="s">
        <v>68</v>
      </c>
      <c r="Z24" s="13" t="s">
        <v>68</v>
      </c>
      <c r="AA24">
        <v>4</v>
      </c>
      <c r="AB24">
        <v>3208209009</v>
      </c>
      <c r="AC24" s="17">
        <v>203</v>
      </c>
      <c r="AD24" s="17">
        <v>187</v>
      </c>
      <c r="AE24" s="19">
        <v>1.8672249999999999</v>
      </c>
    </row>
    <row r="25" spans="1:31" x14ac:dyDescent="0.3">
      <c r="A25">
        <v>132829</v>
      </c>
      <c r="B25">
        <v>132829</v>
      </c>
      <c r="C25" t="s">
        <v>427</v>
      </c>
      <c r="D25" s="14">
        <v>43088</v>
      </c>
      <c r="E25" s="2">
        <v>2017</v>
      </c>
      <c r="F25" t="s">
        <v>17</v>
      </c>
      <c r="H25" t="s">
        <v>46</v>
      </c>
      <c r="I25" t="s">
        <v>426</v>
      </c>
      <c r="J25" t="s">
        <v>232</v>
      </c>
      <c r="K25" t="s">
        <v>388</v>
      </c>
      <c r="L25" t="s">
        <v>389</v>
      </c>
      <c r="M25" t="s">
        <v>364</v>
      </c>
      <c r="N25" s="23" t="s">
        <v>19</v>
      </c>
      <c r="O25" s="24" t="s">
        <v>59</v>
      </c>
      <c r="P25" t="s">
        <v>25</v>
      </c>
      <c r="Q25" t="s">
        <v>482</v>
      </c>
      <c r="R25" s="13" t="s">
        <v>730</v>
      </c>
      <c r="S25" s="13" t="s">
        <v>737</v>
      </c>
      <c r="T25" s="13" t="s">
        <v>732</v>
      </c>
      <c r="U25" t="s">
        <v>343</v>
      </c>
      <c r="V25" s="13" t="s">
        <v>722</v>
      </c>
      <c r="W25" s="13" t="s">
        <v>722</v>
      </c>
      <c r="X25" s="13" t="s">
        <v>68</v>
      </c>
      <c r="Y25" s="13" t="s">
        <v>68</v>
      </c>
      <c r="Z25" s="13" t="s">
        <v>68</v>
      </c>
      <c r="AA25">
        <v>7</v>
      </c>
      <c r="AB25">
        <v>3208209009</v>
      </c>
      <c r="AC25" s="17">
        <v>126</v>
      </c>
      <c r="AD25" s="17">
        <v>116</v>
      </c>
      <c r="AE25" s="19">
        <v>1.2033750000000001</v>
      </c>
    </row>
    <row r="26" spans="1:31" x14ac:dyDescent="0.3">
      <c r="A26">
        <v>320017</v>
      </c>
      <c r="B26">
        <v>221975</v>
      </c>
      <c r="C26" t="s">
        <v>682</v>
      </c>
      <c r="D26" s="14">
        <v>43744</v>
      </c>
      <c r="E26" s="2">
        <v>2019</v>
      </c>
      <c r="F26" t="s">
        <v>17</v>
      </c>
      <c r="H26" t="s">
        <v>151</v>
      </c>
      <c r="I26" t="s">
        <v>683</v>
      </c>
      <c r="J26" t="s">
        <v>671</v>
      </c>
      <c r="K26" t="s">
        <v>672</v>
      </c>
      <c r="L26" t="s">
        <v>673</v>
      </c>
      <c r="M26" t="s">
        <v>360</v>
      </c>
      <c r="N26" s="23" t="s">
        <v>36</v>
      </c>
      <c r="O26" s="24" t="s">
        <v>59</v>
      </c>
      <c r="P26" t="s">
        <v>25</v>
      </c>
      <c r="Q26" t="s">
        <v>684</v>
      </c>
      <c r="R26" s="13" t="s">
        <v>730</v>
      </c>
      <c r="S26" s="13" t="s">
        <v>739</v>
      </c>
      <c r="T26" s="13" t="s">
        <v>732</v>
      </c>
      <c r="U26" t="s">
        <v>685</v>
      </c>
      <c r="V26" s="13" t="s">
        <v>685</v>
      </c>
      <c r="W26" s="13" t="s">
        <v>685</v>
      </c>
      <c r="X26" s="13" t="s">
        <v>190</v>
      </c>
      <c r="Y26" s="13" t="s">
        <v>190</v>
      </c>
      <c r="Z26" s="13" t="s">
        <v>190</v>
      </c>
      <c r="AA26">
        <v>1</v>
      </c>
      <c r="AB26">
        <v>3208209009</v>
      </c>
      <c r="AC26" s="19">
        <v>833</v>
      </c>
      <c r="AD26" s="19">
        <v>800</v>
      </c>
      <c r="AE26" s="19">
        <v>7.4448500000000006</v>
      </c>
    </row>
    <row r="27" spans="1:31" x14ac:dyDescent="0.3">
      <c r="A27">
        <v>320086</v>
      </c>
      <c r="B27">
        <v>222044</v>
      </c>
      <c r="C27" t="s">
        <v>686</v>
      </c>
      <c r="D27" s="14">
        <v>43766</v>
      </c>
      <c r="E27" s="2">
        <v>2019</v>
      </c>
      <c r="F27" t="s">
        <v>17</v>
      </c>
      <c r="H27" t="s">
        <v>151</v>
      </c>
      <c r="I27" t="s">
        <v>683</v>
      </c>
      <c r="J27" t="s">
        <v>671</v>
      </c>
      <c r="K27" t="s">
        <v>672</v>
      </c>
      <c r="L27" t="s">
        <v>673</v>
      </c>
      <c r="M27" t="s">
        <v>360</v>
      </c>
      <c r="N27" s="23" t="s">
        <v>36</v>
      </c>
      <c r="O27" s="24" t="s">
        <v>59</v>
      </c>
      <c r="P27" t="s">
        <v>25</v>
      </c>
      <c r="Q27" t="s">
        <v>684</v>
      </c>
      <c r="R27" s="13" t="s">
        <v>730</v>
      </c>
      <c r="S27" s="13" t="s">
        <v>739</v>
      </c>
      <c r="T27" s="13" t="s">
        <v>732</v>
      </c>
      <c r="U27" t="s">
        <v>685</v>
      </c>
      <c r="V27" s="13" t="s">
        <v>685</v>
      </c>
      <c r="W27" s="13" t="s">
        <v>685</v>
      </c>
      <c r="X27" s="13" t="s">
        <v>190</v>
      </c>
      <c r="Y27" s="13" t="s">
        <v>190</v>
      </c>
      <c r="Z27" s="13" t="s">
        <v>190</v>
      </c>
      <c r="AA27">
        <v>1</v>
      </c>
      <c r="AB27">
        <v>3208209009</v>
      </c>
      <c r="AC27" s="19">
        <v>946.9</v>
      </c>
      <c r="AD27" s="19">
        <v>912.9</v>
      </c>
      <c r="AE27" s="19">
        <v>7.7172499999999999</v>
      </c>
    </row>
    <row r="28" spans="1:31" x14ac:dyDescent="0.3">
      <c r="A28">
        <v>93899</v>
      </c>
      <c r="B28">
        <v>93899</v>
      </c>
      <c r="C28" t="s">
        <v>320</v>
      </c>
      <c r="D28" s="1">
        <v>42592</v>
      </c>
      <c r="E28" s="2">
        <v>2016</v>
      </c>
      <c r="F28" t="s">
        <v>17</v>
      </c>
      <c r="H28" t="s">
        <v>305</v>
      </c>
      <c r="I28" t="s">
        <v>306</v>
      </c>
      <c r="J28">
        <v>2452200915</v>
      </c>
      <c r="K28" t="s">
        <v>307</v>
      </c>
      <c r="L28" t="s">
        <v>189</v>
      </c>
      <c r="M28" t="s">
        <v>19</v>
      </c>
      <c r="N28" s="23" t="s">
        <v>36</v>
      </c>
      <c r="O28" s="24" t="s">
        <v>59</v>
      </c>
      <c r="P28" t="s">
        <v>25</v>
      </c>
      <c r="Q28" t="s">
        <v>567</v>
      </c>
      <c r="R28" s="13" t="s">
        <v>730</v>
      </c>
      <c r="S28" s="13" t="s">
        <v>739</v>
      </c>
      <c r="T28" s="13" t="s">
        <v>732</v>
      </c>
      <c r="U28" t="s">
        <v>135</v>
      </c>
      <c r="V28" s="13" t="s">
        <v>685</v>
      </c>
      <c r="W28" s="13" t="s">
        <v>685</v>
      </c>
      <c r="X28" s="13" t="s">
        <v>190</v>
      </c>
      <c r="Y28" s="13" t="s">
        <v>190</v>
      </c>
      <c r="Z28" s="13" t="s">
        <v>190</v>
      </c>
      <c r="AA28">
        <v>1</v>
      </c>
      <c r="AB28">
        <v>3208209009</v>
      </c>
      <c r="AC28" s="17">
        <v>123</v>
      </c>
      <c r="AD28" s="17">
        <v>106</v>
      </c>
      <c r="AE28" s="19">
        <v>1.7321500000000001</v>
      </c>
    </row>
    <row r="29" spans="1:31" x14ac:dyDescent="0.3">
      <c r="A29">
        <v>128559</v>
      </c>
      <c r="B29">
        <v>128559</v>
      </c>
      <c r="C29" t="s">
        <v>466</v>
      </c>
      <c r="D29" s="14">
        <v>42935</v>
      </c>
      <c r="E29" s="2">
        <v>2017</v>
      </c>
      <c r="F29" t="s">
        <v>17</v>
      </c>
      <c r="G29" t="s">
        <v>368</v>
      </c>
      <c r="H29" t="s">
        <v>467</v>
      </c>
      <c r="I29" t="s">
        <v>468</v>
      </c>
      <c r="J29" t="s">
        <v>469</v>
      </c>
      <c r="K29" t="s">
        <v>470</v>
      </c>
      <c r="L29" t="s">
        <v>471</v>
      </c>
      <c r="M29" t="s">
        <v>364</v>
      </c>
      <c r="N29" s="23" t="s">
        <v>18</v>
      </c>
      <c r="O29" s="24" t="s">
        <v>59</v>
      </c>
      <c r="P29" t="s">
        <v>20</v>
      </c>
      <c r="Q29" t="s">
        <v>498</v>
      </c>
      <c r="R29" s="13" t="s">
        <v>730</v>
      </c>
      <c r="S29" s="13" t="s">
        <v>737</v>
      </c>
      <c r="T29" s="13" t="s">
        <v>732</v>
      </c>
      <c r="U29" t="s">
        <v>337</v>
      </c>
      <c r="V29" s="13" t="s">
        <v>337</v>
      </c>
      <c r="W29" s="13" t="s">
        <v>337</v>
      </c>
      <c r="X29" s="13" t="s">
        <v>332</v>
      </c>
      <c r="Y29" s="13" t="s">
        <v>332</v>
      </c>
      <c r="Z29" s="13" t="s">
        <v>332</v>
      </c>
      <c r="AA29">
        <v>2</v>
      </c>
      <c r="AB29">
        <v>3208209009</v>
      </c>
      <c r="AC29" s="17">
        <v>112</v>
      </c>
      <c r="AD29" s="17">
        <v>106</v>
      </c>
      <c r="AE29" s="19">
        <v>1.0867249999999999</v>
      </c>
    </row>
    <row r="30" spans="1:31" x14ac:dyDescent="0.3">
      <c r="A30">
        <v>334482</v>
      </c>
      <c r="B30">
        <v>236440</v>
      </c>
      <c r="C30" t="s">
        <v>699</v>
      </c>
      <c r="D30" s="14">
        <v>43824</v>
      </c>
      <c r="E30" s="2">
        <v>2019</v>
      </c>
      <c r="F30" t="s">
        <v>17</v>
      </c>
      <c r="H30" t="s">
        <v>658</v>
      </c>
      <c r="I30" t="s">
        <v>626</v>
      </c>
      <c r="J30" t="s">
        <v>469</v>
      </c>
      <c r="K30" t="s">
        <v>184</v>
      </c>
      <c r="L30" t="s">
        <v>693</v>
      </c>
      <c r="M30" t="s">
        <v>364</v>
      </c>
      <c r="N30" s="23" t="s">
        <v>18</v>
      </c>
      <c r="O30" s="24" t="s">
        <v>59</v>
      </c>
      <c r="P30" t="s">
        <v>20</v>
      </c>
      <c r="Q30" t="s">
        <v>700</v>
      </c>
      <c r="R30" s="13" t="s">
        <v>730</v>
      </c>
      <c r="S30" s="13" t="s">
        <v>737</v>
      </c>
      <c r="T30" s="13" t="s">
        <v>220</v>
      </c>
      <c r="U30" t="s">
        <v>337</v>
      </c>
      <c r="V30" s="13" t="s">
        <v>337</v>
      </c>
      <c r="W30" s="13" t="s">
        <v>337</v>
      </c>
      <c r="X30" s="13" t="s">
        <v>332</v>
      </c>
      <c r="Y30" s="13" t="s">
        <v>332</v>
      </c>
      <c r="Z30" s="13" t="s">
        <v>332</v>
      </c>
      <c r="AA30">
        <v>1</v>
      </c>
      <c r="AB30">
        <v>3208909109</v>
      </c>
      <c r="AC30" s="19">
        <v>50</v>
      </c>
      <c r="AD30" s="19">
        <v>46</v>
      </c>
      <c r="AE30" s="19">
        <v>0.58119999999999994</v>
      </c>
    </row>
    <row r="31" spans="1:31" x14ac:dyDescent="0.3">
      <c r="A31">
        <v>95709</v>
      </c>
      <c r="B31">
        <v>95709</v>
      </c>
      <c r="C31" t="s">
        <v>326</v>
      </c>
      <c r="D31" s="1">
        <v>42664</v>
      </c>
      <c r="E31" s="2">
        <v>2016</v>
      </c>
      <c r="F31" t="s">
        <v>17</v>
      </c>
      <c r="H31" t="s">
        <v>327</v>
      </c>
      <c r="I31" t="s">
        <v>328</v>
      </c>
      <c r="J31">
        <v>7802459786</v>
      </c>
      <c r="K31" t="s">
        <v>329</v>
      </c>
      <c r="L31" t="s">
        <v>330</v>
      </c>
      <c r="M31" t="s">
        <v>18</v>
      </c>
      <c r="N31" s="23" t="s">
        <v>18</v>
      </c>
      <c r="O31" s="24" t="s">
        <v>59</v>
      </c>
      <c r="P31" t="s">
        <v>20</v>
      </c>
      <c r="Q31" t="s">
        <v>571</v>
      </c>
      <c r="R31" s="13" t="s">
        <v>730</v>
      </c>
      <c r="S31" s="13" t="s">
        <v>737</v>
      </c>
      <c r="T31" s="13" t="s">
        <v>732</v>
      </c>
      <c r="U31" t="s">
        <v>331</v>
      </c>
      <c r="V31" s="13" t="s">
        <v>337</v>
      </c>
      <c r="W31" s="13" t="s">
        <v>337</v>
      </c>
      <c r="X31" s="13" t="s">
        <v>332</v>
      </c>
      <c r="Y31" s="13" t="s">
        <v>332</v>
      </c>
      <c r="Z31" s="13" t="s">
        <v>332</v>
      </c>
      <c r="AA31">
        <v>2</v>
      </c>
      <c r="AB31">
        <v>3208209009</v>
      </c>
      <c r="AC31" s="17">
        <v>139.30000000000001</v>
      </c>
      <c r="AD31" s="17">
        <v>95.4</v>
      </c>
      <c r="AE31" s="19">
        <v>0.90585000000000004</v>
      </c>
    </row>
    <row r="32" spans="1:31" x14ac:dyDescent="0.3">
      <c r="A32">
        <v>318197</v>
      </c>
      <c r="B32">
        <v>220155</v>
      </c>
      <c r="C32" t="s">
        <v>670</v>
      </c>
      <c r="D32" s="14">
        <v>43683</v>
      </c>
      <c r="E32" s="2">
        <v>2019</v>
      </c>
      <c r="F32" t="s">
        <v>17</v>
      </c>
      <c r="G32" t="s">
        <v>368</v>
      </c>
      <c r="H32" t="s">
        <v>546</v>
      </c>
      <c r="I32" t="s">
        <v>547</v>
      </c>
      <c r="J32" t="s">
        <v>241</v>
      </c>
      <c r="K32" t="s">
        <v>407</v>
      </c>
      <c r="L32" t="s">
        <v>669</v>
      </c>
      <c r="M32" t="s">
        <v>393</v>
      </c>
      <c r="N32" s="23" t="s">
        <v>47</v>
      </c>
      <c r="O32" s="24" t="s">
        <v>59</v>
      </c>
      <c r="P32" t="s">
        <v>23</v>
      </c>
      <c r="Q32" t="s">
        <v>713</v>
      </c>
      <c r="R32" s="13" t="s">
        <v>730</v>
      </c>
      <c r="S32" s="13" t="s">
        <v>737</v>
      </c>
      <c r="T32" s="13" t="s">
        <v>732</v>
      </c>
      <c r="U32" t="s">
        <v>435</v>
      </c>
      <c r="V32" s="13" t="s">
        <v>549</v>
      </c>
      <c r="W32" s="13" t="s">
        <v>549</v>
      </c>
      <c r="X32" s="13" t="s">
        <v>745</v>
      </c>
      <c r="Y32" s="13" t="s">
        <v>90</v>
      </c>
      <c r="Z32" s="13" t="s">
        <v>90</v>
      </c>
      <c r="AA32">
        <v>2</v>
      </c>
      <c r="AB32">
        <v>3208209009</v>
      </c>
      <c r="AC32" s="19">
        <v>2779.92</v>
      </c>
      <c r="AD32" s="19">
        <v>2611.44</v>
      </c>
      <c r="AE32" s="19">
        <v>10.581674999999999</v>
      </c>
    </row>
    <row r="33" spans="1:31" x14ac:dyDescent="0.3">
      <c r="A33">
        <v>200991</v>
      </c>
      <c r="B33">
        <v>200991</v>
      </c>
      <c r="C33" t="s">
        <v>654</v>
      </c>
      <c r="D33" s="14">
        <v>43538</v>
      </c>
      <c r="E33" s="2">
        <v>2019</v>
      </c>
      <c r="F33" t="s">
        <v>17</v>
      </c>
      <c r="G33" t="s">
        <v>368</v>
      </c>
      <c r="H33" t="s">
        <v>546</v>
      </c>
      <c r="I33" t="s">
        <v>547</v>
      </c>
      <c r="J33" t="s">
        <v>241</v>
      </c>
      <c r="K33" t="s">
        <v>526</v>
      </c>
      <c r="L33" t="s">
        <v>527</v>
      </c>
      <c r="M33" t="s">
        <v>393</v>
      </c>
      <c r="N33" s="23" t="s">
        <v>47</v>
      </c>
      <c r="O33" s="24" t="s">
        <v>59</v>
      </c>
      <c r="P33" t="s">
        <v>23</v>
      </c>
      <c r="Q33" t="s">
        <v>655</v>
      </c>
      <c r="R33" s="13" t="s">
        <v>730</v>
      </c>
      <c r="S33" s="13" t="s">
        <v>737</v>
      </c>
      <c r="T33" s="13" t="s">
        <v>732</v>
      </c>
      <c r="U33" t="s">
        <v>549</v>
      </c>
      <c r="V33" s="13" t="s">
        <v>549</v>
      </c>
      <c r="W33" s="13" t="s">
        <v>549</v>
      </c>
      <c r="X33" s="13" t="s">
        <v>90</v>
      </c>
      <c r="Y33" s="13" t="s">
        <v>90</v>
      </c>
      <c r="Z33" s="13" t="s">
        <v>90</v>
      </c>
      <c r="AA33">
        <v>1</v>
      </c>
      <c r="AB33" s="18">
        <v>3208209009</v>
      </c>
      <c r="AC33" s="19">
        <v>22374</v>
      </c>
      <c r="AD33" s="19">
        <v>21018</v>
      </c>
      <c r="AE33" s="19">
        <v>86.610550000000018</v>
      </c>
    </row>
    <row r="34" spans="1:31" x14ac:dyDescent="0.3">
      <c r="A34">
        <v>128943</v>
      </c>
      <c r="B34">
        <v>128943</v>
      </c>
      <c r="C34" t="s">
        <v>472</v>
      </c>
      <c r="D34" s="14">
        <v>42948</v>
      </c>
      <c r="E34" s="2">
        <v>2017</v>
      </c>
      <c r="F34" t="s">
        <v>17</v>
      </c>
      <c r="H34" t="s">
        <v>433</v>
      </c>
      <c r="I34" t="s">
        <v>434</v>
      </c>
      <c r="J34" t="s">
        <v>241</v>
      </c>
      <c r="K34" t="s">
        <v>407</v>
      </c>
      <c r="L34" t="s">
        <v>408</v>
      </c>
      <c r="M34" t="s">
        <v>393</v>
      </c>
      <c r="N34" s="23" t="s">
        <v>47</v>
      </c>
      <c r="O34" s="24" t="s">
        <v>59</v>
      </c>
      <c r="P34" t="s">
        <v>23</v>
      </c>
      <c r="Q34" t="s">
        <v>499</v>
      </c>
      <c r="R34" s="13" t="s">
        <v>730</v>
      </c>
      <c r="S34" s="13" t="s">
        <v>737</v>
      </c>
      <c r="T34" s="13" t="s">
        <v>732</v>
      </c>
      <c r="U34" t="s">
        <v>435</v>
      </c>
      <c r="V34" s="13" t="s">
        <v>549</v>
      </c>
      <c r="W34" s="13" t="s">
        <v>549</v>
      </c>
      <c r="X34" s="13" t="s">
        <v>90</v>
      </c>
      <c r="Y34" s="13" t="s">
        <v>90</v>
      </c>
      <c r="Z34" s="13" t="s">
        <v>90</v>
      </c>
      <c r="AA34">
        <v>3</v>
      </c>
      <c r="AB34">
        <v>3208209009</v>
      </c>
      <c r="AC34" s="17">
        <v>1584</v>
      </c>
      <c r="AD34" s="17">
        <v>1488</v>
      </c>
      <c r="AE34" s="19">
        <v>6.0366750000000007</v>
      </c>
    </row>
    <row r="35" spans="1:31" x14ac:dyDescent="0.3">
      <c r="A35">
        <v>129121</v>
      </c>
      <c r="B35">
        <v>129121</v>
      </c>
      <c r="C35" t="s">
        <v>474</v>
      </c>
      <c r="D35" s="14">
        <v>42954</v>
      </c>
      <c r="E35" s="2">
        <v>2017</v>
      </c>
      <c r="F35" t="s">
        <v>17</v>
      </c>
      <c r="H35" t="s">
        <v>433</v>
      </c>
      <c r="I35" t="s">
        <v>434</v>
      </c>
      <c r="J35" t="s">
        <v>241</v>
      </c>
      <c r="K35" t="s">
        <v>407</v>
      </c>
      <c r="L35" t="s">
        <v>408</v>
      </c>
      <c r="M35" t="s">
        <v>393</v>
      </c>
      <c r="N35" s="23" t="s">
        <v>47</v>
      </c>
      <c r="O35" s="24" t="s">
        <v>59</v>
      </c>
      <c r="P35" t="s">
        <v>23</v>
      </c>
      <c r="Q35" t="s">
        <v>502</v>
      </c>
      <c r="R35" s="13" t="s">
        <v>730</v>
      </c>
      <c r="S35" s="13" t="s">
        <v>740</v>
      </c>
      <c r="T35" s="13" t="s">
        <v>732</v>
      </c>
      <c r="U35" t="s">
        <v>435</v>
      </c>
      <c r="V35" s="13" t="s">
        <v>549</v>
      </c>
      <c r="W35" s="13" t="s">
        <v>549</v>
      </c>
      <c r="X35" s="13" t="s">
        <v>90</v>
      </c>
      <c r="Y35" s="13" t="s">
        <v>90</v>
      </c>
      <c r="Z35" s="13" t="s">
        <v>90</v>
      </c>
      <c r="AA35">
        <v>4</v>
      </c>
      <c r="AB35">
        <v>3208209009</v>
      </c>
      <c r="AC35" s="17">
        <v>610</v>
      </c>
      <c r="AD35" s="17">
        <v>576</v>
      </c>
      <c r="AE35" s="19">
        <v>2.9718749999999998</v>
      </c>
    </row>
    <row r="36" spans="1:31" x14ac:dyDescent="0.3">
      <c r="A36">
        <v>129119</v>
      </c>
      <c r="B36">
        <v>129119</v>
      </c>
      <c r="C36" t="s">
        <v>474</v>
      </c>
      <c r="D36" s="14">
        <v>42954</v>
      </c>
      <c r="E36" s="2">
        <v>2017</v>
      </c>
      <c r="F36" t="s">
        <v>17</v>
      </c>
      <c r="H36" t="s">
        <v>433</v>
      </c>
      <c r="I36" t="s">
        <v>434</v>
      </c>
      <c r="J36" t="s">
        <v>241</v>
      </c>
      <c r="K36" t="s">
        <v>407</v>
      </c>
      <c r="L36" t="s">
        <v>408</v>
      </c>
      <c r="M36" t="s">
        <v>393</v>
      </c>
      <c r="N36" s="23" t="s">
        <v>47</v>
      </c>
      <c r="O36" s="24" t="s">
        <v>59</v>
      </c>
      <c r="P36" t="s">
        <v>23</v>
      </c>
      <c r="Q36" t="s">
        <v>501</v>
      </c>
      <c r="R36" s="13" t="s">
        <v>730</v>
      </c>
      <c r="S36" s="13" t="s">
        <v>737</v>
      </c>
      <c r="T36" s="13" t="s">
        <v>732</v>
      </c>
      <c r="U36" t="s">
        <v>435</v>
      </c>
      <c r="V36" s="13" t="s">
        <v>549</v>
      </c>
      <c r="W36" s="13" t="s">
        <v>549</v>
      </c>
      <c r="X36" s="13" t="s">
        <v>90</v>
      </c>
      <c r="Y36" s="13" t="s">
        <v>90</v>
      </c>
      <c r="Z36" s="13" t="s">
        <v>90</v>
      </c>
      <c r="AA36">
        <v>2</v>
      </c>
      <c r="AB36">
        <v>3208209009</v>
      </c>
      <c r="AC36" s="17">
        <v>1584</v>
      </c>
      <c r="AD36" s="17">
        <v>1488</v>
      </c>
      <c r="AE36" s="19">
        <v>6.0634749999999995</v>
      </c>
    </row>
    <row r="37" spans="1:31" x14ac:dyDescent="0.3">
      <c r="A37">
        <v>63568</v>
      </c>
      <c r="B37">
        <v>63568</v>
      </c>
      <c r="C37" t="s">
        <v>205</v>
      </c>
      <c r="D37" s="1">
        <v>42230</v>
      </c>
      <c r="E37" s="2">
        <v>2015</v>
      </c>
      <c r="F37" t="s">
        <v>17</v>
      </c>
      <c r="H37" t="s">
        <v>180</v>
      </c>
      <c r="I37" t="s">
        <v>181</v>
      </c>
      <c r="J37" t="str">
        <f>"2511089725 "</f>
        <v xml:space="preserve">2511089725 </v>
      </c>
      <c r="K37" t="s">
        <v>182</v>
      </c>
      <c r="L37" t="s">
        <v>142</v>
      </c>
      <c r="M37" t="s">
        <v>47</v>
      </c>
      <c r="N37" s="23" t="s">
        <v>47</v>
      </c>
      <c r="O37" s="24" t="s">
        <v>59</v>
      </c>
      <c r="P37" t="s">
        <v>22</v>
      </c>
      <c r="Q37" t="s">
        <v>274</v>
      </c>
      <c r="R37" s="13" t="s">
        <v>730</v>
      </c>
      <c r="S37" s="13" t="s">
        <v>737</v>
      </c>
      <c r="T37" s="13" t="s">
        <v>732</v>
      </c>
      <c r="U37" t="s">
        <v>132</v>
      </c>
      <c r="V37" s="13" t="s">
        <v>723</v>
      </c>
      <c r="W37" s="13" t="s">
        <v>723</v>
      </c>
      <c r="X37" s="13" t="s">
        <v>132</v>
      </c>
      <c r="Y37" s="13" t="s">
        <v>217</v>
      </c>
      <c r="Z37" s="13" t="s">
        <v>217</v>
      </c>
      <c r="AA37" s="11">
        <v>1</v>
      </c>
      <c r="AB37" s="11">
        <v>3208209009</v>
      </c>
      <c r="AC37" s="16">
        <v>31.2</v>
      </c>
      <c r="AD37" s="16">
        <v>29.6</v>
      </c>
      <c r="AE37" s="19">
        <v>0.148225</v>
      </c>
    </row>
    <row r="38" spans="1:31" x14ac:dyDescent="0.3">
      <c r="A38">
        <v>59283</v>
      </c>
      <c r="B38">
        <v>59283</v>
      </c>
      <c r="C38" t="s">
        <v>197</v>
      </c>
      <c r="D38" s="1">
        <v>42198</v>
      </c>
      <c r="E38" s="2">
        <v>2015</v>
      </c>
      <c r="F38" t="s">
        <v>17</v>
      </c>
      <c r="H38" t="s">
        <v>71</v>
      </c>
      <c r="I38" t="s">
        <v>178</v>
      </c>
      <c r="J38" t="str">
        <f>"2511080271 "</f>
        <v xml:space="preserve">2511080271 </v>
      </c>
      <c r="K38" t="s">
        <v>179</v>
      </c>
      <c r="L38" t="s">
        <v>72</v>
      </c>
      <c r="M38" t="s">
        <v>47</v>
      </c>
      <c r="N38" s="23" t="s">
        <v>47</v>
      </c>
      <c r="O38" s="24" t="s">
        <v>59</v>
      </c>
      <c r="P38" t="s">
        <v>22</v>
      </c>
      <c r="Q38" t="s">
        <v>273</v>
      </c>
      <c r="R38" s="13" t="s">
        <v>730</v>
      </c>
      <c r="S38" s="13" t="s">
        <v>737</v>
      </c>
      <c r="T38" s="13" t="s">
        <v>732</v>
      </c>
      <c r="U38" t="s">
        <v>127</v>
      </c>
      <c r="V38" s="13" t="s">
        <v>723</v>
      </c>
      <c r="W38" s="13" t="s">
        <v>723</v>
      </c>
      <c r="X38" s="13" t="s">
        <v>127</v>
      </c>
      <c r="Y38" s="13" t="s">
        <v>217</v>
      </c>
      <c r="Z38" s="13" t="s">
        <v>217</v>
      </c>
      <c r="AA38" s="11">
        <v>1</v>
      </c>
      <c r="AB38" s="11">
        <v>3208209009</v>
      </c>
      <c r="AC38" s="16">
        <v>903.04</v>
      </c>
      <c r="AD38" s="16">
        <v>830</v>
      </c>
      <c r="AE38" s="19">
        <v>4.1565750000000001</v>
      </c>
    </row>
    <row r="39" spans="1:31" x14ac:dyDescent="0.3">
      <c r="A39">
        <v>179022</v>
      </c>
      <c r="B39" s="13">
        <v>179022</v>
      </c>
      <c r="C39" t="s">
        <v>614</v>
      </c>
      <c r="D39" s="14">
        <v>43455</v>
      </c>
      <c r="E39" s="2">
        <v>2018</v>
      </c>
      <c r="F39" t="s">
        <v>17</v>
      </c>
      <c r="G39" t="s">
        <v>368</v>
      </c>
      <c r="H39" t="s">
        <v>615</v>
      </c>
      <c r="I39" t="s">
        <v>616</v>
      </c>
      <c r="J39" t="s">
        <v>617</v>
      </c>
      <c r="K39" t="s">
        <v>618</v>
      </c>
      <c r="L39" t="s">
        <v>619</v>
      </c>
      <c r="M39" t="s">
        <v>373</v>
      </c>
      <c r="N39" s="23" t="s">
        <v>47</v>
      </c>
      <c r="O39" s="24" t="s">
        <v>59</v>
      </c>
      <c r="P39" t="s">
        <v>48</v>
      </c>
      <c r="Q39" t="s">
        <v>620</v>
      </c>
      <c r="R39" s="13" t="s">
        <v>730</v>
      </c>
      <c r="S39" s="13" t="s">
        <v>737</v>
      </c>
      <c r="T39" s="13" t="s">
        <v>732</v>
      </c>
      <c r="U39" t="s">
        <v>139</v>
      </c>
      <c r="V39" s="13" t="s">
        <v>723</v>
      </c>
      <c r="W39" s="13" t="s">
        <v>723</v>
      </c>
      <c r="X39" s="13" t="s">
        <v>139</v>
      </c>
      <c r="Y39" s="13" t="s">
        <v>217</v>
      </c>
      <c r="Z39" s="13" t="s">
        <v>217</v>
      </c>
      <c r="AA39">
        <v>1</v>
      </c>
      <c r="AB39" s="18">
        <v>3208209009</v>
      </c>
      <c r="AC39" s="19">
        <v>13920</v>
      </c>
      <c r="AD39" s="19">
        <v>12274</v>
      </c>
      <c r="AE39" s="19">
        <v>59.256</v>
      </c>
    </row>
    <row r="40" spans="1:31" x14ac:dyDescent="0.3">
      <c r="A40">
        <v>307303</v>
      </c>
      <c r="B40">
        <v>94313</v>
      </c>
      <c r="C40" t="s">
        <v>648</v>
      </c>
      <c r="D40" s="14">
        <v>43620</v>
      </c>
      <c r="E40" s="2">
        <v>2019</v>
      </c>
      <c r="F40" t="s">
        <v>17</v>
      </c>
      <c r="G40" t="s">
        <v>368</v>
      </c>
      <c r="H40" t="s">
        <v>455</v>
      </c>
      <c r="I40" t="s">
        <v>649</v>
      </c>
      <c r="J40" t="s">
        <v>237</v>
      </c>
      <c r="K40" t="s">
        <v>550</v>
      </c>
      <c r="L40" t="s">
        <v>544</v>
      </c>
      <c r="M40" t="s">
        <v>373</v>
      </c>
      <c r="N40" s="23" t="s">
        <v>47</v>
      </c>
      <c r="O40" s="24" t="s">
        <v>59</v>
      </c>
      <c r="P40" t="s">
        <v>26</v>
      </c>
      <c r="Q40" t="s">
        <v>709</v>
      </c>
      <c r="R40" s="13" t="s">
        <v>730</v>
      </c>
      <c r="S40" s="13" t="s">
        <v>737</v>
      </c>
      <c r="T40" s="13" t="s">
        <v>732</v>
      </c>
      <c r="U40" t="s">
        <v>455</v>
      </c>
      <c r="V40" s="13" t="s">
        <v>724</v>
      </c>
      <c r="W40" s="13" t="s">
        <v>724</v>
      </c>
      <c r="X40" s="13" t="s">
        <v>642</v>
      </c>
      <c r="Y40" s="13" t="s">
        <v>642</v>
      </c>
      <c r="Z40" s="13" t="s">
        <v>642</v>
      </c>
      <c r="AA40">
        <v>4</v>
      </c>
      <c r="AB40" s="18">
        <v>3209100009</v>
      </c>
      <c r="AC40" s="19">
        <v>2152.4699999999998</v>
      </c>
      <c r="AD40" s="19">
        <v>2056.5</v>
      </c>
      <c r="AE40" s="19">
        <v>17.303250000000002</v>
      </c>
    </row>
    <row r="41" spans="1:31" x14ac:dyDescent="0.3">
      <c r="A41">
        <v>336391</v>
      </c>
      <c r="B41">
        <v>99579</v>
      </c>
      <c r="C41" t="s">
        <v>701</v>
      </c>
      <c r="D41" s="14">
        <v>43658</v>
      </c>
      <c r="E41" s="2">
        <v>2019</v>
      </c>
      <c r="F41" t="s">
        <v>17</v>
      </c>
      <c r="G41" t="s">
        <v>368</v>
      </c>
      <c r="H41" t="s">
        <v>455</v>
      </c>
      <c r="I41" t="s">
        <v>649</v>
      </c>
      <c r="J41" t="s">
        <v>237</v>
      </c>
      <c r="K41" t="s">
        <v>550</v>
      </c>
      <c r="L41" t="s">
        <v>544</v>
      </c>
      <c r="M41" t="s">
        <v>373</v>
      </c>
      <c r="N41" s="23" t="s">
        <v>47</v>
      </c>
      <c r="O41" s="24" t="s">
        <v>59</v>
      </c>
      <c r="P41" t="s">
        <v>26</v>
      </c>
      <c r="Q41" t="s">
        <v>715</v>
      </c>
      <c r="R41" s="13" t="s">
        <v>730</v>
      </c>
      <c r="S41" s="13" t="s">
        <v>737</v>
      </c>
      <c r="T41" s="13" t="s">
        <v>732</v>
      </c>
      <c r="U41" t="s">
        <v>455</v>
      </c>
      <c r="V41" s="13" t="s">
        <v>724</v>
      </c>
      <c r="W41" s="13" t="s">
        <v>724</v>
      </c>
      <c r="X41" s="13" t="s">
        <v>642</v>
      </c>
      <c r="Y41" s="13" t="s">
        <v>642</v>
      </c>
      <c r="Z41" s="13" t="s">
        <v>642</v>
      </c>
      <c r="AA41">
        <v>2</v>
      </c>
      <c r="AB41">
        <v>3209100009</v>
      </c>
      <c r="AC41" s="19">
        <v>10814.4</v>
      </c>
      <c r="AD41" s="19">
        <v>10213.6</v>
      </c>
      <c r="AE41" s="19">
        <v>108.071</v>
      </c>
    </row>
    <row r="42" spans="1:31" x14ac:dyDescent="0.3">
      <c r="A42">
        <v>126756</v>
      </c>
      <c r="B42">
        <v>126756</v>
      </c>
      <c r="C42" t="s">
        <v>454</v>
      </c>
      <c r="D42" s="14">
        <v>42878</v>
      </c>
      <c r="E42" s="2">
        <v>2017</v>
      </c>
      <c r="F42" t="s">
        <v>17</v>
      </c>
      <c r="H42" t="s">
        <v>455</v>
      </c>
      <c r="I42" t="s">
        <v>456</v>
      </c>
      <c r="J42" t="s">
        <v>237</v>
      </c>
      <c r="K42" t="s">
        <v>158</v>
      </c>
      <c r="L42" t="s">
        <v>444</v>
      </c>
      <c r="M42" t="s">
        <v>373</v>
      </c>
      <c r="N42" s="23" t="s">
        <v>47</v>
      </c>
      <c r="O42" s="24" t="s">
        <v>59</v>
      </c>
      <c r="P42" t="s">
        <v>26</v>
      </c>
      <c r="Q42" t="s">
        <v>490</v>
      </c>
      <c r="R42" s="13" t="s">
        <v>730</v>
      </c>
      <c r="S42" s="13" t="s">
        <v>737</v>
      </c>
      <c r="T42" s="13" t="s">
        <v>732</v>
      </c>
      <c r="U42" t="s">
        <v>455</v>
      </c>
      <c r="V42" s="13" t="s">
        <v>724</v>
      </c>
      <c r="W42" s="13" t="s">
        <v>724</v>
      </c>
      <c r="X42" s="13" t="s">
        <v>159</v>
      </c>
      <c r="Y42" s="13" t="s">
        <v>159</v>
      </c>
      <c r="Z42" s="13" t="s">
        <v>159</v>
      </c>
      <c r="AA42">
        <v>3</v>
      </c>
      <c r="AB42">
        <v>3208209009</v>
      </c>
      <c r="AC42" s="17">
        <v>4412.3500000000004</v>
      </c>
      <c r="AD42" s="17">
        <v>4233.3500000000004</v>
      </c>
      <c r="AE42" s="19">
        <v>17.873975000000002</v>
      </c>
    </row>
    <row r="43" spans="1:31" x14ac:dyDescent="0.3">
      <c r="A43">
        <v>127733</v>
      </c>
      <c r="B43">
        <v>127733</v>
      </c>
      <c r="C43" t="s">
        <v>461</v>
      </c>
      <c r="D43" s="14">
        <v>42909</v>
      </c>
      <c r="E43" s="2">
        <v>2017</v>
      </c>
      <c r="F43" t="s">
        <v>17</v>
      </c>
      <c r="H43" t="s">
        <v>455</v>
      </c>
      <c r="I43" t="s">
        <v>456</v>
      </c>
      <c r="J43" t="s">
        <v>237</v>
      </c>
      <c r="K43" t="s">
        <v>158</v>
      </c>
      <c r="L43" t="s">
        <v>444</v>
      </c>
      <c r="M43" t="s">
        <v>373</v>
      </c>
      <c r="N43" s="23" t="s">
        <v>47</v>
      </c>
      <c r="O43" s="24" t="s">
        <v>59</v>
      </c>
      <c r="P43" t="s">
        <v>26</v>
      </c>
      <c r="Q43" t="s">
        <v>494</v>
      </c>
      <c r="R43" s="13" t="s">
        <v>730</v>
      </c>
      <c r="S43" s="13" t="s">
        <v>737</v>
      </c>
      <c r="T43" s="13" t="s">
        <v>732</v>
      </c>
      <c r="U43" t="s">
        <v>455</v>
      </c>
      <c r="V43" s="13" t="s">
        <v>724</v>
      </c>
      <c r="W43" s="13" t="s">
        <v>724</v>
      </c>
      <c r="X43" s="13" t="s">
        <v>159</v>
      </c>
      <c r="Y43" s="13" t="s">
        <v>159</v>
      </c>
      <c r="Z43" s="13" t="s">
        <v>159</v>
      </c>
      <c r="AA43">
        <v>5</v>
      </c>
      <c r="AB43">
        <v>3208209009</v>
      </c>
      <c r="AC43" s="17">
        <v>4404.2</v>
      </c>
      <c r="AD43" s="17">
        <v>4270</v>
      </c>
      <c r="AE43" s="19">
        <v>24.623750000000001</v>
      </c>
    </row>
    <row r="44" spans="1:31" x14ac:dyDescent="0.3">
      <c r="A44">
        <v>129009</v>
      </c>
      <c r="B44">
        <v>129009</v>
      </c>
      <c r="C44" t="s">
        <v>473</v>
      </c>
      <c r="D44" s="14">
        <v>42949</v>
      </c>
      <c r="E44" s="2">
        <v>2017</v>
      </c>
      <c r="F44" t="s">
        <v>17</v>
      </c>
      <c r="H44" t="s">
        <v>455</v>
      </c>
      <c r="I44" t="s">
        <v>456</v>
      </c>
      <c r="J44" t="s">
        <v>237</v>
      </c>
      <c r="K44" t="s">
        <v>158</v>
      </c>
      <c r="L44" t="s">
        <v>444</v>
      </c>
      <c r="M44" t="s">
        <v>373</v>
      </c>
      <c r="N44" s="23" t="s">
        <v>47</v>
      </c>
      <c r="O44" s="24" t="s">
        <v>59</v>
      </c>
      <c r="P44" t="s">
        <v>26</v>
      </c>
      <c r="Q44" t="s">
        <v>500</v>
      </c>
      <c r="R44" s="13" t="s">
        <v>730</v>
      </c>
      <c r="S44" s="13" t="s">
        <v>737</v>
      </c>
      <c r="T44" s="13" t="s">
        <v>732</v>
      </c>
      <c r="U44" t="s">
        <v>455</v>
      </c>
      <c r="V44" s="13" t="s">
        <v>724</v>
      </c>
      <c r="W44" s="13" t="s">
        <v>724</v>
      </c>
      <c r="X44" s="13" t="s">
        <v>159</v>
      </c>
      <c r="Y44" s="13" t="s">
        <v>159</v>
      </c>
      <c r="Z44" s="13" t="s">
        <v>159</v>
      </c>
      <c r="AA44">
        <v>8</v>
      </c>
      <c r="AB44">
        <v>3208209009</v>
      </c>
      <c r="AC44" s="17">
        <v>7316.12</v>
      </c>
      <c r="AD44" s="17">
        <v>7019.32</v>
      </c>
      <c r="AE44" s="19">
        <v>33.408950000000004</v>
      </c>
    </row>
    <row r="45" spans="1:31" x14ac:dyDescent="0.3">
      <c r="A45">
        <v>93687</v>
      </c>
      <c r="B45">
        <v>93687</v>
      </c>
      <c r="C45" t="s">
        <v>304</v>
      </c>
      <c r="D45" s="1">
        <v>42585</v>
      </c>
      <c r="E45" s="2">
        <v>2016</v>
      </c>
      <c r="F45" t="s">
        <v>17</v>
      </c>
      <c r="H45" t="s">
        <v>27</v>
      </c>
      <c r="I45" t="s">
        <v>33</v>
      </c>
      <c r="J45">
        <v>7813237859</v>
      </c>
      <c r="K45" t="s">
        <v>299</v>
      </c>
      <c r="L45" t="s">
        <v>300</v>
      </c>
      <c r="M45" t="s">
        <v>28</v>
      </c>
      <c r="N45" s="23" t="s">
        <v>28</v>
      </c>
      <c r="O45" s="24" t="s">
        <v>59</v>
      </c>
      <c r="P45" t="s">
        <v>26</v>
      </c>
      <c r="Q45" t="s">
        <v>565</v>
      </c>
      <c r="R45" s="13" t="s">
        <v>730</v>
      </c>
      <c r="S45" s="13" t="s">
        <v>738</v>
      </c>
      <c r="T45" s="13" t="s">
        <v>732</v>
      </c>
      <c r="U45" t="s">
        <v>53</v>
      </c>
      <c r="V45" s="13" t="s">
        <v>53</v>
      </c>
      <c r="W45" s="13" t="s">
        <v>53</v>
      </c>
      <c r="X45" s="13" t="s">
        <v>31</v>
      </c>
      <c r="Y45" s="13" t="s">
        <v>31</v>
      </c>
      <c r="Z45" s="13" t="s">
        <v>31</v>
      </c>
      <c r="AA45">
        <v>2</v>
      </c>
      <c r="AB45">
        <v>3208209009</v>
      </c>
      <c r="AC45" s="17">
        <v>5840.82</v>
      </c>
      <c r="AD45" s="17">
        <v>5665.58</v>
      </c>
      <c r="AE45" s="19">
        <v>88.441224999999989</v>
      </c>
    </row>
    <row r="46" spans="1:31" x14ac:dyDescent="0.3">
      <c r="A46">
        <v>12374</v>
      </c>
      <c r="B46">
        <v>12374</v>
      </c>
      <c r="C46" t="s">
        <v>114</v>
      </c>
      <c r="D46" s="1">
        <v>41764</v>
      </c>
      <c r="E46" s="2">
        <v>2014</v>
      </c>
      <c r="F46" t="s">
        <v>17</v>
      </c>
      <c r="H46" t="s">
        <v>27</v>
      </c>
      <c r="I46" t="s">
        <v>29</v>
      </c>
      <c r="J46">
        <v>7810548430</v>
      </c>
      <c r="K46" t="s">
        <v>30</v>
      </c>
      <c r="L46" t="s">
        <v>32</v>
      </c>
      <c r="M46" t="s">
        <v>28</v>
      </c>
      <c r="N46" s="23" t="s">
        <v>28</v>
      </c>
      <c r="O46" s="24" t="s">
        <v>59</v>
      </c>
      <c r="P46" t="s">
        <v>26</v>
      </c>
      <c r="Q46" t="s">
        <v>115</v>
      </c>
      <c r="R46" s="13" t="s">
        <v>730</v>
      </c>
      <c r="S46" s="13" t="s">
        <v>738</v>
      </c>
      <c r="T46" s="13" t="s">
        <v>732</v>
      </c>
      <c r="U46" t="s">
        <v>53</v>
      </c>
      <c r="V46" s="13" t="s">
        <v>53</v>
      </c>
      <c r="W46" s="13" t="s">
        <v>53</v>
      </c>
      <c r="X46" s="13" t="s">
        <v>31</v>
      </c>
      <c r="Y46" s="13" t="s">
        <v>31</v>
      </c>
      <c r="Z46" s="13" t="s">
        <v>31</v>
      </c>
      <c r="AA46" s="11">
        <v>2</v>
      </c>
      <c r="AB46" s="11">
        <v>3208209009</v>
      </c>
      <c r="AC46" s="16">
        <v>5544</v>
      </c>
      <c r="AD46" s="16">
        <v>5377.68</v>
      </c>
      <c r="AE46" s="19">
        <v>85.776274999999998</v>
      </c>
    </row>
    <row r="47" spans="1:31" x14ac:dyDescent="0.3">
      <c r="A47">
        <v>32802</v>
      </c>
      <c r="B47">
        <v>32802</v>
      </c>
      <c r="C47" t="s">
        <v>145</v>
      </c>
      <c r="D47" s="1">
        <v>41927</v>
      </c>
      <c r="E47" s="2">
        <v>2014</v>
      </c>
      <c r="F47" t="s">
        <v>17</v>
      </c>
      <c r="H47" t="s">
        <v>27</v>
      </c>
      <c r="I47" t="s">
        <v>129</v>
      </c>
      <c r="J47">
        <v>7810548430</v>
      </c>
      <c r="K47" t="s">
        <v>30</v>
      </c>
      <c r="L47" t="s">
        <v>32</v>
      </c>
      <c r="M47" t="s">
        <v>28</v>
      </c>
      <c r="N47" s="23" t="s">
        <v>28</v>
      </c>
      <c r="O47" s="24" t="s">
        <v>59</v>
      </c>
      <c r="P47" t="s">
        <v>26</v>
      </c>
      <c r="Q47" t="s">
        <v>146</v>
      </c>
      <c r="R47" s="13" t="s">
        <v>730</v>
      </c>
      <c r="S47" s="13" t="s">
        <v>738</v>
      </c>
      <c r="T47" s="13" t="s">
        <v>732</v>
      </c>
      <c r="U47" t="s">
        <v>53</v>
      </c>
      <c r="V47" s="13" t="s">
        <v>53</v>
      </c>
      <c r="W47" s="13" t="s">
        <v>53</v>
      </c>
      <c r="X47" s="13" t="s">
        <v>31</v>
      </c>
      <c r="Y47" s="13" t="s">
        <v>31</v>
      </c>
      <c r="Z47" s="13" t="s">
        <v>31</v>
      </c>
      <c r="AA47" s="11">
        <v>2</v>
      </c>
      <c r="AB47" s="11">
        <v>3208209009</v>
      </c>
      <c r="AC47" s="16">
        <v>568</v>
      </c>
      <c r="AD47" s="16">
        <v>550.96</v>
      </c>
      <c r="AE47" s="19">
        <v>7.2585250000000006</v>
      </c>
    </row>
    <row r="48" spans="1:31" x14ac:dyDescent="0.3">
      <c r="A48">
        <v>152265</v>
      </c>
      <c r="B48">
        <v>152265</v>
      </c>
      <c r="C48" t="s">
        <v>540</v>
      </c>
      <c r="D48" s="14">
        <v>43131</v>
      </c>
      <c r="E48" s="2">
        <v>2018</v>
      </c>
      <c r="F48" t="s">
        <v>17</v>
      </c>
      <c r="G48" t="s">
        <v>368</v>
      </c>
      <c r="H48" t="s">
        <v>153</v>
      </c>
      <c r="I48" t="s">
        <v>379</v>
      </c>
      <c r="J48" t="s">
        <v>517</v>
      </c>
      <c r="K48" t="s">
        <v>518</v>
      </c>
      <c r="L48" t="s">
        <v>519</v>
      </c>
      <c r="M48" t="s">
        <v>359</v>
      </c>
      <c r="N48" s="23" t="s">
        <v>18</v>
      </c>
      <c r="O48" s="24" t="s">
        <v>59</v>
      </c>
      <c r="P48" t="s">
        <v>22</v>
      </c>
      <c r="Q48" t="s">
        <v>574</v>
      </c>
      <c r="R48" s="13" t="s">
        <v>730</v>
      </c>
      <c r="S48" s="13" t="s">
        <v>737</v>
      </c>
      <c r="T48" s="13" t="s">
        <v>220</v>
      </c>
      <c r="U48" t="s">
        <v>152</v>
      </c>
      <c r="V48" s="13" t="s">
        <v>152</v>
      </c>
      <c r="W48" s="13" t="s">
        <v>152</v>
      </c>
      <c r="X48" s="13" t="s">
        <v>120</v>
      </c>
      <c r="Y48" s="13" t="s">
        <v>121</v>
      </c>
      <c r="Z48" s="13" t="s">
        <v>121</v>
      </c>
      <c r="AA48">
        <v>4</v>
      </c>
      <c r="AB48">
        <v>3208909900</v>
      </c>
      <c r="AC48" s="17">
        <v>198.54</v>
      </c>
      <c r="AD48" s="17">
        <v>198.54</v>
      </c>
      <c r="AE48" s="19">
        <v>4.5907</v>
      </c>
    </row>
    <row r="49" spans="1:31" x14ac:dyDescent="0.3">
      <c r="A49">
        <v>159119</v>
      </c>
      <c r="B49">
        <v>159119</v>
      </c>
      <c r="C49" t="s">
        <v>541</v>
      </c>
      <c r="D49" s="14">
        <v>43195</v>
      </c>
      <c r="E49" s="2">
        <v>2018</v>
      </c>
      <c r="F49" t="s">
        <v>17</v>
      </c>
      <c r="G49" t="s">
        <v>368</v>
      </c>
      <c r="H49" t="s">
        <v>153</v>
      </c>
      <c r="I49" t="s">
        <v>379</v>
      </c>
      <c r="J49" t="s">
        <v>517</v>
      </c>
      <c r="K49" t="s">
        <v>518</v>
      </c>
      <c r="L49" t="s">
        <v>519</v>
      </c>
      <c r="M49" t="s">
        <v>359</v>
      </c>
      <c r="N49" s="23" t="s">
        <v>18</v>
      </c>
      <c r="O49" s="24" t="s">
        <v>59</v>
      </c>
      <c r="P49" t="s">
        <v>22</v>
      </c>
      <c r="Q49" t="s">
        <v>575</v>
      </c>
      <c r="R49" s="13" t="s">
        <v>730</v>
      </c>
      <c r="S49" s="13" t="s">
        <v>737</v>
      </c>
      <c r="T49" s="13" t="s">
        <v>220</v>
      </c>
      <c r="U49" t="s">
        <v>152</v>
      </c>
      <c r="V49" s="13" t="s">
        <v>152</v>
      </c>
      <c r="W49" s="13" t="s">
        <v>152</v>
      </c>
      <c r="X49" s="13" t="s">
        <v>120</v>
      </c>
      <c r="Y49" s="13" t="s">
        <v>121</v>
      </c>
      <c r="Z49" s="13" t="s">
        <v>121</v>
      </c>
      <c r="AA49">
        <v>1</v>
      </c>
      <c r="AB49">
        <v>3208909900</v>
      </c>
      <c r="AC49" s="17">
        <v>662.83</v>
      </c>
      <c r="AD49" s="17">
        <v>662.83</v>
      </c>
      <c r="AE49" s="19">
        <v>11.341949999999999</v>
      </c>
    </row>
    <row r="50" spans="1:31" x14ac:dyDescent="0.3">
      <c r="A50">
        <v>202736</v>
      </c>
      <c r="B50">
        <v>202736</v>
      </c>
      <c r="C50" t="s">
        <v>657</v>
      </c>
      <c r="D50" s="14">
        <v>43602</v>
      </c>
      <c r="E50" s="2">
        <v>2019</v>
      </c>
      <c r="F50" t="s">
        <v>17</v>
      </c>
      <c r="G50" t="s">
        <v>368</v>
      </c>
      <c r="H50" t="s">
        <v>35</v>
      </c>
      <c r="I50" t="s">
        <v>543</v>
      </c>
      <c r="J50" t="s">
        <v>230</v>
      </c>
      <c r="K50" t="s">
        <v>439</v>
      </c>
      <c r="L50" t="s">
        <v>440</v>
      </c>
      <c r="M50" t="s">
        <v>377</v>
      </c>
      <c r="N50" s="23" t="s">
        <v>24</v>
      </c>
      <c r="O50" s="24" t="s">
        <v>59</v>
      </c>
      <c r="P50" t="s">
        <v>26</v>
      </c>
      <c r="Q50" t="s">
        <v>602</v>
      </c>
      <c r="R50" s="13" t="s">
        <v>730</v>
      </c>
      <c r="S50" s="13" t="s">
        <v>738</v>
      </c>
      <c r="T50" s="13" t="s">
        <v>732</v>
      </c>
      <c r="U50" t="s">
        <v>478</v>
      </c>
      <c r="V50" s="13" t="s">
        <v>748</v>
      </c>
      <c r="W50" s="13" t="s">
        <v>748</v>
      </c>
      <c r="X50" s="13" t="s">
        <v>478</v>
      </c>
      <c r="Y50" s="13" t="s">
        <v>525</v>
      </c>
      <c r="Z50" s="13" t="s">
        <v>525</v>
      </c>
      <c r="AA50">
        <v>1</v>
      </c>
      <c r="AB50" s="18">
        <v>3208209009</v>
      </c>
      <c r="AC50" s="19">
        <v>560.96</v>
      </c>
      <c r="AD50" s="19">
        <v>445.76</v>
      </c>
      <c r="AE50" s="19">
        <v>17.724000000000004</v>
      </c>
    </row>
    <row r="51" spans="1:31" x14ac:dyDescent="0.3">
      <c r="A51">
        <v>317682</v>
      </c>
      <c r="B51">
        <v>219640</v>
      </c>
      <c r="C51" t="s">
        <v>668</v>
      </c>
      <c r="D51" s="14">
        <v>43658</v>
      </c>
      <c r="E51" s="2">
        <v>2019</v>
      </c>
      <c r="F51" t="s">
        <v>17</v>
      </c>
      <c r="G51" t="s">
        <v>368</v>
      </c>
      <c r="H51" t="s">
        <v>35</v>
      </c>
      <c r="I51" t="s">
        <v>543</v>
      </c>
      <c r="J51" t="s">
        <v>230</v>
      </c>
      <c r="K51" t="s">
        <v>439</v>
      </c>
      <c r="L51" t="s">
        <v>440</v>
      </c>
      <c r="M51" t="s">
        <v>377</v>
      </c>
      <c r="N51" s="23" t="s">
        <v>24</v>
      </c>
      <c r="O51" s="24" t="s">
        <v>59</v>
      </c>
      <c r="P51" t="s">
        <v>26</v>
      </c>
      <c r="Q51" t="s">
        <v>712</v>
      </c>
      <c r="R51" s="13" t="s">
        <v>730</v>
      </c>
      <c r="S51" s="13" t="s">
        <v>738</v>
      </c>
      <c r="T51" s="13" t="s">
        <v>732</v>
      </c>
      <c r="U51" t="s">
        <v>478</v>
      </c>
      <c r="V51" s="13" t="s">
        <v>748</v>
      </c>
      <c r="W51" s="13" t="s">
        <v>748</v>
      </c>
      <c r="X51" s="13" t="s">
        <v>725</v>
      </c>
      <c r="Y51" s="13" t="s">
        <v>525</v>
      </c>
      <c r="Z51" s="13" t="s">
        <v>525</v>
      </c>
      <c r="AA51">
        <v>1</v>
      </c>
      <c r="AB51">
        <v>3208209009</v>
      </c>
      <c r="AC51" s="19">
        <v>560.96</v>
      </c>
      <c r="AD51" s="19">
        <v>445.76</v>
      </c>
      <c r="AE51" s="19">
        <v>17.724000000000004</v>
      </c>
    </row>
    <row r="52" spans="1:31" x14ac:dyDescent="0.3">
      <c r="A52">
        <v>318837</v>
      </c>
      <c r="B52">
        <v>220795</v>
      </c>
      <c r="C52" t="s">
        <v>675</v>
      </c>
      <c r="D52" s="14">
        <v>43703</v>
      </c>
      <c r="E52" s="2">
        <v>2019</v>
      </c>
      <c r="F52" t="s">
        <v>17</v>
      </c>
      <c r="G52" t="s">
        <v>368</v>
      </c>
      <c r="H52" t="s">
        <v>35</v>
      </c>
      <c r="I52" t="s">
        <v>676</v>
      </c>
      <c r="J52" t="s">
        <v>230</v>
      </c>
      <c r="K52" t="s">
        <v>157</v>
      </c>
      <c r="L52" t="s">
        <v>677</v>
      </c>
      <c r="M52" t="s">
        <v>377</v>
      </c>
      <c r="N52" s="23" t="s">
        <v>24</v>
      </c>
      <c r="O52" s="24" t="s">
        <v>59</v>
      </c>
      <c r="P52" t="s">
        <v>26</v>
      </c>
      <c r="Q52" t="s">
        <v>678</v>
      </c>
      <c r="R52" s="13" t="s">
        <v>730</v>
      </c>
      <c r="S52" s="13" t="s">
        <v>738</v>
      </c>
      <c r="T52" s="13" t="s">
        <v>732</v>
      </c>
      <c r="U52" t="s">
        <v>478</v>
      </c>
      <c r="V52" s="13" t="s">
        <v>748</v>
      </c>
      <c r="W52" s="13" t="s">
        <v>748</v>
      </c>
      <c r="X52" s="13" t="s">
        <v>725</v>
      </c>
      <c r="Y52" s="13" t="s">
        <v>525</v>
      </c>
      <c r="Z52" s="13" t="s">
        <v>525</v>
      </c>
      <c r="AA52">
        <v>1</v>
      </c>
      <c r="AB52">
        <v>3208209009</v>
      </c>
      <c r="AC52" s="19">
        <v>476.86</v>
      </c>
      <c r="AD52" s="19">
        <v>366.16</v>
      </c>
      <c r="AE52" s="19">
        <v>14.559000000000001</v>
      </c>
    </row>
    <row r="53" spans="1:31" x14ac:dyDescent="0.3">
      <c r="A53">
        <v>319809</v>
      </c>
      <c r="B53">
        <v>221767</v>
      </c>
      <c r="C53" t="s">
        <v>681</v>
      </c>
      <c r="D53" s="14">
        <v>43715</v>
      </c>
      <c r="E53" s="2">
        <v>2019</v>
      </c>
      <c r="F53" t="s">
        <v>17</v>
      </c>
      <c r="G53" t="s">
        <v>368</v>
      </c>
      <c r="H53" t="s">
        <v>35</v>
      </c>
      <c r="I53" t="s">
        <v>676</v>
      </c>
      <c r="J53" t="s">
        <v>230</v>
      </c>
      <c r="K53" t="s">
        <v>157</v>
      </c>
      <c r="L53" t="s">
        <v>677</v>
      </c>
      <c r="M53" t="s">
        <v>377</v>
      </c>
      <c r="N53" s="23" t="s">
        <v>24</v>
      </c>
      <c r="O53" s="24" t="s">
        <v>59</v>
      </c>
      <c r="P53" t="s">
        <v>26</v>
      </c>
      <c r="Q53" t="s">
        <v>678</v>
      </c>
      <c r="R53" s="13" t="s">
        <v>730</v>
      </c>
      <c r="S53" s="13" t="s">
        <v>738</v>
      </c>
      <c r="T53" s="13" t="s">
        <v>732</v>
      </c>
      <c r="U53" t="s">
        <v>478</v>
      </c>
      <c r="V53" s="13" t="s">
        <v>748</v>
      </c>
      <c r="W53" s="13" t="s">
        <v>748</v>
      </c>
      <c r="X53" s="13" t="s">
        <v>725</v>
      </c>
      <c r="Y53" s="13" t="s">
        <v>525</v>
      </c>
      <c r="Z53" s="13" t="s">
        <v>525</v>
      </c>
      <c r="AA53">
        <v>1</v>
      </c>
      <c r="AB53">
        <v>3208209009</v>
      </c>
      <c r="AC53" s="19">
        <v>144.1</v>
      </c>
      <c r="AD53" s="19">
        <v>79.599999999999994</v>
      </c>
      <c r="AE53" s="19">
        <v>3.165</v>
      </c>
    </row>
    <row r="54" spans="1:31" x14ac:dyDescent="0.3">
      <c r="A54">
        <v>320910</v>
      </c>
      <c r="B54">
        <v>222868</v>
      </c>
      <c r="C54" t="s">
        <v>687</v>
      </c>
      <c r="D54" s="14">
        <v>43773</v>
      </c>
      <c r="E54" s="2">
        <v>2019</v>
      </c>
      <c r="F54" t="s">
        <v>17</v>
      </c>
      <c r="H54" t="s">
        <v>35</v>
      </c>
      <c r="I54" t="s">
        <v>543</v>
      </c>
      <c r="J54" t="s">
        <v>230</v>
      </c>
      <c r="K54" t="s">
        <v>157</v>
      </c>
      <c r="L54" t="s">
        <v>677</v>
      </c>
      <c r="M54" t="s">
        <v>377</v>
      </c>
      <c r="N54" s="23" t="s">
        <v>24</v>
      </c>
      <c r="O54" s="24" t="s">
        <v>59</v>
      </c>
      <c r="P54" t="s">
        <v>26</v>
      </c>
      <c r="Q54" t="s">
        <v>678</v>
      </c>
      <c r="R54" s="13" t="s">
        <v>730</v>
      </c>
      <c r="S54" s="13" t="s">
        <v>738</v>
      </c>
      <c r="T54" s="13" t="s">
        <v>732</v>
      </c>
      <c r="U54" t="s">
        <v>478</v>
      </c>
      <c r="V54" s="13" t="s">
        <v>748</v>
      </c>
      <c r="W54" s="13" t="s">
        <v>748</v>
      </c>
      <c r="X54" s="13" t="s">
        <v>725</v>
      </c>
      <c r="Y54" s="13" t="s">
        <v>525</v>
      </c>
      <c r="Z54" s="13" t="s">
        <v>525</v>
      </c>
      <c r="AA54">
        <v>1</v>
      </c>
      <c r="AB54">
        <v>3208209009</v>
      </c>
      <c r="AC54" s="19">
        <v>560.96</v>
      </c>
      <c r="AD54" s="19">
        <v>445.76</v>
      </c>
      <c r="AE54" s="19">
        <v>17.724000000000004</v>
      </c>
    </row>
    <row r="55" spans="1:31" x14ac:dyDescent="0.3">
      <c r="A55">
        <v>44229</v>
      </c>
      <c r="B55">
        <v>44229</v>
      </c>
      <c r="C55" t="s">
        <v>173</v>
      </c>
      <c r="D55" s="1">
        <v>42059</v>
      </c>
      <c r="E55" s="2">
        <v>2015</v>
      </c>
      <c r="F55" t="s">
        <v>17</v>
      </c>
      <c r="H55" t="s">
        <v>35</v>
      </c>
      <c r="I55" t="s">
        <v>174</v>
      </c>
      <c r="J55" t="str">
        <f>"7840394360 "</f>
        <v xml:space="preserve">7840394360 </v>
      </c>
      <c r="K55" t="s">
        <v>157</v>
      </c>
      <c r="L55" t="s">
        <v>175</v>
      </c>
      <c r="M55" t="s">
        <v>118</v>
      </c>
      <c r="N55" s="23" t="s">
        <v>24</v>
      </c>
      <c r="O55" s="24" t="s">
        <v>59</v>
      </c>
      <c r="P55" t="s">
        <v>26</v>
      </c>
      <c r="Q55" t="s">
        <v>275</v>
      </c>
      <c r="R55" s="13" t="s">
        <v>730</v>
      </c>
      <c r="S55" s="13" t="s">
        <v>738</v>
      </c>
      <c r="T55" s="13" t="s">
        <v>732</v>
      </c>
      <c r="U55" t="s">
        <v>125</v>
      </c>
      <c r="V55" s="13" t="s">
        <v>748</v>
      </c>
      <c r="W55" s="13" t="s">
        <v>748</v>
      </c>
      <c r="X55" s="13" t="s">
        <v>125</v>
      </c>
      <c r="Y55" s="13" t="s">
        <v>525</v>
      </c>
      <c r="Z55" s="13" t="s">
        <v>525</v>
      </c>
      <c r="AA55" s="11">
        <v>1</v>
      </c>
      <c r="AB55" s="11">
        <v>3208209009</v>
      </c>
      <c r="AC55" s="16">
        <v>41</v>
      </c>
      <c r="AD55" s="16">
        <v>32</v>
      </c>
      <c r="AE55" s="19">
        <v>2.5059999999999998</v>
      </c>
    </row>
    <row r="56" spans="1:31" x14ac:dyDescent="0.3">
      <c r="A56">
        <v>113664</v>
      </c>
      <c r="B56">
        <v>113664</v>
      </c>
      <c r="C56" t="s">
        <v>347</v>
      </c>
      <c r="D56" s="1">
        <v>42776</v>
      </c>
      <c r="E56" s="2">
        <v>2017</v>
      </c>
      <c r="F56" t="s">
        <v>17</v>
      </c>
      <c r="H56" t="s">
        <v>35</v>
      </c>
      <c r="I56" t="s">
        <v>315</v>
      </c>
      <c r="J56">
        <v>7840394360</v>
      </c>
      <c r="K56" t="s">
        <v>141</v>
      </c>
      <c r="L56" t="s">
        <v>325</v>
      </c>
      <c r="M56" t="s">
        <v>118</v>
      </c>
      <c r="N56" s="23" t="s">
        <v>24</v>
      </c>
      <c r="O56" s="24" t="s">
        <v>59</v>
      </c>
      <c r="P56" t="s">
        <v>26</v>
      </c>
      <c r="Q56" t="s">
        <v>348</v>
      </c>
      <c r="R56" s="13" t="s">
        <v>730</v>
      </c>
      <c r="S56" s="13" t="s">
        <v>738</v>
      </c>
      <c r="T56" s="13" t="s">
        <v>732</v>
      </c>
      <c r="U56" t="s">
        <v>125</v>
      </c>
      <c r="V56" s="13" t="s">
        <v>748</v>
      </c>
      <c r="W56" s="13" t="s">
        <v>748</v>
      </c>
      <c r="X56" s="13" t="s">
        <v>125</v>
      </c>
      <c r="Y56" s="13" t="s">
        <v>525</v>
      </c>
      <c r="Z56" s="13" t="s">
        <v>525</v>
      </c>
      <c r="AA56">
        <v>10</v>
      </c>
      <c r="AB56">
        <v>3208209009</v>
      </c>
      <c r="AC56" s="17">
        <v>325.12</v>
      </c>
      <c r="AD56" s="17">
        <v>256</v>
      </c>
      <c r="AE56" s="19">
        <v>20.047999999999998</v>
      </c>
    </row>
    <row r="57" spans="1:31" x14ac:dyDescent="0.3">
      <c r="A57">
        <v>154408</v>
      </c>
      <c r="B57">
        <v>154408</v>
      </c>
      <c r="C57" t="s">
        <v>534</v>
      </c>
      <c r="D57" s="14">
        <v>43152</v>
      </c>
      <c r="E57" s="2">
        <v>2018</v>
      </c>
      <c r="F57" t="s">
        <v>17</v>
      </c>
      <c r="G57" t="s">
        <v>368</v>
      </c>
      <c r="H57" t="s">
        <v>424</v>
      </c>
      <c r="I57" t="s">
        <v>523</v>
      </c>
      <c r="J57" t="s">
        <v>383</v>
      </c>
      <c r="K57" t="s">
        <v>384</v>
      </c>
      <c r="L57" t="s">
        <v>385</v>
      </c>
      <c r="M57" t="s">
        <v>363</v>
      </c>
      <c r="N57" s="23" t="s">
        <v>47</v>
      </c>
      <c r="O57" s="24" t="s">
        <v>59</v>
      </c>
      <c r="P57" t="s">
        <v>48</v>
      </c>
      <c r="Q57" t="s">
        <v>552</v>
      </c>
      <c r="R57" s="13" t="s">
        <v>730</v>
      </c>
      <c r="S57" s="13" t="s">
        <v>737</v>
      </c>
      <c r="T57" s="13" t="s">
        <v>732</v>
      </c>
      <c r="U57" t="s">
        <v>386</v>
      </c>
      <c r="V57" s="13" t="s">
        <v>726</v>
      </c>
      <c r="W57" s="13" t="s">
        <v>726</v>
      </c>
      <c r="X57" s="13" t="s">
        <v>51</v>
      </c>
      <c r="Y57" s="13" t="s">
        <v>51</v>
      </c>
      <c r="Z57" s="13" t="s">
        <v>51</v>
      </c>
      <c r="AA57">
        <v>2</v>
      </c>
      <c r="AB57">
        <v>3208209009</v>
      </c>
      <c r="AC57" s="17">
        <v>5208</v>
      </c>
      <c r="AD57" s="17">
        <v>4712.3999999999996</v>
      </c>
      <c r="AE57" s="19">
        <v>41.230000000000004</v>
      </c>
    </row>
    <row r="58" spans="1:31" x14ac:dyDescent="0.3">
      <c r="A58">
        <v>150811</v>
      </c>
      <c r="B58">
        <v>150811</v>
      </c>
      <c r="C58" t="s">
        <v>524</v>
      </c>
      <c r="D58" s="14">
        <v>43117</v>
      </c>
      <c r="E58" s="2">
        <v>2018</v>
      </c>
      <c r="F58" t="s">
        <v>17</v>
      </c>
      <c r="G58" t="s">
        <v>368</v>
      </c>
      <c r="H58" t="s">
        <v>424</v>
      </c>
      <c r="I58" t="s">
        <v>523</v>
      </c>
      <c r="J58" t="s">
        <v>383</v>
      </c>
      <c r="K58" t="s">
        <v>209</v>
      </c>
      <c r="L58" t="s">
        <v>385</v>
      </c>
      <c r="M58" t="s">
        <v>373</v>
      </c>
      <c r="N58" s="23" t="s">
        <v>47</v>
      </c>
      <c r="O58" s="24" t="s">
        <v>59</v>
      </c>
      <c r="P58" t="s">
        <v>48</v>
      </c>
      <c r="Q58" t="s">
        <v>545</v>
      </c>
      <c r="R58" s="13" t="s">
        <v>730</v>
      </c>
      <c r="S58" s="13" t="s">
        <v>737</v>
      </c>
      <c r="T58" s="13" t="s">
        <v>732</v>
      </c>
      <c r="U58" t="s">
        <v>386</v>
      </c>
      <c r="V58" s="13" t="s">
        <v>726</v>
      </c>
      <c r="W58" s="13" t="s">
        <v>726</v>
      </c>
      <c r="X58" s="13" t="s">
        <v>51</v>
      </c>
      <c r="Y58" s="13" t="s">
        <v>51</v>
      </c>
      <c r="Z58" s="13" t="s">
        <v>51</v>
      </c>
      <c r="AA58">
        <v>1</v>
      </c>
      <c r="AB58">
        <v>3208209009</v>
      </c>
      <c r="AC58" s="17">
        <v>14539</v>
      </c>
      <c r="AD58" s="17">
        <v>13521.27</v>
      </c>
      <c r="AE58" s="19">
        <v>118.33875</v>
      </c>
    </row>
    <row r="59" spans="1:31" x14ac:dyDescent="0.3">
      <c r="A59">
        <v>248348</v>
      </c>
      <c r="B59">
        <v>35358</v>
      </c>
      <c r="C59" t="s">
        <v>339</v>
      </c>
      <c r="D59" s="1">
        <v>42390</v>
      </c>
      <c r="E59" s="2">
        <v>2016</v>
      </c>
      <c r="F59" t="s">
        <v>17</v>
      </c>
      <c r="H59" t="s">
        <v>54</v>
      </c>
      <c r="I59" t="s">
        <v>55</v>
      </c>
      <c r="J59">
        <v>7712107050</v>
      </c>
      <c r="K59" t="s">
        <v>56</v>
      </c>
      <c r="L59" t="s">
        <v>57</v>
      </c>
      <c r="M59" t="s">
        <v>18</v>
      </c>
      <c r="N59" s="23" t="s">
        <v>223</v>
      </c>
      <c r="O59" s="24" t="s">
        <v>59</v>
      </c>
      <c r="P59" t="s">
        <v>39</v>
      </c>
      <c r="Q59" t="s">
        <v>576</v>
      </c>
      <c r="R59" s="13" t="s">
        <v>730</v>
      </c>
      <c r="S59" s="13" t="s">
        <v>738</v>
      </c>
      <c r="T59" s="13" t="s">
        <v>732</v>
      </c>
      <c r="U59" t="s">
        <v>111</v>
      </c>
      <c r="V59" s="13" t="s">
        <v>111</v>
      </c>
      <c r="W59" s="13" t="s">
        <v>111</v>
      </c>
      <c r="X59" s="13" t="s">
        <v>718</v>
      </c>
      <c r="Y59" s="13" t="s">
        <v>349</v>
      </c>
      <c r="Z59" s="13" t="s">
        <v>349</v>
      </c>
      <c r="AA59">
        <v>3</v>
      </c>
      <c r="AB59">
        <v>3209100009</v>
      </c>
      <c r="AC59" s="17">
        <v>1.27</v>
      </c>
      <c r="AD59" s="17">
        <v>1.26</v>
      </c>
      <c r="AE59" s="19">
        <v>3.0899999999999997E-2</v>
      </c>
    </row>
    <row r="60" spans="1:31" x14ac:dyDescent="0.3">
      <c r="A60">
        <v>248415</v>
      </c>
      <c r="B60">
        <v>35425</v>
      </c>
      <c r="C60" t="s">
        <v>340</v>
      </c>
      <c r="D60" s="1">
        <v>42394</v>
      </c>
      <c r="E60" s="2">
        <v>2016</v>
      </c>
      <c r="F60" t="s">
        <v>17</v>
      </c>
      <c r="H60" t="s">
        <v>54</v>
      </c>
      <c r="I60" t="s">
        <v>55</v>
      </c>
      <c r="J60">
        <v>7712107050</v>
      </c>
      <c r="K60" t="s">
        <v>56</v>
      </c>
      <c r="L60" t="s">
        <v>57</v>
      </c>
      <c r="M60" t="s">
        <v>18</v>
      </c>
      <c r="N60" s="23" t="s">
        <v>223</v>
      </c>
      <c r="O60" s="24" t="s">
        <v>59</v>
      </c>
      <c r="P60" t="s">
        <v>39</v>
      </c>
      <c r="Q60" t="s">
        <v>577</v>
      </c>
      <c r="R60" s="13" t="s">
        <v>730</v>
      </c>
      <c r="S60" s="13" t="s">
        <v>738</v>
      </c>
      <c r="T60" s="13" t="s">
        <v>732</v>
      </c>
      <c r="U60" t="s">
        <v>111</v>
      </c>
      <c r="V60" s="13" t="s">
        <v>111</v>
      </c>
      <c r="W60" s="13" t="s">
        <v>111</v>
      </c>
      <c r="X60" s="13" t="s">
        <v>718</v>
      </c>
      <c r="Y60" s="13" t="s">
        <v>349</v>
      </c>
      <c r="Z60" s="13" t="s">
        <v>349</v>
      </c>
      <c r="AA60">
        <v>4</v>
      </c>
      <c r="AB60">
        <v>3209100009</v>
      </c>
      <c r="AC60" s="17">
        <v>0.13700000000000001</v>
      </c>
      <c r="AD60" s="17">
        <v>0.13600000000000001</v>
      </c>
      <c r="AE60" s="19">
        <v>1.2424999999999999E-2</v>
      </c>
    </row>
    <row r="61" spans="1:31" x14ac:dyDescent="0.3">
      <c r="A61">
        <v>248782</v>
      </c>
      <c r="B61">
        <v>35792</v>
      </c>
      <c r="C61" t="s">
        <v>341</v>
      </c>
      <c r="D61" s="1">
        <v>42411</v>
      </c>
      <c r="E61" s="2">
        <v>2016</v>
      </c>
      <c r="F61" t="s">
        <v>17</v>
      </c>
      <c r="H61" t="s">
        <v>54</v>
      </c>
      <c r="I61" t="s">
        <v>55</v>
      </c>
      <c r="J61">
        <v>7712107050</v>
      </c>
      <c r="K61" t="s">
        <v>56</v>
      </c>
      <c r="L61" t="s">
        <v>57</v>
      </c>
      <c r="M61" t="s">
        <v>18</v>
      </c>
      <c r="N61" s="23" t="s">
        <v>223</v>
      </c>
      <c r="O61" s="24" t="s">
        <v>59</v>
      </c>
      <c r="P61" t="s">
        <v>39</v>
      </c>
      <c r="Q61" t="s">
        <v>578</v>
      </c>
      <c r="R61" s="13" t="s">
        <v>730</v>
      </c>
      <c r="S61" s="13" t="s">
        <v>738</v>
      </c>
      <c r="T61" s="13" t="s">
        <v>732</v>
      </c>
      <c r="U61" t="s">
        <v>111</v>
      </c>
      <c r="V61" s="13" t="s">
        <v>111</v>
      </c>
      <c r="W61" s="13" t="s">
        <v>111</v>
      </c>
      <c r="X61" s="13" t="s">
        <v>718</v>
      </c>
      <c r="Y61" s="13" t="s">
        <v>349</v>
      </c>
      <c r="Z61" s="13" t="s">
        <v>349</v>
      </c>
      <c r="AA61">
        <v>2</v>
      </c>
      <c r="AB61">
        <v>3209100009</v>
      </c>
      <c r="AC61" s="17">
        <v>0.13700000000000001</v>
      </c>
      <c r="AD61" s="17">
        <v>0.13600000000000001</v>
      </c>
      <c r="AE61" s="19">
        <v>1.2849999999999999E-2</v>
      </c>
    </row>
    <row r="62" spans="1:31" x14ac:dyDescent="0.3">
      <c r="A62">
        <v>304762</v>
      </c>
      <c r="B62">
        <v>91772</v>
      </c>
      <c r="C62" t="s">
        <v>656</v>
      </c>
      <c r="D62" s="14">
        <v>43573</v>
      </c>
      <c r="E62" s="2">
        <v>2019</v>
      </c>
      <c r="F62" t="s">
        <v>17</v>
      </c>
      <c r="G62" t="s">
        <v>368</v>
      </c>
      <c r="H62" t="s">
        <v>380</v>
      </c>
      <c r="I62" t="s">
        <v>646</v>
      </c>
      <c r="J62" t="s">
        <v>224</v>
      </c>
      <c r="K62" t="s">
        <v>381</v>
      </c>
      <c r="L62" t="s">
        <v>382</v>
      </c>
      <c r="M62" t="s">
        <v>364</v>
      </c>
      <c r="N62" s="23" t="s">
        <v>18</v>
      </c>
      <c r="O62" s="24" t="s">
        <v>59</v>
      </c>
      <c r="P62" t="s">
        <v>22</v>
      </c>
      <c r="Q62" t="s">
        <v>708</v>
      </c>
      <c r="R62" s="13" t="s">
        <v>730</v>
      </c>
      <c r="S62" s="13" t="s">
        <v>740</v>
      </c>
      <c r="T62" s="13" t="s">
        <v>732</v>
      </c>
      <c r="U62" t="s">
        <v>111</v>
      </c>
      <c r="V62" s="13" t="s">
        <v>111</v>
      </c>
      <c r="W62" s="13" t="s">
        <v>111</v>
      </c>
      <c r="X62" s="13" t="s">
        <v>744</v>
      </c>
      <c r="Y62" s="13" t="s">
        <v>82</v>
      </c>
      <c r="Z62" s="13" t="s">
        <v>82</v>
      </c>
      <c r="AA62">
        <v>5</v>
      </c>
      <c r="AB62" s="18">
        <v>3209100009</v>
      </c>
      <c r="AC62" s="19">
        <v>78.48</v>
      </c>
      <c r="AD62" s="19">
        <v>74.760000000000005</v>
      </c>
      <c r="AE62" s="19">
        <v>1.642825</v>
      </c>
    </row>
    <row r="63" spans="1:31" x14ac:dyDescent="0.3">
      <c r="A63">
        <v>285175</v>
      </c>
      <c r="B63" s="13">
        <v>72185</v>
      </c>
      <c r="C63" t="s">
        <v>555</v>
      </c>
      <c r="D63" s="14">
        <v>43230</v>
      </c>
      <c r="E63" s="2">
        <v>2018</v>
      </c>
      <c r="F63" t="s">
        <v>17</v>
      </c>
      <c r="G63" t="s">
        <v>368</v>
      </c>
      <c r="H63" t="s">
        <v>380</v>
      </c>
      <c r="I63" t="s">
        <v>528</v>
      </c>
      <c r="J63" t="s">
        <v>224</v>
      </c>
      <c r="K63" t="s">
        <v>381</v>
      </c>
      <c r="L63" t="s">
        <v>382</v>
      </c>
      <c r="M63" t="s">
        <v>364</v>
      </c>
      <c r="N63" s="23" t="s">
        <v>18</v>
      </c>
      <c r="O63" s="24" t="s">
        <v>59</v>
      </c>
      <c r="P63" t="s">
        <v>22</v>
      </c>
      <c r="Q63" t="s">
        <v>630</v>
      </c>
      <c r="R63" s="13" t="s">
        <v>730</v>
      </c>
      <c r="S63" s="13" t="s">
        <v>740</v>
      </c>
      <c r="T63" s="13" t="s">
        <v>732</v>
      </c>
      <c r="U63" t="s">
        <v>111</v>
      </c>
      <c r="V63" s="13" t="s">
        <v>111</v>
      </c>
      <c r="W63" s="13" t="s">
        <v>111</v>
      </c>
      <c r="X63" s="13" t="s">
        <v>82</v>
      </c>
      <c r="Y63" s="13" t="s">
        <v>82</v>
      </c>
      <c r="Z63" s="13" t="s">
        <v>82</v>
      </c>
      <c r="AA63">
        <v>6</v>
      </c>
      <c r="AB63" s="18">
        <v>3209100009</v>
      </c>
      <c r="AC63" s="19">
        <v>25.2</v>
      </c>
      <c r="AD63" s="19">
        <v>24</v>
      </c>
      <c r="AE63" s="19">
        <v>0.52182499999999998</v>
      </c>
    </row>
    <row r="64" spans="1:31" x14ac:dyDescent="0.3">
      <c r="A64">
        <v>212996</v>
      </c>
      <c r="B64">
        <v>6</v>
      </c>
      <c r="C64" t="s">
        <v>255</v>
      </c>
      <c r="D64" s="1">
        <v>41648</v>
      </c>
      <c r="E64" s="2">
        <v>2014</v>
      </c>
      <c r="F64" t="s">
        <v>17</v>
      </c>
      <c r="H64" t="s">
        <v>243</v>
      </c>
      <c r="I64" t="s">
        <v>256</v>
      </c>
      <c r="J64">
        <v>5047095543</v>
      </c>
      <c r="K64" t="s">
        <v>253</v>
      </c>
      <c r="L64" t="s">
        <v>246</v>
      </c>
      <c r="M64" t="s">
        <v>21</v>
      </c>
      <c r="N64" s="23" t="s">
        <v>18</v>
      </c>
      <c r="O64" s="24" t="s">
        <v>59</v>
      </c>
      <c r="P64" t="s">
        <v>34</v>
      </c>
      <c r="Q64" t="s">
        <v>257</v>
      </c>
      <c r="R64" s="13" t="s">
        <v>730</v>
      </c>
      <c r="S64" s="13" t="s">
        <v>738</v>
      </c>
      <c r="T64" s="13" t="s">
        <v>732</v>
      </c>
      <c r="U64" t="s">
        <v>720</v>
      </c>
      <c r="V64" s="13" t="s">
        <v>111</v>
      </c>
      <c r="W64" s="13" t="s">
        <v>111</v>
      </c>
      <c r="X64" s="13" t="s">
        <v>719</v>
      </c>
      <c r="Y64" s="13" t="s">
        <v>247</v>
      </c>
      <c r="Z64" s="13" t="s">
        <v>247</v>
      </c>
      <c r="AA64" s="11">
        <v>1</v>
      </c>
      <c r="AB64" s="11">
        <v>3209100009</v>
      </c>
      <c r="AC64" s="16">
        <v>0.21299999999999999</v>
      </c>
      <c r="AD64" s="16">
        <v>0.21</v>
      </c>
      <c r="AE64" s="19">
        <v>2.0800000000000003E-2</v>
      </c>
    </row>
    <row r="65" spans="1:31" x14ac:dyDescent="0.3">
      <c r="A65">
        <v>107250</v>
      </c>
      <c r="B65">
        <v>107250</v>
      </c>
      <c r="C65" t="s">
        <v>334</v>
      </c>
      <c r="D65" s="1">
        <v>42608</v>
      </c>
      <c r="E65" s="2">
        <v>2016</v>
      </c>
      <c r="F65" t="s">
        <v>17</v>
      </c>
      <c r="H65" t="s">
        <v>335</v>
      </c>
      <c r="I65" t="s">
        <v>333</v>
      </c>
      <c r="J65">
        <v>5047128319</v>
      </c>
      <c r="K65" t="s">
        <v>103</v>
      </c>
      <c r="L65" t="s">
        <v>104</v>
      </c>
      <c r="M65" t="s">
        <v>38</v>
      </c>
      <c r="N65" s="23" t="s">
        <v>38</v>
      </c>
      <c r="O65" s="24" t="s">
        <v>59</v>
      </c>
      <c r="P65" t="s">
        <v>25</v>
      </c>
      <c r="Q65" t="s">
        <v>572</v>
      </c>
      <c r="R65" s="13" t="s">
        <v>730</v>
      </c>
      <c r="S65" s="13" t="s">
        <v>739</v>
      </c>
      <c r="T65" s="13" t="s">
        <v>734</v>
      </c>
      <c r="U65" t="s">
        <v>134</v>
      </c>
      <c r="V65" s="13" t="s">
        <v>134</v>
      </c>
      <c r="W65" s="13" t="s">
        <v>134</v>
      </c>
      <c r="X65" s="13" t="s">
        <v>101</v>
      </c>
      <c r="Y65" s="13" t="s">
        <v>101</v>
      </c>
      <c r="Z65" s="13" t="s">
        <v>101</v>
      </c>
      <c r="AA65">
        <v>3</v>
      </c>
      <c r="AB65">
        <v>3208909109</v>
      </c>
      <c r="AC65" s="17">
        <v>1240</v>
      </c>
      <c r="AD65" s="17">
        <v>1230</v>
      </c>
      <c r="AE65" s="19">
        <v>47.458549999999995</v>
      </c>
    </row>
    <row r="66" spans="1:31" x14ac:dyDescent="0.3">
      <c r="A66">
        <v>108655</v>
      </c>
      <c r="B66">
        <v>108655</v>
      </c>
      <c r="C66" t="s">
        <v>338</v>
      </c>
      <c r="D66" s="1">
        <v>42654</v>
      </c>
      <c r="E66" s="2">
        <v>2016</v>
      </c>
      <c r="F66" t="s">
        <v>17</v>
      </c>
      <c r="H66" t="s">
        <v>134</v>
      </c>
      <c r="I66" t="s">
        <v>333</v>
      </c>
      <c r="J66">
        <v>5047128319</v>
      </c>
      <c r="K66" t="s">
        <v>103</v>
      </c>
      <c r="L66" t="s">
        <v>104</v>
      </c>
      <c r="M66" t="s">
        <v>38</v>
      </c>
      <c r="N66" s="23" t="s">
        <v>38</v>
      </c>
      <c r="O66" s="24" t="s">
        <v>59</v>
      </c>
      <c r="P66" t="s">
        <v>25</v>
      </c>
      <c r="Q66" t="s">
        <v>573</v>
      </c>
      <c r="R66" s="13" t="s">
        <v>730</v>
      </c>
      <c r="S66" s="13" t="s">
        <v>739</v>
      </c>
      <c r="T66" s="13" t="s">
        <v>734</v>
      </c>
      <c r="U66" t="s">
        <v>134</v>
      </c>
      <c r="V66" s="13" t="s">
        <v>134</v>
      </c>
      <c r="W66" s="13" t="s">
        <v>134</v>
      </c>
      <c r="X66" s="13" t="s">
        <v>101</v>
      </c>
      <c r="Y66" s="13" t="s">
        <v>101</v>
      </c>
      <c r="Z66" s="13" t="s">
        <v>101</v>
      </c>
      <c r="AA66">
        <v>4</v>
      </c>
      <c r="AB66">
        <v>3208909109</v>
      </c>
      <c r="AC66" s="17">
        <v>589</v>
      </c>
      <c r="AD66" s="17">
        <v>585</v>
      </c>
      <c r="AE66" s="19">
        <v>21.876424999999998</v>
      </c>
    </row>
    <row r="67" spans="1:31" x14ac:dyDescent="0.3">
      <c r="A67">
        <v>209407</v>
      </c>
      <c r="B67">
        <v>209407</v>
      </c>
      <c r="C67" t="s">
        <v>660</v>
      </c>
      <c r="D67" s="14">
        <v>43560</v>
      </c>
      <c r="E67" s="2">
        <v>2019</v>
      </c>
      <c r="F67" t="s">
        <v>17</v>
      </c>
      <c r="G67" t="s">
        <v>368</v>
      </c>
      <c r="H67" t="s">
        <v>661</v>
      </c>
      <c r="I67" t="s">
        <v>662</v>
      </c>
      <c r="J67" t="s">
        <v>234</v>
      </c>
      <c r="K67" t="s">
        <v>401</v>
      </c>
      <c r="L67" t="s">
        <v>402</v>
      </c>
      <c r="M67" t="s">
        <v>361</v>
      </c>
      <c r="N67" s="23" t="s">
        <v>18</v>
      </c>
      <c r="O67" s="24" t="s">
        <v>59</v>
      </c>
      <c r="P67" t="s">
        <v>22</v>
      </c>
      <c r="Q67" t="s">
        <v>705</v>
      </c>
      <c r="R67" s="13" t="s">
        <v>730</v>
      </c>
      <c r="S67" s="13" t="s">
        <v>739</v>
      </c>
      <c r="T67" s="13" t="s">
        <v>734</v>
      </c>
      <c r="U67" t="s">
        <v>134</v>
      </c>
      <c r="V67" s="13" t="s">
        <v>134</v>
      </c>
      <c r="W67" s="13" t="s">
        <v>134</v>
      </c>
      <c r="X67" s="13" t="s">
        <v>101</v>
      </c>
      <c r="Y67" s="13" t="s">
        <v>101</v>
      </c>
      <c r="Z67" s="13" t="s">
        <v>101</v>
      </c>
      <c r="AA67">
        <v>1</v>
      </c>
      <c r="AB67" s="18">
        <v>3208909109</v>
      </c>
      <c r="AC67" s="19">
        <v>76</v>
      </c>
      <c r="AD67" s="19">
        <v>71</v>
      </c>
      <c r="AE67" s="19">
        <v>3.1268000000000002</v>
      </c>
    </row>
    <row r="68" spans="1:31" x14ac:dyDescent="0.3">
      <c r="A68">
        <v>323445</v>
      </c>
      <c r="B68">
        <v>225403</v>
      </c>
      <c r="C68" t="s">
        <v>688</v>
      </c>
      <c r="D68" s="14">
        <v>43651</v>
      </c>
      <c r="E68" s="2">
        <v>2019</v>
      </c>
      <c r="F68" t="s">
        <v>17</v>
      </c>
      <c r="G68" t="s">
        <v>368</v>
      </c>
      <c r="H68" t="s">
        <v>689</v>
      </c>
      <c r="I68" t="s">
        <v>662</v>
      </c>
      <c r="J68" t="s">
        <v>690</v>
      </c>
      <c r="K68" t="s">
        <v>691</v>
      </c>
      <c r="L68" t="s">
        <v>692</v>
      </c>
      <c r="M68" t="s">
        <v>361</v>
      </c>
      <c r="N68" s="23" t="s">
        <v>18</v>
      </c>
      <c r="O68" s="24" t="s">
        <v>59</v>
      </c>
      <c r="P68" t="s">
        <v>22</v>
      </c>
      <c r="Q68" t="s">
        <v>714</v>
      </c>
      <c r="R68" s="13" t="s">
        <v>730</v>
      </c>
      <c r="S68" s="13" t="s">
        <v>739</v>
      </c>
      <c r="T68" s="13" t="s">
        <v>734</v>
      </c>
      <c r="U68" t="s">
        <v>134</v>
      </c>
      <c r="V68" s="13" t="s">
        <v>134</v>
      </c>
      <c r="W68" s="13" t="s">
        <v>134</v>
      </c>
      <c r="X68" s="13" t="s">
        <v>101</v>
      </c>
      <c r="Y68" s="13" t="s">
        <v>101</v>
      </c>
      <c r="Z68" s="13" t="s">
        <v>101</v>
      </c>
      <c r="AA68">
        <v>1</v>
      </c>
      <c r="AB68">
        <v>3208909109</v>
      </c>
      <c r="AC68" s="19">
        <v>591</v>
      </c>
      <c r="AD68" s="19">
        <v>586</v>
      </c>
      <c r="AE68" s="19">
        <v>18.452825000000001</v>
      </c>
    </row>
    <row r="69" spans="1:31" x14ac:dyDescent="0.3">
      <c r="A69">
        <v>92532</v>
      </c>
      <c r="B69">
        <v>92532</v>
      </c>
      <c r="C69" t="s">
        <v>296</v>
      </c>
      <c r="D69" s="1">
        <v>42543</v>
      </c>
      <c r="E69" s="2">
        <v>2016</v>
      </c>
      <c r="F69" t="s">
        <v>17</v>
      </c>
      <c r="H69" t="s">
        <v>168</v>
      </c>
      <c r="I69" t="s">
        <v>293</v>
      </c>
      <c r="J69">
        <v>1646021952</v>
      </c>
      <c r="K69" t="s">
        <v>254</v>
      </c>
      <c r="L69" t="s">
        <v>166</v>
      </c>
      <c r="M69" t="s">
        <v>18</v>
      </c>
      <c r="N69" s="23" t="s">
        <v>223</v>
      </c>
      <c r="O69" s="24" t="s">
        <v>59</v>
      </c>
      <c r="P69" t="s">
        <v>22</v>
      </c>
      <c r="Q69" t="s">
        <v>563</v>
      </c>
      <c r="R69" s="13" t="s">
        <v>730</v>
      </c>
      <c r="S69" s="13" t="s">
        <v>738</v>
      </c>
      <c r="T69" s="13" t="s">
        <v>732</v>
      </c>
      <c r="U69" t="s">
        <v>124</v>
      </c>
      <c r="V69" s="13" t="s">
        <v>124</v>
      </c>
      <c r="W69" s="13" t="s">
        <v>124</v>
      </c>
      <c r="X69" s="13" t="s">
        <v>167</v>
      </c>
      <c r="Y69" s="13" t="s">
        <v>167</v>
      </c>
      <c r="Z69" s="13" t="s">
        <v>167</v>
      </c>
      <c r="AA69">
        <v>4</v>
      </c>
      <c r="AB69">
        <v>3208209009</v>
      </c>
      <c r="AC69" s="17">
        <v>1.871</v>
      </c>
      <c r="AD69" s="17">
        <v>1.179</v>
      </c>
      <c r="AE69" s="19">
        <v>3.6975000000000001E-2</v>
      </c>
    </row>
    <row r="70" spans="1:31" x14ac:dyDescent="0.3">
      <c r="A70">
        <v>92734</v>
      </c>
      <c r="B70">
        <v>92734</v>
      </c>
      <c r="C70" t="s">
        <v>297</v>
      </c>
      <c r="D70" s="1">
        <v>42550</v>
      </c>
      <c r="E70" s="2">
        <v>2016</v>
      </c>
      <c r="F70" t="s">
        <v>17</v>
      </c>
      <c r="H70" t="s">
        <v>168</v>
      </c>
      <c r="I70" t="s">
        <v>293</v>
      </c>
      <c r="J70">
        <v>1646021952</v>
      </c>
      <c r="K70" t="s">
        <v>254</v>
      </c>
      <c r="L70" t="s">
        <v>166</v>
      </c>
      <c r="M70" t="s">
        <v>18</v>
      </c>
      <c r="N70" s="23" t="s">
        <v>223</v>
      </c>
      <c r="O70" s="24" t="s">
        <v>59</v>
      </c>
      <c r="P70" t="s">
        <v>22</v>
      </c>
      <c r="Q70" t="s">
        <v>560</v>
      </c>
      <c r="R70" s="13" t="s">
        <v>730</v>
      </c>
      <c r="S70" s="13" t="s">
        <v>738</v>
      </c>
      <c r="T70" s="13" t="s">
        <v>732</v>
      </c>
      <c r="U70" t="s">
        <v>124</v>
      </c>
      <c r="V70" s="13" t="s">
        <v>124</v>
      </c>
      <c r="W70" s="13" t="s">
        <v>124</v>
      </c>
      <c r="X70" s="13" t="s">
        <v>167</v>
      </c>
      <c r="Y70" s="13" t="s">
        <v>167</v>
      </c>
      <c r="Z70" s="13" t="s">
        <v>167</v>
      </c>
      <c r="AA70">
        <v>2</v>
      </c>
      <c r="AB70">
        <v>3208209009</v>
      </c>
      <c r="AC70" s="17">
        <v>1.718</v>
      </c>
      <c r="AD70" s="17">
        <v>1.17</v>
      </c>
      <c r="AE70" s="19">
        <v>3.4750000000000003E-2</v>
      </c>
    </row>
    <row r="71" spans="1:31" x14ac:dyDescent="0.3">
      <c r="A71">
        <v>93145</v>
      </c>
      <c r="B71">
        <v>93145</v>
      </c>
      <c r="C71" t="s">
        <v>298</v>
      </c>
      <c r="D71" s="1">
        <v>42565</v>
      </c>
      <c r="E71" s="2">
        <v>2016</v>
      </c>
      <c r="F71" t="s">
        <v>17</v>
      </c>
      <c r="H71" t="s">
        <v>168</v>
      </c>
      <c r="I71" t="s">
        <v>293</v>
      </c>
      <c r="J71">
        <v>1646021952</v>
      </c>
      <c r="K71" t="s">
        <v>254</v>
      </c>
      <c r="L71" t="s">
        <v>166</v>
      </c>
      <c r="M71" t="s">
        <v>18</v>
      </c>
      <c r="N71" s="23" t="s">
        <v>223</v>
      </c>
      <c r="O71" s="24" t="s">
        <v>59</v>
      </c>
      <c r="P71" t="s">
        <v>22</v>
      </c>
      <c r="Q71" t="s">
        <v>564</v>
      </c>
      <c r="R71" s="13" t="s">
        <v>730</v>
      </c>
      <c r="S71" s="13" t="s">
        <v>738</v>
      </c>
      <c r="T71" s="13" t="s">
        <v>732</v>
      </c>
      <c r="U71" t="s">
        <v>124</v>
      </c>
      <c r="V71" s="13" t="s">
        <v>124</v>
      </c>
      <c r="W71" s="13" t="s">
        <v>124</v>
      </c>
      <c r="X71" s="13" t="s">
        <v>167</v>
      </c>
      <c r="Y71" s="13" t="s">
        <v>167</v>
      </c>
      <c r="Z71" s="13" t="s">
        <v>167</v>
      </c>
      <c r="AA71">
        <v>2</v>
      </c>
      <c r="AB71">
        <v>3208209009</v>
      </c>
      <c r="AC71" s="17">
        <v>2.86</v>
      </c>
      <c r="AD71" s="17">
        <v>2.3580000000000001</v>
      </c>
      <c r="AE71" s="19">
        <v>6.7250000000000004E-2</v>
      </c>
    </row>
    <row r="72" spans="1:31" x14ac:dyDescent="0.3">
      <c r="A72">
        <v>244754</v>
      </c>
      <c r="B72">
        <v>31764</v>
      </c>
      <c r="C72" s="9" t="s">
        <v>252</v>
      </c>
      <c r="D72" s="10">
        <v>42290</v>
      </c>
      <c r="E72" s="2">
        <v>2015</v>
      </c>
      <c r="F72" t="s">
        <v>17</v>
      </c>
      <c r="G72" s="9" t="s">
        <v>123</v>
      </c>
      <c r="H72" s="9" t="s">
        <v>63</v>
      </c>
      <c r="I72" s="9" t="s">
        <v>248</v>
      </c>
      <c r="J72" s="9" t="s">
        <v>249</v>
      </c>
      <c r="K72" s="9" t="s">
        <v>250</v>
      </c>
      <c r="L72" s="9" t="s">
        <v>66</v>
      </c>
      <c r="M72" s="9" t="s">
        <v>119</v>
      </c>
      <c r="N72" s="23" t="s">
        <v>44</v>
      </c>
      <c r="O72" s="24" t="s">
        <v>59</v>
      </c>
      <c r="P72" s="9" t="s">
        <v>34</v>
      </c>
      <c r="Q72" s="9" t="s">
        <v>282</v>
      </c>
      <c r="R72" s="13" t="s">
        <v>730</v>
      </c>
      <c r="S72" s="13" t="s">
        <v>737</v>
      </c>
      <c r="T72" s="13" t="s">
        <v>732</v>
      </c>
      <c r="U72" s="20" t="s">
        <v>131</v>
      </c>
      <c r="V72" s="13" t="s">
        <v>727</v>
      </c>
      <c r="W72" s="13" t="s">
        <v>727</v>
      </c>
      <c r="X72" s="22" t="s">
        <v>79</v>
      </c>
      <c r="Y72" s="13" t="s">
        <v>79</v>
      </c>
      <c r="Z72" s="13" t="s">
        <v>79</v>
      </c>
      <c r="AA72" s="12">
        <v>5</v>
      </c>
      <c r="AB72" s="12">
        <v>3209100009</v>
      </c>
      <c r="AC72" s="16">
        <v>1656.72</v>
      </c>
      <c r="AD72" s="16">
        <v>1530</v>
      </c>
      <c r="AE72" s="19">
        <v>8.223749999999999</v>
      </c>
    </row>
    <row r="73" spans="1:31" x14ac:dyDescent="0.3">
      <c r="A73">
        <v>243306</v>
      </c>
      <c r="B73">
        <v>30316</v>
      </c>
      <c r="C73" s="9" t="s">
        <v>251</v>
      </c>
      <c r="D73" s="10">
        <v>42262</v>
      </c>
      <c r="E73" s="2">
        <v>2015</v>
      </c>
      <c r="F73" t="s">
        <v>17</v>
      </c>
      <c r="G73" s="9" t="s">
        <v>123</v>
      </c>
      <c r="H73" s="9" t="s">
        <v>63</v>
      </c>
      <c r="I73" s="9" t="s">
        <v>248</v>
      </c>
      <c r="J73" s="9" t="s">
        <v>249</v>
      </c>
      <c r="K73" s="9" t="s">
        <v>250</v>
      </c>
      <c r="L73" s="9" t="s">
        <v>66</v>
      </c>
      <c r="M73" s="9" t="s">
        <v>119</v>
      </c>
      <c r="N73" s="23" t="s">
        <v>44</v>
      </c>
      <c r="O73" s="24" t="s">
        <v>59</v>
      </c>
      <c r="P73" s="9" t="s">
        <v>34</v>
      </c>
      <c r="Q73" s="9" t="s">
        <v>281</v>
      </c>
      <c r="R73" s="13" t="s">
        <v>730</v>
      </c>
      <c r="S73" s="13" t="s">
        <v>737</v>
      </c>
      <c r="T73" s="13" t="s">
        <v>732</v>
      </c>
      <c r="U73" s="20" t="s">
        <v>131</v>
      </c>
      <c r="V73" s="13" t="s">
        <v>727</v>
      </c>
      <c r="W73" s="13" t="s">
        <v>727</v>
      </c>
      <c r="X73" s="22" t="s">
        <v>79</v>
      </c>
      <c r="Y73" s="13" t="s">
        <v>79</v>
      </c>
      <c r="Z73" s="13" t="s">
        <v>79</v>
      </c>
      <c r="AA73" s="12">
        <v>5</v>
      </c>
      <c r="AB73" s="12">
        <v>3209100009</v>
      </c>
      <c r="AC73" s="16">
        <v>796.97</v>
      </c>
      <c r="AD73" s="16">
        <v>768.52</v>
      </c>
      <c r="AE73" s="19">
        <v>4.1307999999999998</v>
      </c>
    </row>
    <row r="74" spans="1:31" x14ac:dyDescent="0.3">
      <c r="A74">
        <v>234533</v>
      </c>
      <c r="B74">
        <v>21543</v>
      </c>
      <c r="C74" t="s">
        <v>267</v>
      </c>
      <c r="D74" s="1">
        <v>42109</v>
      </c>
      <c r="E74" s="2">
        <v>2015</v>
      </c>
      <c r="F74" t="s">
        <v>17</v>
      </c>
      <c r="H74" t="s">
        <v>63</v>
      </c>
      <c r="I74" t="s">
        <v>64</v>
      </c>
      <c r="J74">
        <v>7714890200</v>
      </c>
      <c r="K74" t="s">
        <v>65</v>
      </c>
      <c r="L74" t="s">
        <v>66</v>
      </c>
      <c r="M74" t="s">
        <v>266</v>
      </c>
      <c r="N74" s="23" t="s">
        <v>44</v>
      </c>
      <c r="O74" s="24" t="s">
        <v>59</v>
      </c>
      <c r="P74" t="s">
        <v>34</v>
      </c>
      <c r="Q74" t="s">
        <v>268</v>
      </c>
      <c r="R74" s="13" t="s">
        <v>730</v>
      </c>
      <c r="S74" s="13" t="s">
        <v>737</v>
      </c>
      <c r="T74" s="13" t="s">
        <v>732</v>
      </c>
      <c r="U74" t="s">
        <v>131</v>
      </c>
      <c r="V74" s="13" t="s">
        <v>727</v>
      </c>
      <c r="W74" s="13" t="s">
        <v>727</v>
      </c>
      <c r="X74" s="13" t="s">
        <v>79</v>
      </c>
      <c r="Y74" s="13" t="s">
        <v>79</v>
      </c>
      <c r="Z74" s="13" t="s">
        <v>79</v>
      </c>
      <c r="AA74" s="11">
        <v>5</v>
      </c>
      <c r="AB74" s="11">
        <v>3209100009</v>
      </c>
      <c r="AC74" s="16">
        <v>2173.73</v>
      </c>
      <c r="AD74" s="16">
        <v>1993.5</v>
      </c>
      <c r="AE74" s="19">
        <v>10.715074999999999</v>
      </c>
    </row>
    <row r="75" spans="1:31" x14ac:dyDescent="0.3">
      <c r="A75">
        <v>233331</v>
      </c>
      <c r="B75">
        <v>20341</v>
      </c>
      <c r="C75" t="s">
        <v>264</v>
      </c>
      <c r="D75" s="1">
        <v>42083</v>
      </c>
      <c r="E75" s="2">
        <v>2015</v>
      </c>
      <c r="F75" t="s">
        <v>17</v>
      </c>
      <c r="H75" t="s">
        <v>63</v>
      </c>
      <c r="I75" t="s">
        <v>64</v>
      </c>
      <c r="J75">
        <v>7714890200</v>
      </c>
      <c r="K75" t="s">
        <v>65</v>
      </c>
      <c r="L75" t="s">
        <v>66</v>
      </c>
      <c r="M75" t="s">
        <v>44</v>
      </c>
      <c r="N75" s="23" t="s">
        <v>44</v>
      </c>
      <c r="O75" s="24" t="s">
        <v>59</v>
      </c>
      <c r="P75" t="s">
        <v>34</v>
      </c>
      <c r="Q75" t="s">
        <v>265</v>
      </c>
      <c r="R75" s="13" t="s">
        <v>730</v>
      </c>
      <c r="S75" s="13" t="s">
        <v>737</v>
      </c>
      <c r="T75" s="13" t="s">
        <v>732</v>
      </c>
      <c r="U75" t="s">
        <v>131</v>
      </c>
      <c r="V75" s="13" t="s">
        <v>727</v>
      </c>
      <c r="W75" s="13" t="s">
        <v>727</v>
      </c>
      <c r="X75" s="13" t="s">
        <v>79</v>
      </c>
      <c r="Y75" s="13" t="s">
        <v>79</v>
      </c>
      <c r="Z75" s="13" t="s">
        <v>79</v>
      </c>
      <c r="AA75" s="11">
        <v>5</v>
      </c>
      <c r="AB75" s="11">
        <v>3209100009</v>
      </c>
      <c r="AC75" s="16">
        <v>1342.89</v>
      </c>
      <c r="AD75" s="16">
        <v>1134</v>
      </c>
      <c r="AE75" s="19">
        <v>6.0952500000000001</v>
      </c>
    </row>
    <row r="76" spans="1:31" x14ac:dyDescent="0.3">
      <c r="A76">
        <v>58148</v>
      </c>
      <c r="B76">
        <v>58148</v>
      </c>
      <c r="C76" t="s">
        <v>193</v>
      </c>
      <c r="D76" s="1">
        <v>42188</v>
      </c>
      <c r="E76" s="2">
        <v>2015</v>
      </c>
      <c r="F76" t="s">
        <v>17</v>
      </c>
      <c r="H76" t="s">
        <v>194</v>
      </c>
      <c r="I76" t="s">
        <v>195</v>
      </c>
      <c r="J76" t="str">
        <f>"7813078084 "</f>
        <v xml:space="preserve">7813078084 </v>
      </c>
      <c r="K76" t="s">
        <v>183</v>
      </c>
      <c r="L76" t="s">
        <v>86</v>
      </c>
      <c r="M76" t="s">
        <v>47</v>
      </c>
      <c r="N76" s="23" t="s">
        <v>47</v>
      </c>
      <c r="O76" s="24" t="s">
        <v>59</v>
      </c>
      <c r="P76" t="s">
        <v>48</v>
      </c>
      <c r="Q76" t="s">
        <v>276</v>
      </c>
      <c r="R76" s="13" t="s">
        <v>730</v>
      </c>
      <c r="S76" s="13" t="s">
        <v>737</v>
      </c>
      <c r="T76" s="13" t="s">
        <v>220</v>
      </c>
      <c r="U76" t="s">
        <v>196</v>
      </c>
      <c r="V76" s="13" t="s">
        <v>196</v>
      </c>
      <c r="W76" s="13" t="s">
        <v>196</v>
      </c>
      <c r="X76" s="13" t="s">
        <v>51</v>
      </c>
      <c r="Y76" s="13" t="s">
        <v>51</v>
      </c>
      <c r="Z76" s="13" t="s">
        <v>51</v>
      </c>
      <c r="AA76" s="11">
        <v>1</v>
      </c>
      <c r="AB76" s="11">
        <v>3208109000</v>
      </c>
      <c r="AC76" s="16">
        <v>24711.5</v>
      </c>
      <c r="AD76" s="16">
        <v>23100</v>
      </c>
      <c r="AE76" s="19">
        <v>148.51537500000001</v>
      </c>
    </row>
    <row r="77" spans="1:31" x14ac:dyDescent="0.3">
      <c r="A77">
        <v>72179</v>
      </c>
      <c r="B77">
        <v>72179</v>
      </c>
      <c r="C77" s="9" t="s">
        <v>226</v>
      </c>
      <c r="D77" s="10">
        <v>42310</v>
      </c>
      <c r="E77" s="2">
        <v>2015</v>
      </c>
      <c r="F77" t="s">
        <v>17</v>
      </c>
      <c r="G77" s="9" t="s">
        <v>123</v>
      </c>
      <c r="H77" s="9" t="s">
        <v>194</v>
      </c>
      <c r="I77" s="9" t="s">
        <v>227</v>
      </c>
      <c r="J77" s="9" t="s">
        <v>228</v>
      </c>
      <c r="K77" s="9" t="s">
        <v>183</v>
      </c>
      <c r="L77" s="9" t="s">
        <v>86</v>
      </c>
      <c r="M77" s="9" t="s">
        <v>47</v>
      </c>
      <c r="N77" s="23" t="s">
        <v>47</v>
      </c>
      <c r="O77" s="24" t="s">
        <v>59</v>
      </c>
      <c r="P77" s="9" t="s">
        <v>48</v>
      </c>
      <c r="Q77" s="9" t="s">
        <v>280</v>
      </c>
      <c r="R77" s="13" t="s">
        <v>730</v>
      </c>
      <c r="S77" s="13" t="s">
        <v>737</v>
      </c>
      <c r="T77" s="13" t="s">
        <v>732</v>
      </c>
      <c r="U77" s="9" t="s">
        <v>353</v>
      </c>
      <c r="V77" s="13" t="s">
        <v>208</v>
      </c>
      <c r="W77" s="13" t="s">
        <v>208</v>
      </c>
      <c r="X77" s="21" t="s">
        <v>51</v>
      </c>
      <c r="Y77" s="13" t="s">
        <v>51</v>
      </c>
      <c r="Z77" s="13" t="s">
        <v>51</v>
      </c>
      <c r="AA77" s="12">
        <v>1</v>
      </c>
      <c r="AB77" s="12">
        <v>3208209009</v>
      </c>
      <c r="AC77" s="16">
        <v>24711.5</v>
      </c>
      <c r="AD77" s="16">
        <v>23100</v>
      </c>
      <c r="AE77" s="19">
        <v>139.59479999999999</v>
      </c>
    </row>
    <row r="78" spans="1:31" x14ac:dyDescent="0.3">
      <c r="A78">
        <v>95631</v>
      </c>
      <c r="B78">
        <v>95631</v>
      </c>
      <c r="C78" t="s">
        <v>292</v>
      </c>
      <c r="D78" s="1">
        <v>42661</v>
      </c>
      <c r="E78" s="2">
        <v>2016</v>
      </c>
      <c r="F78" t="s">
        <v>58</v>
      </c>
      <c r="G78">
        <v>6167008343</v>
      </c>
      <c r="H78" t="s">
        <v>67</v>
      </c>
      <c r="I78" t="s">
        <v>91</v>
      </c>
      <c r="K78" t="s">
        <v>286</v>
      </c>
      <c r="L78" t="s">
        <v>287</v>
      </c>
      <c r="M78" t="s">
        <v>59</v>
      </c>
      <c r="N78" s="23" t="s">
        <v>59</v>
      </c>
      <c r="O78" s="24" t="s">
        <v>52</v>
      </c>
      <c r="P78" t="s">
        <v>22</v>
      </c>
      <c r="Q78" t="s">
        <v>324</v>
      </c>
      <c r="R78" s="13" t="s">
        <v>730</v>
      </c>
      <c r="S78" s="13" t="s">
        <v>737</v>
      </c>
      <c r="T78" s="13" t="s">
        <v>732</v>
      </c>
      <c r="U78" t="s">
        <v>133</v>
      </c>
      <c r="V78" s="13" t="s">
        <v>208</v>
      </c>
      <c r="W78" s="13" t="s">
        <v>208</v>
      </c>
      <c r="X78" s="13" t="s">
        <v>92</v>
      </c>
      <c r="Y78" s="13" t="s">
        <v>92</v>
      </c>
      <c r="Z78" s="13" t="s">
        <v>92</v>
      </c>
      <c r="AA78">
        <v>9</v>
      </c>
      <c r="AB78">
        <v>3208209009</v>
      </c>
      <c r="AC78" s="17">
        <v>254.01599999999999</v>
      </c>
      <c r="AD78" s="17">
        <v>248.61600000000001</v>
      </c>
      <c r="AE78" s="19">
        <v>1.0165599999999999</v>
      </c>
    </row>
    <row r="79" spans="1:31" x14ac:dyDescent="0.3">
      <c r="A79">
        <v>93934</v>
      </c>
      <c r="B79">
        <v>93934</v>
      </c>
      <c r="C79" t="s">
        <v>289</v>
      </c>
      <c r="D79" s="1">
        <v>42593</v>
      </c>
      <c r="E79" s="2">
        <v>2016</v>
      </c>
      <c r="F79" t="s">
        <v>58</v>
      </c>
      <c r="G79">
        <v>6167008343</v>
      </c>
      <c r="H79" t="s">
        <v>67</v>
      </c>
      <c r="I79" t="s">
        <v>91</v>
      </c>
      <c r="K79" t="s">
        <v>286</v>
      </c>
      <c r="L79" t="s">
        <v>287</v>
      </c>
      <c r="M79" t="s">
        <v>59</v>
      </c>
      <c r="N79" s="23" t="s">
        <v>59</v>
      </c>
      <c r="O79" s="24" t="s">
        <v>52</v>
      </c>
      <c r="P79" t="s">
        <v>22</v>
      </c>
      <c r="Q79" t="s">
        <v>321</v>
      </c>
      <c r="R79" s="13" t="s">
        <v>730</v>
      </c>
      <c r="S79" s="13" t="s">
        <v>737</v>
      </c>
      <c r="T79" s="13" t="s">
        <v>732</v>
      </c>
      <c r="U79" t="s">
        <v>133</v>
      </c>
      <c r="V79" s="13" t="s">
        <v>208</v>
      </c>
      <c r="W79" s="13" t="s">
        <v>208</v>
      </c>
      <c r="X79" s="13" t="s">
        <v>92</v>
      </c>
      <c r="Y79" s="13" t="s">
        <v>92</v>
      </c>
      <c r="Z79" s="13" t="s">
        <v>92</v>
      </c>
      <c r="AA79">
        <v>9</v>
      </c>
      <c r="AB79">
        <v>3208209009</v>
      </c>
      <c r="AC79" s="17">
        <v>189.84800000000001</v>
      </c>
      <c r="AD79" s="17">
        <v>177.24799999999999</v>
      </c>
      <c r="AE79" s="19">
        <v>0.68025999999999998</v>
      </c>
    </row>
    <row r="80" spans="1:31" x14ac:dyDescent="0.3">
      <c r="A80">
        <v>94270</v>
      </c>
      <c r="B80">
        <v>94270</v>
      </c>
      <c r="C80" t="s">
        <v>290</v>
      </c>
      <c r="D80" s="1">
        <v>42606</v>
      </c>
      <c r="E80" s="2">
        <v>2016</v>
      </c>
      <c r="F80" t="s">
        <v>58</v>
      </c>
      <c r="G80">
        <v>6167008343</v>
      </c>
      <c r="H80" t="s">
        <v>67</v>
      </c>
      <c r="I80" t="s">
        <v>91</v>
      </c>
      <c r="K80" t="s">
        <v>199</v>
      </c>
      <c r="L80" t="s">
        <v>200</v>
      </c>
      <c r="M80" t="s">
        <v>59</v>
      </c>
      <c r="N80" s="23" t="s">
        <v>59</v>
      </c>
      <c r="O80" s="24" t="s">
        <v>52</v>
      </c>
      <c r="P80" t="s">
        <v>22</v>
      </c>
      <c r="Q80" t="s">
        <v>322</v>
      </c>
      <c r="R80" s="13" t="s">
        <v>730</v>
      </c>
      <c r="S80" s="13" t="s">
        <v>737</v>
      </c>
      <c r="T80" s="13" t="s">
        <v>732</v>
      </c>
      <c r="U80" t="s">
        <v>133</v>
      </c>
      <c r="V80" s="13" t="s">
        <v>208</v>
      </c>
      <c r="W80" s="13" t="s">
        <v>208</v>
      </c>
      <c r="X80" s="13" t="s">
        <v>92</v>
      </c>
      <c r="Y80" s="13" t="s">
        <v>92</v>
      </c>
      <c r="Z80" s="13" t="s">
        <v>92</v>
      </c>
      <c r="AA80">
        <v>7</v>
      </c>
      <c r="AB80">
        <v>3208209009</v>
      </c>
      <c r="AC80" s="17">
        <v>202.24</v>
      </c>
      <c r="AD80" s="17">
        <v>187.24</v>
      </c>
      <c r="AE80" s="19">
        <v>0.74914000000000003</v>
      </c>
    </row>
    <row r="81" spans="1:32" x14ac:dyDescent="0.3">
      <c r="A81">
        <v>128527</v>
      </c>
      <c r="B81">
        <v>128527</v>
      </c>
      <c r="C81" t="s">
        <v>465</v>
      </c>
      <c r="D81" s="14">
        <v>42934</v>
      </c>
      <c r="E81" s="2">
        <v>2017</v>
      </c>
      <c r="F81" t="s">
        <v>58</v>
      </c>
      <c r="G81">
        <v>1513061635</v>
      </c>
      <c r="H81" t="s">
        <v>403</v>
      </c>
      <c r="I81" t="s">
        <v>404</v>
      </c>
      <c r="K81" t="s">
        <v>405</v>
      </c>
      <c r="L81" t="s">
        <v>406</v>
      </c>
      <c r="M81" t="s">
        <v>356</v>
      </c>
      <c r="N81" s="23" t="s">
        <v>47</v>
      </c>
      <c r="O81" s="24" t="s">
        <v>52</v>
      </c>
      <c r="P81" t="s">
        <v>22</v>
      </c>
      <c r="Q81" t="s">
        <v>497</v>
      </c>
      <c r="R81" s="13" t="s">
        <v>730</v>
      </c>
      <c r="S81" s="13" t="s">
        <v>737</v>
      </c>
      <c r="T81" s="13" t="s">
        <v>732</v>
      </c>
      <c r="U81" t="s">
        <v>458</v>
      </c>
      <c r="V81" s="13" t="s">
        <v>208</v>
      </c>
      <c r="W81" s="13" t="s">
        <v>208</v>
      </c>
      <c r="X81" s="13" t="s">
        <v>156</v>
      </c>
      <c r="Y81" s="13" t="s">
        <v>156</v>
      </c>
      <c r="Z81" s="13" t="s">
        <v>156</v>
      </c>
      <c r="AA81">
        <v>62</v>
      </c>
      <c r="AB81">
        <v>3208209009</v>
      </c>
      <c r="AC81" s="17">
        <v>44.28</v>
      </c>
      <c r="AD81" s="17">
        <v>32.4</v>
      </c>
      <c r="AE81" s="19">
        <v>0.26977999999999996</v>
      </c>
    </row>
    <row r="82" spans="1:32" x14ac:dyDescent="0.3">
      <c r="A82">
        <v>126757</v>
      </c>
      <c r="B82">
        <v>126757</v>
      </c>
      <c r="C82" t="s">
        <v>457</v>
      </c>
      <c r="D82" s="14">
        <v>42878</v>
      </c>
      <c r="E82" s="2">
        <v>2017</v>
      </c>
      <c r="F82" t="s">
        <v>58</v>
      </c>
      <c r="G82">
        <v>1513061635</v>
      </c>
      <c r="H82" t="s">
        <v>403</v>
      </c>
      <c r="I82" t="s">
        <v>404</v>
      </c>
      <c r="K82" t="s">
        <v>405</v>
      </c>
      <c r="L82" t="s">
        <v>406</v>
      </c>
      <c r="M82" t="s">
        <v>356</v>
      </c>
      <c r="N82" s="23" t="s">
        <v>47</v>
      </c>
      <c r="O82" s="24" t="s">
        <v>52</v>
      </c>
      <c r="P82" t="s">
        <v>22</v>
      </c>
      <c r="Q82" t="s">
        <v>491</v>
      </c>
      <c r="R82" s="13" t="s">
        <v>730</v>
      </c>
      <c r="S82" s="13" t="s">
        <v>737</v>
      </c>
      <c r="T82" s="13" t="s">
        <v>732</v>
      </c>
      <c r="U82" t="s">
        <v>458</v>
      </c>
      <c r="V82" s="13" t="s">
        <v>208</v>
      </c>
      <c r="W82" s="13" t="s">
        <v>208</v>
      </c>
      <c r="X82" s="13" t="s">
        <v>156</v>
      </c>
      <c r="Y82" s="13" t="s">
        <v>156</v>
      </c>
      <c r="Z82" s="13" t="s">
        <v>156</v>
      </c>
      <c r="AA82">
        <v>29</v>
      </c>
      <c r="AB82">
        <v>3208209009</v>
      </c>
      <c r="AC82" s="17">
        <v>83.64</v>
      </c>
      <c r="AD82" s="17">
        <v>83.64</v>
      </c>
      <c r="AE82" s="19">
        <v>0.47996</v>
      </c>
    </row>
    <row r="83" spans="1:32" x14ac:dyDescent="0.3">
      <c r="A83">
        <v>319147</v>
      </c>
      <c r="B83">
        <v>221105</v>
      </c>
      <c r="C83" t="s">
        <v>679</v>
      </c>
      <c r="D83" s="14">
        <v>43719</v>
      </c>
      <c r="E83" s="2">
        <v>2019</v>
      </c>
      <c r="F83" t="s">
        <v>17</v>
      </c>
      <c r="G83" t="s">
        <v>368</v>
      </c>
      <c r="H83" t="s">
        <v>445</v>
      </c>
      <c r="I83" t="s">
        <v>553</v>
      </c>
      <c r="J83" t="s">
        <v>446</v>
      </c>
      <c r="K83" t="s">
        <v>394</v>
      </c>
      <c r="L83" t="s">
        <v>674</v>
      </c>
      <c r="M83" t="s">
        <v>369</v>
      </c>
      <c r="N83" s="23" t="s">
        <v>47</v>
      </c>
      <c r="O83" s="24" t="s">
        <v>59</v>
      </c>
      <c r="P83" t="s">
        <v>23</v>
      </c>
      <c r="Q83" t="s">
        <v>680</v>
      </c>
      <c r="R83" s="13" t="s">
        <v>730</v>
      </c>
      <c r="S83" s="13" t="s">
        <v>737</v>
      </c>
      <c r="T83" s="13" t="s">
        <v>732</v>
      </c>
      <c r="U83" t="s">
        <v>449</v>
      </c>
      <c r="V83" s="13" t="s">
        <v>728</v>
      </c>
      <c r="W83" s="13" t="s">
        <v>728</v>
      </c>
      <c r="X83" s="13" t="s">
        <v>156</v>
      </c>
      <c r="Y83" s="13" t="s">
        <v>156</v>
      </c>
      <c r="Z83" s="13" t="s">
        <v>156</v>
      </c>
      <c r="AA83">
        <v>1</v>
      </c>
      <c r="AB83">
        <v>3208209009</v>
      </c>
      <c r="AC83" s="19">
        <v>23366.400000000001</v>
      </c>
      <c r="AD83" s="19">
        <v>22118.400000000001</v>
      </c>
      <c r="AE83" s="19">
        <v>113.36969999999999</v>
      </c>
    </row>
    <row r="84" spans="1:32" x14ac:dyDescent="0.3">
      <c r="A84">
        <v>330423</v>
      </c>
      <c r="B84">
        <v>232381</v>
      </c>
      <c r="C84" t="s">
        <v>694</v>
      </c>
      <c r="D84" s="14">
        <v>43775</v>
      </c>
      <c r="E84" s="2">
        <v>2019</v>
      </c>
      <c r="F84" t="s">
        <v>17</v>
      </c>
      <c r="H84" t="s">
        <v>445</v>
      </c>
      <c r="I84" t="s">
        <v>695</v>
      </c>
      <c r="J84" t="s">
        <v>446</v>
      </c>
      <c r="K84" t="s">
        <v>394</v>
      </c>
      <c r="L84" t="s">
        <v>674</v>
      </c>
      <c r="M84" t="s">
        <v>369</v>
      </c>
      <c r="N84" s="23" t="s">
        <v>47</v>
      </c>
      <c r="O84" s="24" t="s">
        <v>59</v>
      </c>
      <c r="P84" t="s">
        <v>23</v>
      </c>
      <c r="Q84" t="s">
        <v>696</v>
      </c>
      <c r="R84" s="13" t="s">
        <v>730</v>
      </c>
      <c r="S84" s="13" t="s">
        <v>737</v>
      </c>
      <c r="T84" s="13" t="s">
        <v>732</v>
      </c>
      <c r="U84" t="s">
        <v>449</v>
      </c>
      <c r="V84" s="13" t="s">
        <v>728</v>
      </c>
      <c r="W84" s="13" t="s">
        <v>728</v>
      </c>
      <c r="X84" s="13" t="s">
        <v>156</v>
      </c>
      <c r="Y84" s="13" t="s">
        <v>156</v>
      </c>
      <c r="Z84" s="13" t="s">
        <v>156</v>
      </c>
      <c r="AA84">
        <v>1</v>
      </c>
      <c r="AB84">
        <v>3208209009</v>
      </c>
      <c r="AC84" s="19">
        <v>23366.400000000001</v>
      </c>
      <c r="AD84" s="19">
        <v>22118.400000000001</v>
      </c>
      <c r="AE84" s="19">
        <v>115.57065</v>
      </c>
    </row>
    <row r="85" spans="1:32" x14ac:dyDescent="0.3">
      <c r="A85">
        <v>331188</v>
      </c>
      <c r="B85">
        <v>233146</v>
      </c>
      <c r="C85" t="s">
        <v>697</v>
      </c>
      <c r="D85" s="14">
        <v>43825</v>
      </c>
      <c r="E85" s="2">
        <v>2019</v>
      </c>
      <c r="F85" t="s">
        <v>17</v>
      </c>
      <c r="H85" t="s">
        <v>445</v>
      </c>
      <c r="I85" t="s">
        <v>553</v>
      </c>
      <c r="J85" t="s">
        <v>446</v>
      </c>
      <c r="K85" t="s">
        <v>394</v>
      </c>
      <c r="L85" t="s">
        <v>674</v>
      </c>
      <c r="M85" t="s">
        <v>369</v>
      </c>
      <c r="N85" s="23" t="s">
        <v>47</v>
      </c>
      <c r="O85" s="24" t="s">
        <v>59</v>
      </c>
      <c r="P85" t="s">
        <v>23</v>
      </c>
      <c r="Q85" t="s">
        <v>698</v>
      </c>
      <c r="R85" s="13" t="s">
        <v>730</v>
      </c>
      <c r="S85" s="13" t="s">
        <v>737</v>
      </c>
      <c r="T85" s="13" t="s">
        <v>732</v>
      </c>
      <c r="U85" t="s">
        <v>449</v>
      </c>
      <c r="V85" s="13" t="s">
        <v>728</v>
      </c>
      <c r="W85" s="13" t="s">
        <v>728</v>
      </c>
      <c r="X85" s="13" t="s">
        <v>156</v>
      </c>
      <c r="Y85" s="13" t="s">
        <v>156</v>
      </c>
      <c r="Z85" s="13" t="s">
        <v>156</v>
      </c>
      <c r="AA85">
        <v>1</v>
      </c>
      <c r="AB85">
        <v>3208209009</v>
      </c>
      <c r="AC85" s="19">
        <v>23166.81</v>
      </c>
      <c r="AD85" s="19">
        <v>21929.47</v>
      </c>
      <c r="AE85" s="19">
        <v>113.50072499999999</v>
      </c>
    </row>
    <row r="86" spans="1:32" x14ac:dyDescent="0.3">
      <c r="A86">
        <v>132652</v>
      </c>
      <c r="B86">
        <v>132652</v>
      </c>
      <c r="C86" t="s">
        <v>479</v>
      </c>
      <c r="D86" s="14">
        <v>43080</v>
      </c>
      <c r="E86" s="2">
        <v>2017</v>
      </c>
      <c r="F86" t="s">
        <v>17</v>
      </c>
      <c r="H86" t="s">
        <v>445</v>
      </c>
      <c r="I86" t="s">
        <v>480</v>
      </c>
      <c r="J86" t="s">
        <v>446</v>
      </c>
      <c r="K86" t="s">
        <v>447</v>
      </c>
      <c r="L86" t="s">
        <v>448</v>
      </c>
      <c r="M86" t="s">
        <v>369</v>
      </c>
      <c r="N86" s="23" t="s">
        <v>47</v>
      </c>
      <c r="O86" s="24" t="s">
        <v>59</v>
      </c>
      <c r="P86" t="s">
        <v>23</v>
      </c>
      <c r="Q86" t="s">
        <v>481</v>
      </c>
      <c r="R86" s="13" t="s">
        <v>730</v>
      </c>
      <c r="S86" s="13" t="s">
        <v>737</v>
      </c>
      <c r="T86" s="13" t="s">
        <v>732</v>
      </c>
      <c r="U86" t="s">
        <v>449</v>
      </c>
      <c r="V86" s="13" t="s">
        <v>728</v>
      </c>
      <c r="W86" s="13" t="s">
        <v>728</v>
      </c>
      <c r="X86" s="13" t="s">
        <v>156</v>
      </c>
      <c r="Y86" s="13" t="s">
        <v>156</v>
      </c>
      <c r="Z86" s="13" t="s">
        <v>156</v>
      </c>
      <c r="AA86">
        <v>1</v>
      </c>
      <c r="AB86">
        <v>3208209009</v>
      </c>
      <c r="AC86" s="17">
        <v>23366.400000000001</v>
      </c>
      <c r="AD86" s="17">
        <v>22118.400000000001</v>
      </c>
      <c r="AE86" s="19">
        <v>115.40434999999999</v>
      </c>
    </row>
    <row r="87" spans="1:32" x14ac:dyDescent="0.3">
      <c r="A87">
        <v>286414</v>
      </c>
      <c r="B87" s="13">
        <v>73424</v>
      </c>
      <c r="C87" t="s">
        <v>631</v>
      </c>
      <c r="D87" s="14">
        <v>43327</v>
      </c>
      <c r="E87" s="2">
        <v>2018</v>
      </c>
      <c r="F87" t="s">
        <v>17</v>
      </c>
      <c r="G87" t="s">
        <v>244</v>
      </c>
      <c r="H87" t="s">
        <v>243</v>
      </c>
      <c r="I87" t="s">
        <v>628</v>
      </c>
      <c r="J87" t="s">
        <v>244</v>
      </c>
      <c r="K87" t="s">
        <v>245</v>
      </c>
      <c r="L87" t="s">
        <v>483</v>
      </c>
      <c r="M87" t="s">
        <v>367</v>
      </c>
      <c r="N87" s="23" t="s">
        <v>21</v>
      </c>
      <c r="O87" s="24" t="s">
        <v>59</v>
      </c>
      <c r="P87" t="s">
        <v>20</v>
      </c>
      <c r="Q87" t="s">
        <v>629</v>
      </c>
      <c r="R87" s="13" t="s">
        <v>730</v>
      </c>
      <c r="S87" s="13" t="s">
        <v>738</v>
      </c>
      <c r="T87" s="13" t="s">
        <v>732</v>
      </c>
      <c r="U87" t="s">
        <v>350</v>
      </c>
      <c r="V87" s="13" t="s">
        <v>350</v>
      </c>
      <c r="W87" s="13" t="s">
        <v>350</v>
      </c>
      <c r="X87" s="13" t="s">
        <v>247</v>
      </c>
      <c r="Y87" s="13" t="s">
        <v>247</v>
      </c>
      <c r="Z87" s="13" t="s">
        <v>247</v>
      </c>
      <c r="AA87">
        <v>3</v>
      </c>
      <c r="AB87" s="18">
        <v>3209100009</v>
      </c>
      <c r="AC87" s="19">
        <v>0.49399999999999999</v>
      </c>
      <c r="AD87" s="19">
        <v>0.44500000000000001</v>
      </c>
      <c r="AE87" s="19">
        <v>0.1129</v>
      </c>
    </row>
    <row r="88" spans="1:32" x14ac:dyDescent="0.3">
      <c r="A88">
        <v>287147</v>
      </c>
      <c r="B88" s="13">
        <v>74157</v>
      </c>
      <c r="C88" t="s">
        <v>632</v>
      </c>
      <c r="D88" s="14">
        <v>43332</v>
      </c>
      <c r="E88" s="2">
        <v>2018</v>
      </c>
      <c r="F88" t="s">
        <v>17</v>
      </c>
      <c r="G88" t="s">
        <v>244</v>
      </c>
      <c r="H88" t="s">
        <v>243</v>
      </c>
      <c r="I88" t="s">
        <v>628</v>
      </c>
      <c r="J88" t="s">
        <v>244</v>
      </c>
      <c r="K88" t="s">
        <v>245</v>
      </c>
      <c r="L88" t="s">
        <v>483</v>
      </c>
      <c r="M88" t="s">
        <v>367</v>
      </c>
      <c r="N88" s="23" t="s">
        <v>21</v>
      </c>
      <c r="O88" s="24" t="s">
        <v>59</v>
      </c>
      <c r="P88" t="s">
        <v>20</v>
      </c>
      <c r="Q88" t="s">
        <v>629</v>
      </c>
      <c r="R88" s="13" t="s">
        <v>730</v>
      </c>
      <c r="S88" s="13" t="s">
        <v>738</v>
      </c>
      <c r="T88" s="13" t="s">
        <v>732</v>
      </c>
      <c r="U88" t="s">
        <v>350</v>
      </c>
      <c r="V88" s="13" t="s">
        <v>350</v>
      </c>
      <c r="W88" s="13" t="s">
        <v>350</v>
      </c>
      <c r="X88" s="13" t="s">
        <v>247</v>
      </c>
      <c r="Y88" s="13" t="s">
        <v>247</v>
      </c>
      <c r="Z88" s="13" t="s">
        <v>247</v>
      </c>
      <c r="AA88">
        <v>2</v>
      </c>
      <c r="AB88" s="18">
        <v>3209100009</v>
      </c>
      <c r="AC88" s="19">
        <v>0.57499999999999996</v>
      </c>
      <c r="AD88" s="19">
        <v>0.44500000000000001</v>
      </c>
      <c r="AE88" s="19">
        <v>0.112675</v>
      </c>
    </row>
    <row r="89" spans="1:32" x14ac:dyDescent="0.3">
      <c r="A89">
        <v>89835</v>
      </c>
      <c r="B89">
        <v>89835</v>
      </c>
      <c r="C89" t="s">
        <v>309</v>
      </c>
      <c r="D89" s="1">
        <v>42430</v>
      </c>
      <c r="E89" s="2">
        <v>2016</v>
      </c>
      <c r="F89" t="s">
        <v>17</v>
      </c>
      <c r="H89" t="s">
        <v>93</v>
      </c>
      <c r="I89" t="s">
        <v>310</v>
      </c>
      <c r="J89">
        <v>3906095550</v>
      </c>
      <c r="K89" t="s">
        <v>94</v>
      </c>
      <c r="L89" t="s">
        <v>95</v>
      </c>
      <c r="M89" t="s">
        <v>37</v>
      </c>
      <c r="N89" s="23" t="s">
        <v>223</v>
      </c>
      <c r="O89" s="24" t="s">
        <v>59</v>
      </c>
      <c r="P89" t="s">
        <v>22</v>
      </c>
      <c r="Q89" t="s">
        <v>311</v>
      </c>
      <c r="R89" s="13" t="s">
        <v>730</v>
      </c>
      <c r="S89" s="13" t="s">
        <v>738</v>
      </c>
      <c r="T89" s="13" t="s">
        <v>734</v>
      </c>
      <c r="U89" t="s">
        <v>164</v>
      </c>
      <c r="V89" s="13" t="s">
        <v>164</v>
      </c>
      <c r="W89" s="13" t="s">
        <v>164</v>
      </c>
      <c r="X89" s="13" t="s">
        <v>165</v>
      </c>
      <c r="Y89" s="13" t="s">
        <v>165</v>
      </c>
      <c r="Z89" s="13" t="s">
        <v>165</v>
      </c>
      <c r="AA89">
        <v>9</v>
      </c>
      <c r="AB89">
        <v>3208209009</v>
      </c>
      <c r="AC89" s="17">
        <v>669.202</v>
      </c>
      <c r="AD89" s="17">
        <v>605.25599999999997</v>
      </c>
      <c r="AE89" s="19">
        <v>11.461550000000001</v>
      </c>
    </row>
    <row r="90" spans="1:32" x14ac:dyDescent="0.3">
      <c r="A90">
        <v>91260</v>
      </c>
      <c r="B90">
        <v>91260</v>
      </c>
      <c r="C90" t="s">
        <v>312</v>
      </c>
      <c r="D90" s="1">
        <v>42491</v>
      </c>
      <c r="E90" s="2">
        <v>2016</v>
      </c>
      <c r="F90" t="s">
        <v>17</v>
      </c>
      <c r="H90" t="s">
        <v>93</v>
      </c>
      <c r="I90" t="s">
        <v>310</v>
      </c>
      <c r="J90">
        <v>3906095550</v>
      </c>
      <c r="K90" t="s">
        <v>94</v>
      </c>
      <c r="L90" t="s">
        <v>95</v>
      </c>
      <c r="M90" t="s">
        <v>37</v>
      </c>
      <c r="N90" s="23" t="s">
        <v>223</v>
      </c>
      <c r="O90" s="24" t="s">
        <v>59</v>
      </c>
      <c r="P90" t="s">
        <v>22</v>
      </c>
      <c r="Q90" t="s">
        <v>561</v>
      </c>
      <c r="R90" s="13" t="s">
        <v>730</v>
      </c>
      <c r="S90" s="13" t="s">
        <v>738</v>
      </c>
      <c r="T90" s="13" t="s">
        <v>734</v>
      </c>
      <c r="U90" t="s">
        <v>164</v>
      </c>
      <c r="V90" s="13" t="s">
        <v>164</v>
      </c>
      <c r="W90" s="13" t="s">
        <v>164</v>
      </c>
      <c r="X90" s="13" t="s">
        <v>165</v>
      </c>
      <c r="Y90" s="13" t="s">
        <v>165</v>
      </c>
      <c r="Z90" s="13" t="s">
        <v>165</v>
      </c>
      <c r="AA90">
        <v>9</v>
      </c>
      <c r="AB90">
        <v>3208209009</v>
      </c>
      <c r="AC90" s="17">
        <v>948.822</v>
      </c>
      <c r="AD90" s="17">
        <v>867.64700000000005</v>
      </c>
      <c r="AE90" s="19">
        <v>16.053725</v>
      </c>
    </row>
    <row r="91" spans="1:32" x14ac:dyDescent="0.3">
      <c r="A91">
        <v>93380</v>
      </c>
      <c r="B91">
        <v>93380</v>
      </c>
      <c r="C91" t="s">
        <v>316</v>
      </c>
      <c r="D91" s="1">
        <v>42575</v>
      </c>
      <c r="E91" s="2">
        <v>2016</v>
      </c>
      <c r="F91" t="s">
        <v>17</v>
      </c>
      <c r="H91" t="s">
        <v>93</v>
      </c>
      <c r="I91" t="s">
        <v>310</v>
      </c>
      <c r="J91">
        <v>3906095550</v>
      </c>
      <c r="K91" t="s">
        <v>94</v>
      </c>
      <c r="L91" t="s">
        <v>95</v>
      </c>
      <c r="M91" t="s">
        <v>37</v>
      </c>
      <c r="N91" s="23" t="s">
        <v>223</v>
      </c>
      <c r="O91" s="24" t="s">
        <v>59</v>
      </c>
      <c r="P91" t="s">
        <v>22</v>
      </c>
      <c r="Q91" t="s">
        <v>317</v>
      </c>
      <c r="R91" s="13" t="s">
        <v>730</v>
      </c>
      <c r="S91" s="13" t="s">
        <v>738</v>
      </c>
      <c r="T91" s="13" t="s">
        <v>734</v>
      </c>
      <c r="U91" t="s">
        <v>164</v>
      </c>
      <c r="V91" s="13" t="s">
        <v>164</v>
      </c>
      <c r="W91" s="13" t="s">
        <v>164</v>
      </c>
      <c r="X91" s="13" t="s">
        <v>165</v>
      </c>
      <c r="Y91" s="13" t="s">
        <v>165</v>
      </c>
      <c r="Z91" s="13" t="s">
        <v>165</v>
      </c>
      <c r="AA91">
        <v>9</v>
      </c>
      <c r="AB91">
        <v>3208209009</v>
      </c>
      <c r="AC91" s="17">
        <v>1017.965</v>
      </c>
      <c r="AD91" s="17">
        <v>913.53</v>
      </c>
      <c r="AE91" s="19">
        <v>16.8675</v>
      </c>
    </row>
    <row r="92" spans="1:32" x14ac:dyDescent="0.3">
      <c r="A92">
        <v>95176</v>
      </c>
      <c r="B92">
        <v>95176</v>
      </c>
      <c r="C92" t="s">
        <v>323</v>
      </c>
      <c r="D92" s="1">
        <v>42644</v>
      </c>
      <c r="E92" s="2">
        <v>2016</v>
      </c>
      <c r="F92" t="s">
        <v>17</v>
      </c>
      <c r="H92" t="s">
        <v>93</v>
      </c>
      <c r="I92" t="s">
        <v>310</v>
      </c>
      <c r="J92">
        <v>3906095550</v>
      </c>
      <c r="K92" t="s">
        <v>94</v>
      </c>
      <c r="L92" t="s">
        <v>95</v>
      </c>
      <c r="M92" t="s">
        <v>37</v>
      </c>
      <c r="N92" s="23" t="s">
        <v>223</v>
      </c>
      <c r="O92" s="24" t="s">
        <v>59</v>
      </c>
      <c r="P92" t="s">
        <v>22</v>
      </c>
      <c r="Q92" t="s">
        <v>570</v>
      </c>
      <c r="R92" s="13" t="s">
        <v>730</v>
      </c>
      <c r="S92" s="13" t="s">
        <v>738</v>
      </c>
      <c r="T92" s="13" t="s">
        <v>734</v>
      </c>
      <c r="U92" t="s">
        <v>164</v>
      </c>
      <c r="V92" s="13" t="s">
        <v>164</v>
      </c>
      <c r="W92" s="13" t="s">
        <v>164</v>
      </c>
      <c r="X92" s="13" t="s">
        <v>165</v>
      </c>
      <c r="Y92" s="13" t="s">
        <v>165</v>
      </c>
      <c r="Z92" s="13" t="s">
        <v>165</v>
      </c>
      <c r="AA92">
        <v>9</v>
      </c>
      <c r="AB92">
        <v>3208209009</v>
      </c>
      <c r="AC92" s="17">
        <v>579.54300000000001</v>
      </c>
      <c r="AD92" s="17">
        <v>503.85</v>
      </c>
      <c r="AE92" s="19">
        <v>9.0060749999999992</v>
      </c>
    </row>
    <row r="93" spans="1:32" x14ac:dyDescent="0.3">
      <c r="A93">
        <v>70841</v>
      </c>
      <c r="B93">
        <v>70841</v>
      </c>
      <c r="C93" t="s">
        <v>213</v>
      </c>
      <c r="D93" s="1">
        <v>42298</v>
      </c>
      <c r="E93" s="2">
        <v>2015</v>
      </c>
      <c r="F93" t="s">
        <v>17</v>
      </c>
      <c r="H93" t="s">
        <v>161</v>
      </c>
      <c r="I93" t="s">
        <v>162</v>
      </c>
      <c r="J93" t="str">
        <f>"3906095550 "</f>
        <v xml:space="preserve">3906095550 </v>
      </c>
      <c r="K93" t="s">
        <v>163</v>
      </c>
      <c r="L93" t="s">
        <v>95</v>
      </c>
      <c r="M93" t="s">
        <v>37</v>
      </c>
      <c r="N93" s="23" t="s">
        <v>223</v>
      </c>
      <c r="O93" s="24" t="s">
        <v>59</v>
      </c>
      <c r="P93" t="s">
        <v>22</v>
      </c>
      <c r="Q93" t="s">
        <v>277</v>
      </c>
      <c r="R93" s="13" t="s">
        <v>730</v>
      </c>
      <c r="S93" s="13" t="s">
        <v>738</v>
      </c>
      <c r="T93" s="13" t="s">
        <v>734</v>
      </c>
      <c r="U93" t="s">
        <v>164</v>
      </c>
      <c r="V93" s="13" t="s">
        <v>164</v>
      </c>
      <c r="W93" s="13" t="s">
        <v>164</v>
      </c>
      <c r="X93" s="13" t="s">
        <v>165</v>
      </c>
      <c r="Y93" s="13" t="s">
        <v>165</v>
      </c>
      <c r="Z93" s="13" t="s">
        <v>165</v>
      </c>
      <c r="AA93" s="11">
        <v>15</v>
      </c>
      <c r="AB93" s="11">
        <v>3208209009</v>
      </c>
      <c r="AC93" s="16">
        <v>460.50299999999999</v>
      </c>
      <c r="AD93" s="16">
        <v>402.96899999999999</v>
      </c>
      <c r="AE93" s="19">
        <v>8.3055249999999994</v>
      </c>
    </row>
    <row r="94" spans="1:32" x14ac:dyDescent="0.3">
      <c r="A94">
        <v>65095</v>
      </c>
      <c r="B94">
        <v>65095</v>
      </c>
      <c r="C94" t="s">
        <v>206</v>
      </c>
      <c r="D94" s="1">
        <v>42245</v>
      </c>
      <c r="E94" s="2">
        <v>2015</v>
      </c>
      <c r="F94" t="s">
        <v>17</v>
      </c>
      <c r="H94" t="s">
        <v>161</v>
      </c>
      <c r="I94" t="s">
        <v>162</v>
      </c>
      <c r="J94" t="str">
        <f>"3906095550 "</f>
        <v xml:space="preserve">3906095550 </v>
      </c>
      <c r="K94" t="s">
        <v>163</v>
      </c>
      <c r="L94" t="s">
        <v>95</v>
      </c>
      <c r="M94" t="s">
        <v>37</v>
      </c>
      <c r="N94" s="23" t="s">
        <v>223</v>
      </c>
      <c r="O94" s="24" t="s">
        <v>59</v>
      </c>
      <c r="P94" t="s">
        <v>22</v>
      </c>
      <c r="Q94" t="s">
        <v>278</v>
      </c>
      <c r="R94" s="13" t="s">
        <v>730</v>
      </c>
      <c r="S94" s="13" t="s">
        <v>738</v>
      </c>
      <c r="T94" s="13" t="s">
        <v>734</v>
      </c>
      <c r="U94" t="s">
        <v>164</v>
      </c>
      <c r="V94" s="13" t="s">
        <v>164</v>
      </c>
      <c r="W94" s="13" t="s">
        <v>164</v>
      </c>
      <c r="X94" s="13" t="s">
        <v>165</v>
      </c>
      <c r="Y94" s="13" t="s">
        <v>165</v>
      </c>
      <c r="Z94" s="13" t="s">
        <v>165</v>
      </c>
      <c r="AA94" s="11">
        <v>10</v>
      </c>
      <c r="AB94" s="11">
        <v>3208209009</v>
      </c>
      <c r="AC94" s="16">
        <v>774.20399999999995</v>
      </c>
      <c r="AD94" s="16">
        <v>681.53099999999995</v>
      </c>
      <c r="AE94" s="19">
        <v>12.073375000000002</v>
      </c>
    </row>
    <row r="95" spans="1:32" x14ac:dyDescent="0.3">
      <c r="A95">
        <v>146489</v>
      </c>
      <c r="B95">
        <v>146489</v>
      </c>
      <c r="C95" t="s">
        <v>512</v>
      </c>
      <c r="D95" s="14">
        <v>42705</v>
      </c>
      <c r="E95" s="2">
        <v>2016</v>
      </c>
      <c r="F95" t="s">
        <v>17</v>
      </c>
      <c r="H95" t="s">
        <v>87</v>
      </c>
      <c r="I95" t="s">
        <v>505</v>
      </c>
      <c r="J95" t="s">
        <v>233</v>
      </c>
      <c r="K95" t="s">
        <v>370</v>
      </c>
      <c r="L95" t="s">
        <v>371</v>
      </c>
      <c r="M95" t="s">
        <v>367</v>
      </c>
      <c r="N95" s="23" t="s">
        <v>21</v>
      </c>
      <c r="O95" s="24" t="s">
        <v>59</v>
      </c>
      <c r="P95" t="s">
        <v>39</v>
      </c>
      <c r="Q95" t="s">
        <v>513</v>
      </c>
      <c r="R95" s="13" t="s">
        <v>730</v>
      </c>
      <c r="S95" s="13" t="s">
        <v>738</v>
      </c>
      <c r="T95" s="13" t="s">
        <v>732</v>
      </c>
      <c r="U95" t="s">
        <v>116</v>
      </c>
      <c r="V95" s="13" t="s">
        <v>140</v>
      </c>
      <c r="W95" s="13" t="s">
        <v>140</v>
      </c>
      <c r="X95" s="13" t="s">
        <v>73</v>
      </c>
      <c r="Y95" s="13" t="s">
        <v>73</v>
      </c>
      <c r="Z95" s="13" t="s">
        <v>73</v>
      </c>
      <c r="AA95">
        <v>4</v>
      </c>
      <c r="AB95">
        <v>3208209009</v>
      </c>
      <c r="AC95" s="17">
        <v>4422.04</v>
      </c>
      <c r="AD95" s="17">
        <v>4337.05</v>
      </c>
      <c r="AE95" s="19">
        <v>37.032449999999997</v>
      </c>
      <c r="AF95" t="s">
        <v>514</v>
      </c>
    </row>
    <row r="96" spans="1:32" x14ac:dyDescent="0.3">
      <c r="A96">
        <v>94410</v>
      </c>
      <c r="B96">
        <v>94410</v>
      </c>
      <c r="C96" t="s">
        <v>291</v>
      </c>
      <c r="D96" s="1">
        <v>42612</v>
      </c>
      <c r="E96" s="2">
        <v>2016</v>
      </c>
      <c r="F96" t="s">
        <v>17</v>
      </c>
      <c r="H96" t="s">
        <v>87</v>
      </c>
      <c r="I96" t="s">
        <v>285</v>
      </c>
      <c r="J96">
        <v>7714786142</v>
      </c>
      <c r="K96" t="s">
        <v>88</v>
      </c>
      <c r="L96" t="s">
        <v>89</v>
      </c>
      <c r="M96" t="s">
        <v>21</v>
      </c>
      <c r="N96" s="23" t="s">
        <v>223</v>
      </c>
      <c r="O96" s="24" t="s">
        <v>59</v>
      </c>
      <c r="P96" t="s">
        <v>39</v>
      </c>
      <c r="Q96" t="s">
        <v>568</v>
      </c>
      <c r="R96" s="13" t="s">
        <v>730</v>
      </c>
      <c r="S96" s="13" t="s">
        <v>738</v>
      </c>
      <c r="T96" s="13" t="s">
        <v>732</v>
      </c>
      <c r="U96" t="s">
        <v>116</v>
      </c>
      <c r="V96" s="13" t="s">
        <v>140</v>
      </c>
      <c r="W96" s="13" t="s">
        <v>140</v>
      </c>
      <c r="X96" s="13" t="s">
        <v>73</v>
      </c>
      <c r="Y96" s="13" t="s">
        <v>73</v>
      </c>
      <c r="Z96" s="13" t="s">
        <v>73</v>
      </c>
      <c r="AA96">
        <v>5</v>
      </c>
      <c r="AB96">
        <v>3208209009</v>
      </c>
      <c r="AC96" s="17">
        <v>4520.34</v>
      </c>
      <c r="AD96" s="17">
        <v>4449.2</v>
      </c>
      <c r="AE96" s="19">
        <v>38.119749999999996</v>
      </c>
    </row>
    <row r="97" spans="1:31" x14ac:dyDescent="0.3">
      <c r="A97">
        <v>126404</v>
      </c>
      <c r="B97">
        <v>126404</v>
      </c>
      <c r="C97" t="s">
        <v>453</v>
      </c>
      <c r="D97" s="14">
        <v>42866</v>
      </c>
      <c r="E97" s="2">
        <v>2017</v>
      </c>
      <c r="F97" t="s">
        <v>17</v>
      </c>
      <c r="H97" t="s">
        <v>87</v>
      </c>
      <c r="I97" t="s">
        <v>378</v>
      </c>
      <c r="J97" t="s">
        <v>233</v>
      </c>
      <c r="K97" t="s">
        <v>370</v>
      </c>
      <c r="L97" t="s">
        <v>371</v>
      </c>
      <c r="M97" t="s">
        <v>367</v>
      </c>
      <c r="N97" s="23" t="s">
        <v>21</v>
      </c>
      <c r="O97" s="24" t="s">
        <v>59</v>
      </c>
      <c r="P97" t="s">
        <v>39</v>
      </c>
      <c r="Q97" t="s">
        <v>489</v>
      </c>
      <c r="R97" s="13" t="s">
        <v>730</v>
      </c>
      <c r="S97" s="13" t="s">
        <v>738</v>
      </c>
      <c r="T97" s="13" t="s">
        <v>732</v>
      </c>
      <c r="U97" t="s">
        <v>116</v>
      </c>
      <c r="V97" s="13" t="s">
        <v>140</v>
      </c>
      <c r="W97" s="13" t="s">
        <v>140</v>
      </c>
      <c r="X97" s="13" t="s">
        <v>73</v>
      </c>
      <c r="Y97" s="13" t="s">
        <v>73</v>
      </c>
      <c r="Z97" s="13" t="s">
        <v>73</v>
      </c>
      <c r="AA97">
        <v>5</v>
      </c>
      <c r="AB97">
        <v>3208209009</v>
      </c>
      <c r="AC97" s="17">
        <v>2098.66</v>
      </c>
      <c r="AD97" s="17">
        <v>2064.1</v>
      </c>
      <c r="AE97" s="19">
        <v>19.678049999999999</v>
      </c>
    </row>
    <row r="98" spans="1:31" x14ac:dyDescent="0.3">
      <c r="A98">
        <v>93878</v>
      </c>
      <c r="B98">
        <v>93878</v>
      </c>
      <c r="C98" t="s">
        <v>288</v>
      </c>
      <c r="D98" s="1">
        <v>42592</v>
      </c>
      <c r="E98" s="2">
        <v>2016</v>
      </c>
      <c r="F98" t="s">
        <v>17</v>
      </c>
      <c r="H98" t="s">
        <v>87</v>
      </c>
      <c r="I98" t="s">
        <v>285</v>
      </c>
      <c r="J98">
        <v>7714786142</v>
      </c>
      <c r="K98" t="s">
        <v>88</v>
      </c>
      <c r="L98" t="s">
        <v>89</v>
      </c>
      <c r="M98" t="s">
        <v>21</v>
      </c>
      <c r="N98" s="23" t="s">
        <v>21</v>
      </c>
      <c r="O98" s="24" t="s">
        <v>59</v>
      </c>
      <c r="P98" t="s">
        <v>39</v>
      </c>
      <c r="Q98" t="s">
        <v>566</v>
      </c>
      <c r="R98" s="13" t="s">
        <v>730</v>
      </c>
      <c r="S98" s="13" t="s">
        <v>738</v>
      </c>
      <c r="T98" s="13" t="s">
        <v>732</v>
      </c>
      <c r="U98" t="s">
        <v>116</v>
      </c>
      <c r="V98" s="13" t="s">
        <v>140</v>
      </c>
      <c r="W98" s="13" t="s">
        <v>140</v>
      </c>
      <c r="X98" s="13" t="s">
        <v>73</v>
      </c>
      <c r="Y98" s="13" t="s">
        <v>73</v>
      </c>
      <c r="Z98" s="13" t="s">
        <v>73</v>
      </c>
      <c r="AA98">
        <v>6</v>
      </c>
      <c r="AB98">
        <v>3208209009</v>
      </c>
      <c r="AC98" s="17">
        <v>4354.66</v>
      </c>
      <c r="AD98" s="17">
        <v>4260.67</v>
      </c>
      <c r="AE98" s="19">
        <v>38.352775000000001</v>
      </c>
    </row>
    <row r="99" spans="1:31" x14ac:dyDescent="0.3">
      <c r="A99">
        <v>287754</v>
      </c>
      <c r="B99" s="13">
        <v>74764</v>
      </c>
      <c r="C99" t="s">
        <v>633</v>
      </c>
      <c r="D99" s="14">
        <v>43118</v>
      </c>
      <c r="E99" s="2">
        <v>2018</v>
      </c>
      <c r="F99" t="s">
        <v>17</v>
      </c>
      <c r="G99" t="s">
        <v>368</v>
      </c>
      <c r="H99" t="s">
        <v>634</v>
      </c>
      <c r="I99" t="s">
        <v>635</v>
      </c>
      <c r="J99" t="s">
        <v>636</v>
      </c>
      <c r="K99" t="s">
        <v>637</v>
      </c>
      <c r="L99" t="s">
        <v>638</v>
      </c>
      <c r="M99" t="s">
        <v>363</v>
      </c>
      <c r="N99" s="23" t="s">
        <v>36</v>
      </c>
      <c r="O99" s="24" t="s">
        <v>59</v>
      </c>
      <c r="P99" t="s">
        <v>22</v>
      </c>
      <c r="Q99" t="s">
        <v>639</v>
      </c>
      <c r="R99" s="13" t="s">
        <v>730</v>
      </c>
      <c r="S99" s="13" t="s">
        <v>739</v>
      </c>
      <c r="T99" s="13" t="s">
        <v>732</v>
      </c>
      <c r="U99" t="s">
        <v>640</v>
      </c>
      <c r="V99" s="13" t="s">
        <v>640</v>
      </c>
      <c r="W99" s="13" t="s">
        <v>640</v>
      </c>
      <c r="X99" s="13" t="s">
        <v>641</v>
      </c>
      <c r="Y99" s="13" t="s">
        <v>641</v>
      </c>
      <c r="Z99" s="13" t="s">
        <v>641</v>
      </c>
      <c r="AA99">
        <v>37</v>
      </c>
      <c r="AB99" s="18">
        <v>3209100009</v>
      </c>
      <c r="AC99" s="19">
        <v>0.95299999999999996</v>
      </c>
      <c r="AD99" s="19">
        <v>0.94</v>
      </c>
      <c r="AE99" s="19">
        <v>3.1425000000000002E-2</v>
      </c>
    </row>
    <row r="100" spans="1:31" x14ac:dyDescent="0.3">
      <c r="A100">
        <v>126160</v>
      </c>
      <c r="B100">
        <v>126160</v>
      </c>
      <c r="C100" t="s">
        <v>450</v>
      </c>
      <c r="D100" s="14">
        <v>42858</v>
      </c>
      <c r="E100" s="2">
        <v>2017</v>
      </c>
      <c r="F100" t="s">
        <v>17</v>
      </c>
      <c r="H100" t="s">
        <v>318</v>
      </c>
      <c r="I100" t="s">
        <v>451</v>
      </c>
      <c r="J100" t="s">
        <v>225</v>
      </c>
      <c r="K100" t="s">
        <v>436</v>
      </c>
      <c r="L100" t="s">
        <v>437</v>
      </c>
      <c r="M100" t="s">
        <v>361</v>
      </c>
      <c r="N100" s="23" t="s">
        <v>18</v>
      </c>
      <c r="O100" s="24" t="s">
        <v>59</v>
      </c>
      <c r="P100" t="s">
        <v>34</v>
      </c>
      <c r="Q100" t="s">
        <v>487</v>
      </c>
      <c r="R100" s="13" t="s">
        <v>730</v>
      </c>
      <c r="S100" s="13" t="s">
        <v>738</v>
      </c>
      <c r="T100" s="13" t="s">
        <v>732</v>
      </c>
      <c r="U100" t="s">
        <v>112</v>
      </c>
      <c r="V100" s="13" t="s">
        <v>112</v>
      </c>
      <c r="W100" s="13" t="s">
        <v>112</v>
      </c>
      <c r="X100" s="13" t="s">
        <v>319</v>
      </c>
      <c r="Y100" s="13" t="s">
        <v>319</v>
      </c>
      <c r="Z100" s="13" t="s">
        <v>319</v>
      </c>
      <c r="AA100">
        <v>2</v>
      </c>
      <c r="AB100">
        <v>3208209009</v>
      </c>
      <c r="AC100" s="17">
        <v>10.547000000000001</v>
      </c>
      <c r="AD100" s="17">
        <v>9.6869999999999994</v>
      </c>
      <c r="AE100" s="19">
        <v>0.33849999999999997</v>
      </c>
    </row>
    <row r="101" spans="1:31" x14ac:dyDescent="0.3">
      <c r="A101">
        <v>126165</v>
      </c>
      <c r="B101">
        <v>126165</v>
      </c>
      <c r="C101" t="s">
        <v>452</v>
      </c>
      <c r="D101" s="14">
        <v>42858</v>
      </c>
      <c r="E101" s="2">
        <v>2017</v>
      </c>
      <c r="F101" t="s">
        <v>17</v>
      </c>
      <c r="H101" t="s">
        <v>318</v>
      </c>
      <c r="I101" t="s">
        <v>451</v>
      </c>
      <c r="J101" t="s">
        <v>225</v>
      </c>
      <c r="K101" t="s">
        <v>436</v>
      </c>
      <c r="L101" t="s">
        <v>437</v>
      </c>
      <c r="M101" t="s">
        <v>361</v>
      </c>
      <c r="N101" s="23" t="s">
        <v>18</v>
      </c>
      <c r="O101" s="24" t="s">
        <v>59</v>
      </c>
      <c r="P101" t="s">
        <v>34</v>
      </c>
      <c r="Q101" t="s">
        <v>488</v>
      </c>
      <c r="R101" s="13" t="s">
        <v>730</v>
      </c>
      <c r="S101" s="13" t="s">
        <v>738</v>
      </c>
      <c r="T101" s="13" t="s">
        <v>732</v>
      </c>
      <c r="U101" t="s">
        <v>112</v>
      </c>
      <c r="V101" s="13" t="s">
        <v>112</v>
      </c>
      <c r="W101" s="13" t="s">
        <v>112</v>
      </c>
      <c r="X101" s="13" t="s">
        <v>319</v>
      </c>
      <c r="Y101" s="13" t="s">
        <v>319</v>
      </c>
      <c r="Z101" s="13" t="s">
        <v>319</v>
      </c>
      <c r="AA101">
        <v>2</v>
      </c>
      <c r="AB101">
        <v>3208209009</v>
      </c>
      <c r="AC101" s="17">
        <v>3.3010000000000002</v>
      </c>
      <c r="AD101" s="17">
        <v>3.0350000000000001</v>
      </c>
      <c r="AE101" s="19">
        <v>0.108325</v>
      </c>
    </row>
    <row r="102" spans="1:31" x14ac:dyDescent="0.3">
      <c r="A102">
        <v>317265</v>
      </c>
      <c r="B102">
        <v>219223</v>
      </c>
      <c r="C102" t="s">
        <v>667</v>
      </c>
      <c r="D102" s="14">
        <v>43651</v>
      </c>
      <c r="E102" s="2">
        <v>2019</v>
      </c>
      <c r="F102" t="s">
        <v>17</v>
      </c>
      <c r="G102" t="s">
        <v>368</v>
      </c>
      <c r="H102" t="s">
        <v>308</v>
      </c>
      <c r="I102" t="s">
        <v>542</v>
      </c>
      <c r="J102" t="s">
        <v>225</v>
      </c>
      <c r="K102" t="s">
        <v>436</v>
      </c>
      <c r="L102" t="s">
        <v>437</v>
      </c>
      <c r="M102" t="s">
        <v>359</v>
      </c>
      <c r="N102" s="23" t="s">
        <v>18</v>
      </c>
      <c r="O102" s="24" t="s">
        <v>59</v>
      </c>
      <c r="P102" t="s">
        <v>34</v>
      </c>
      <c r="Q102" t="s">
        <v>711</v>
      </c>
      <c r="R102" s="13" t="s">
        <v>730</v>
      </c>
      <c r="S102" s="13" t="s">
        <v>738</v>
      </c>
      <c r="T102" s="13" t="s">
        <v>732</v>
      </c>
      <c r="U102" t="s">
        <v>112</v>
      </c>
      <c r="V102" s="13" t="s">
        <v>112</v>
      </c>
      <c r="W102" s="13" t="s">
        <v>112</v>
      </c>
      <c r="X102" s="13" t="s">
        <v>742</v>
      </c>
      <c r="Y102" s="13" t="s">
        <v>102</v>
      </c>
      <c r="Z102" s="13" t="s">
        <v>102</v>
      </c>
      <c r="AA102">
        <v>6</v>
      </c>
      <c r="AB102">
        <v>3208209009</v>
      </c>
      <c r="AC102" s="19">
        <v>4.2389999999999999</v>
      </c>
      <c r="AD102" s="19">
        <v>4.1890000000000001</v>
      </c>
      <c r="AE102" s="19">
        <v>0.21010000000000001</v>
      </c>
    </row>
    <row r="103" spans="1:31" x14ac:dyDescent="0.3">
      <c r="A103">
        <v>317230</v>
      </c>
      <c r="B103">
        <v>219188</v>
      </c>
      <c r="C103" t="s">
        <v>666</v>
      </c>
      <c r="D103" s="14">
        <v>43648</v>
      </c>
      <c r="E103" s="2">
        <v>2019</v>
      </c>
      <c r="F103" t="s">
        <v>17</v>
      </c>
      <c r="G103" t="s">
        <v>368</v>
      </c>
      <c r="H103" t="s">
        <v>308</v>
      </c>
      <c r="I103" t="s">
        <v>542</v>
      </c>
      <c r="J103" t="s">
        <v>225</v>
      </c>
      <c r="K103" t="s">
        <v>436</v>
      </c>
      <c r="L103" t="s">
        <v>437</v>
      </c>
      <c r="M103" t="s">
        <v>359</v>
      </c>
      <c r="N103" s="23" t="s">
        <v>18</v>
      </c>
      <c r="O103" s="24" t="s">
        <v>59</v>
      </c>
      <c r="P103" t="s">
        <v>34</v>
      </c>
      <c r="Q103" t="s">
        <v>710</v>
      </c>
      <c r="R103" s="13" t="s">
        <v>730</v>
      </c>
      <c r="S103" s="13" t="s">
        <v>738</v>
      </c>
      <c r="T103" s="13" t="s">
        <v>732</v>
      </c>
      <c r="U103" t="s">
        <v>112</v>
      </c>
      <c r="V103" s="13" t="s">
        <v>112</v>
      </c>
      <c r="W103" s="13" t="s">
        <v>112</v>
      </c>
      <c r="X103" s="13" t="s">
        <v>743</v>
      </c>
      <c r="Y103" s="13" t="s">
        <v>102</v>
      </c>
      <c r="Z103" s="13" t="s">
        <v>102</v>
      </c>
      <c r="AA103">
        <v>6</v>
      </c>
      <c r="AB103">
        <v>3208209009</v>
      </c>
      <c r="AC103" s="19">
        <v>0.81</v>
      </c>
      <c r="AD103" s="19">
        <v>0.71399999999999997</v>
      </c>
      <c r="AE103" s="19">
        <v>2.9399999999999999E-2</v>
      </c>
    </row>
    <row r="104" spans="1:31" x14ac:dyDescent="0.3">
      <c r="A104">
        <v>199916</v>
      </c>
      <c r="B104">
        <v>199916</v>
      </c>
      <c r="C104" t="s">
        <v>650</v>
      </c>
      <c r="D104" s="14">
        <v>43499</v>
      </c>
      <c r="E104" s="2">
        <v>2019</v>
      </c>
      <c r="F104" t="s">
        <v>17</v>
      </c>
      <c r="G104" t="s">
        <v>368</v>
      </c>
      <c r="H104" t="s">
        <v>651</v>
      </c>
      <c r="I104" t="s">
        <v>652</v>
      </c>
      <c r="J104" t="s">
        <v>603</v>
      </c>
      <c r="K104" t="s">
        <v>604</v>
      </c>
      <c r="L104" t="s">
        <v>605</v>
      </c>
      <c r="M104" t="s">
        <v>373</v>
      </c>
      <c r="N104" s="23" t="s">
        <v>47</v>
      </c>
      <c r="O104" s="24" t="s">
        <v>59</v>
      </c>
      <c r="P104" t="s">
        <v>48</v>
      </c>
      <c r="Q104" t="s">
        <v>653</v>
      </c>
      <c r="R104" s="13" t="s">
        <v>730</v>
      </c>
      <c r="S104" s="13" t="s">
        <v>738</v>
      </c>
      <c r="T104" s="13" t="s">
        <v>732</v>
      </c>
      <c r="U104" t="s">
        <v>462</v>
      </c>
      <c r="V104" s="13" t="s">
        <v>462</v>
      </c>
      <c r="W104" s="13" t="s">
        <v>462</v>
      </c>
      <c r="X104" s="13" t="s">
        <v>548</v>
      </c>
      <c r="Y104" s="13" t="s">
        <v>548</v>
      </c>
      <c r="Z104" s="13" t="s">
        <v>548</v>
      </c>
      <c r="AA104">
        <v>6</v>
      </c>
      <c r="AB104" s="18">
        <v>3208209009</v>
      </c>
      <c r="AC104" s="19">
        <v>3262.5</v>
      </c>
      <c r="AD104" s="19">
        <v>3075</v>
      </c>
      <c r="AE104" s="19">
        <v>14.683124999999999</v>
      </c>
    </row>
    <row r="105" spans="1:31" x14ac:dyDescent="0.3">
      <c r="A105">
        <v>178807</v>
      </c>
      <c r="B105" s="13">
        <v>178807</v>
      </c>
      <c r="C105" t="s">
        <v>611</v>
      </c>
      <c r="D105" s="14">
        <v>43413</v>
      </c>
      <c r="E105" s="2">
        <v>2018</v>
      </c>
      <c r="F105" t="s">
        <v>17</v>
      </c>
      <c r="G105" t="s">
        <v>368</v>
      </c>
      <c r="H105" t="s">
        <v>463</v>
      </c>
      <c r="I105" t="s">
        <v>612</v>
      </c>
      <c r="J105" t="s">
        <v>603</v>
      </c>
      <c r="K105" t="s">
        <v>604</v>
      </c>
      <c r="L105" t="s">
        <v>605</v>
      </c>
      <c r="M105" t="s">
        <v>373</v>
      </c>
      <c r="N105" s="23" t="s">
        <v>47</v>
      </c>
      <c r="O105" s="24" t="s">
        <v>59</v>
      </c>
      <c r="P105" t="s">
        <v>48</v>
      </c>
      <c r="Q105" t="s">
        <v>613</v>
      </c>
      <c r="R105" s="13" t="s">
        <v>730</v>
      </c>
      <c r="S105" s="13" t="s">
        <v>738</v>
      </c>
      <c r="T105" s="13" t="s">
        <v>732</v>
      </c>
      <c r="U105" t="s">
        <v>462</v>
      </c>
      <c r="V105" s="13" t="s">
        <v>462</v>
      </c>
      <c r="W105" s="13" t="s">
        <v>462</v>
      </c>
      <c r="X105" s="13" t="s">
        <v>548</v>
      </c>
      <c r="Y105" s="13" t="s">
        <v>548</v>
      </c>
      <c r="Z105" s="13" t="s">
        <v>548</v>
      </c>
      <c r="AA105">
        <v>1</v>
      </c>
      <c r="AB105" s="18">
        <v>3208209009</v>
      </c>
      <c r="AC105" s="19">
        <v>9511.84</v>
      </c>
      <c r="AD105" s="19">
        <v>8974.34</v>
      </c>
      <c r="AE105" s="19">
        <v>42.851075000000009</v>
      </c>
    </row>
    <row r="106" spans="1:31" x14ac:dyDescent="0.3">
      <c r="A106">
        <v>202215</v>
      </c>
      <c r="B106">
        <v>202215</v>
      </c>
      <c r="C106" t="s">
        <v>645</v>
      </c>
      <c r="D106" s="14">
        <v>43580</v>
      </c>
      <c r="E106" s="2">
        <v>2019</v>
      </c>
      <c r="F106" t="s">
        <v>58</v>
      </c>
      <c r="G106" t="s">
        <v>390</v>
      </c>
      <c r="H106" t="s">
        <v>391</v>
      </c>
      <c r="I106" t="s">
        <v>533</v>
      </c>
      <c r="J106" t="s">
        <v>368</v>
      </c>
      <c r="K106" t="s">
        <v>418</v>
      </c>
      <c r="L106" t="s">
        <v>538</v>
      </c>
      <c r="M106" t="s">
        <v>356</v>
      </c>
      <c r="N106" s="23" t="s">
        <v>59</v>
      </c>
      <c r="O106" s="24" t="s">
        <v>52</v>
      </c>
      <c r="P106" t="s">
        <v>22</v>
      </c>
      <c r="Q106" t="s">
        <v>704</v>
      </c>
      <c r="R106" s="13" t="s">
        <v>730</v>
      </c>
      <c r="S106" s="13" t="s">
        <v>738</v>
      </c>
      <c r="T106" s="13" t="s">
        <v>732</v>
      </c>
      <c r="U106" t="s">
        <v>295</v>
      </c>
      <c r="V106" s="13" t="s">
        <v>295</v>
      </c>
      <c r="W106" s="13" t="s">
        <v>295</v>
      </c>
      <c r="X106" s="13" t="s">
        <v>741</v>
      </c>
      <c r="Y106" s="13" t="s">
        <v>188</v>
      </c>
      <c r="Z106" s="13" t="s">
        <v>188</v>
      </c>
      <c r="AA106">
        <v>14</v>
      </c>
      <c r="AB106" s="18">
        <v>3208209009</v>
      </c>
      <c r="AC106" s="19">
        <v>28</v>
      </c>
      <c r="AD106" s="19">
        <v>26.58</v>
      </c>
      <c r="AE106" s="19">
        <v>0.14505000000000001</v>
      </c>
    </row>
    <row r="107" spans="1:31" x14ac:dyDescent="0.3">
      <c r="A107">
        <v>179699</v>
      </c>
      <c r="B107" s="13">
        <v>179699</v>
      </c>
      <c r="C107" t="s">
        <v>600</v>
      </c>
      <c r="D107" s="14">
        <v>43397</v>
      </c>
      <c r="E107" s="2">
        <v>2018</v>
      </c>
      <c r="F107" t="s">
        <v>58</v>
      </c>
      <c r="G107" t="s">
        <v>390</v>
      </c>
      <c r="H107" t="s">
        <v>391</v>
      </c>
      <c r="I107" t="s">
        <v>533</v>
      </c>
      <c r="J107" t="s">
        <v>368</v>
      </c>
      <c r="K107" t="s">
        <v>211</v>
      </c>
      <c r="L107" t="s">
        <v>392</v>
      </c>
      <c r="M107" t="s">
        <v>356</v>
      </c>
      <c r="N107" s="23" t="s">
        <v>59</v>
      </c>
      <c r="O107" s="24" t="s">
        <v>52</v>
      </c>
      <c r="P107" t="s">
        <v>22</v>
      </c>
      <c r="Q107" t="s">
        <v>622</v>
      </c>
      <c r="R107" s="13" t="s">
        <v>730</v>
      </c>
      <c r="S107" s="13" t="s">
        <v>738</v>
      </c>
      <c r="T107" s="13" t="s">
        <v>732</v>
      </c>
      <c r="U107" t="s">
        <v>295</v>
      </c>
      <c r="V107" s="13" t="s">
        <v>295</v>
      </c>
      <c r="W107" s="13" t="s">
        <v>295</v>
      </c>
      <c r="X107" s="13" t="s">
        <v>188</v>
      </c>
      <c r="Y107" s="13" t="s">
        <v>188</v>
      </c>
      <c r="Z107" s="13" t="s">
        <v>188</v>
      </c>
      <c r="AA107">
        <v>19</v>
      </c>
      <c r="AB107" s="18">
        <v>3208209009</v>
      </c>
      <c r="AC107" s="19">
        <v>148.62</v>
      </c>
      <c r="AD107" s="19">
        <v>140.77000000000001</v>
      </c>
      <c r="AE107" s="19">
        <v>0.67501</v>
      </c>
    </row>
    <row r="108" spans="1:31" x14ac:dyDescent="0.3">
      <c r="A108">
        <v>179543</v>
      </c>
      <c r="B108" s="13">
        <v>179543</v>
      </c>
      <c r="C108" t="s">
        <v>581</v>
      </c>
      <c r="D108" s="14">
        <v>43368</v>
      </c>
      <c r="E108" s="2">
        <v>2018</v>
      </c>
      <c r="F108" t="s">
        <v>58</v>
      </c>
      <c r="G108" t="s">
        <v>235</v>
      </c>
      <c r="H108" t="s">
        <v>170</v>
      </c>
      <c r="I108" t="s">
        <v>516</v>
      </c>
      <c r="J108" t="s">
        <v>368</v>
      </c>
      <c r="K108" t="s">
        <v>376</v>
      </c>
      <c r="L108" t="s">
        <v>366</v>
      </c>
      <c r="M108" t="s">
        <v>356</v>
      </c>
      <c r="N108" s="23" t="s">
        <v>59</v>
      </c>
      <c r="O108" s="24" t="s">
        <v>52</v>
      </c>
      <c r="P108" t="s">
        <v>22</v>
      </c>
      <c r="Q108" t="s">
        <v>621</v>
      </c>
      <c r="R108" s="13" t="s">
        <v>730</v>
      </c>
      <c r="S108" s="13" t="s">
        <v>737</v>
      </c>
      <c r="T108" s="13" t="s">
        <v>220</v>
      </c>
      <c r="U108" t="s">
        <v>236</v>
      </c>
      <c r="V108" s="13" t="s">
        <v>236</v>
      </c>
      <c r="W108" s="13" t="s">
        <v>236</v>
      </c>
      <c r="X108" s="13" t="s">
        <v>110</v>
      </c>
      <c r="Y108" s="13" t="s">
        <v>110</v>
      </c>
      <c r="Z108" s="13" t="s">
        <v>110</v>
      </c>
      <c r="AA108">
        <v>10</v>
      </c>
      <c r="AB108" s="18">
        <v>3208209009</v>
      </c>
      <c r="AC108" s="19">
        <v>346.17599999999999</v>
      </c>
      <c r="AD108" s="19">
        <v>334.91800000000001</v>
      </c>
      <c r="AE108" s="19">
        <v>0.46900999999999998</v>
      </c>
    </row>
    <row r="109" spans="1:31" x14ac:dyDescent="0.3">
      <c r="A109">
        <v>180104</v>
      </c>
      <c r="B109" s="13">
        <v>180104</v>
      </c>
      <c r="C109" t="s">
        <v>582</v>
      </c>
      <c r="D109" s="14">
        <v>43382</v>
      </c>
      <c r="E109" s="2">
        <v>2018</v>
      </c>
      <c r="F109" t="s">
        <v>58</v>
      </c>
      <c r="G109" t="s">
        <v>235</v>
      </c>
      <c r="H109" t="s">
        <v>170</v>
      </c>
      <c r="I109" t="s">
        <v>516</v>
      </c>
      <c r="J109" t="s">
        <v>368</v>
      </c>
      <c r="K109" t="s">
        <v>365</v>
      </c>
      <c r="L109" t="s">
        <v>366</v>
      </c>
      <c r="M109" t="s">
        <v>356</v>
      </c>
      <c r="N109" s="23" t="s">
        <v>59</v>
      </c>
      <c r="O109" s="24" t="s">
        <v>52</v>
      </c>
      <c r="P109" t="s">
        <v>22</v>
      </c>
      <c r="Q109" t="s">
        <v>623</v>
      </c>
      <c r="R109" s="13" t="s">
        <v>730</v>
      </c>
      <c r="S109" s="13" t="s">
        <v>737</v>
      </c>
      <c r="T109" s="13" t="s">
        <v>220</v>
      </c>
      <c r="U109" t="s">
        <v>236</v>
      </c>
      <c r="V109" s="13" t="s">
        <v>236</v>
      </c>
      <c r="W109" s="13" t="s">
        <v>236</v>
      </c>
      <c r="X109" s="13" t="s">
        <v>110</v>
      </c>
      <c r="Y109" s="13" t="s">
        <v>110</v>
      </c>
      <c r="Z109" s="13" t="s">
        <v>110</v>
      </c>
      <c r="AA109">
        <v>8</v>
      </c>
      <c r="AB109" s="18">
        <v>3208209009</v>
      </c>
      <c r="AC109" s="19">
        <v>128.63999999999999</v>
      </c>
      <c r="AD109" s="19">
        <v>125.4</v>
      </c>
      <c r="AE109" s="19">
        <v>0.51829999999999998</v>
      </c>
    </row>
    <row r="110" spans="1:31" x14ac:dyDescent="0.3">
      <c r="A110">
        <v>180682</v>
      </c>
      <c r="B110" s="13">
        <v>180682</v>
      </c>
      <c r="C110" t="s">
        <v>601</v>
      </c>
      <c r="D110" s="14">
        <v>43418</v>
      </c>
      <c r="E110" s="2">
        <v>2018</v>
      </c>
      <c r="F110" t="s">
        <v>58</v>
      </c>
      <c r="G110" t="s">
        <v>235</v>
      </c>
      <c r="H110" t="s">
        <v>170</v>
      </c>
      <c r="I110" t="s">
        <v>516</v>
      </c>
      <c r="J110" t="s">
        <v>368</v>
      </c>
      <c r="K110" t="s">
        <v>365</v>
      </c>
      <c r="L110" t="s">
        <v>366</v>
      </c>
      <c r="M110" t="s">
        <v>356</v>
      </c>
      <c r="N110" s="23" t="s">
        <v>59</v>
      </c>
      <c r="O110" s="24" t="s">
        <v>52</v>
      </c>
      <c r="P110" t="s">
        <v>22</v>
      </c>
      <c r="Q110" t="s">
        <v>624</v>
      </c>
      <c r="R110" s="13" t="s">
        <v>730</v>
      </c>
      <c r="S110" s="13" t="s">
        <v>737</v>
      </c>
      <c r="T110" s="13" t="s">
        <v>220</v>
      </c>
      <c r="U110" t="s">
        <v>236</v>
      </c>
      <c r="V110" s="13" t="s">
        <v>236</v>
      </c>
      <c r="W110" s="13" t="s">
        <v>236</v>
      </c>
      <c r="X110" s="13" t="s">
        <v>110</v>
      </c>
      <c r="Y110" s="13" t="s">
        <v>110</v>
      </c>
      <c r="Z110" s="13" t="s">
        <v>110</v>
      </c>
      <c r="AA110">
        <v>7</v>
      </c>
      <c r="AB110" s="18">
        <v>3208209009</v>
      </c>
      <c r="AC110" s="19">
        <v>147.69999999999999</v>
      </c>
      <c r="AD110" s="19">
        <v>144.14699999999999</v>
      </c>
      <c r="AE110" s="19">
        <v>0.33077999999999996</v>
      </c>
    </row>
    <row r="111" spans="1:31" x14ac:dyDescent="0.3">
      <c r="A111">
        <v>212776</v>
      </c>
      <c r="B111">
        <v>212776</v>
      </c>
      <c r="C111" t="s">
        <v>643</v>
      </c>
      <c r="D111" s="14">
        <v>43581</v>
      </c>
      <c r="E111" s="2">
        <v>2019</v>
      </c>
      <c r="F111" t="s">
        <v>58</v>
      </c>
      <c r="G111" t="s">
        <v>231</v>
      </c>
      <c r="H111" t="s">
        <v>176</v>
      </c>
      <c r="I111" t="s">
        <v>520</v>
      </c>
      <c r="J111" t="s">
        <v>368</v>
      </c>
      <c r="K111" t="s">
        <v>579</v>
      </c>
      <c r="L111" t="s">
        <v>580</v>
      </c>
      <c r="M111" t="s">
        <v>356</v>
      </c>
      <c r="N111" s="23" t="s">
        <v>59</v>
      </c>
      <c r="O111" s="24" t="s">
        <v>52</v>
      </c>
      <c r="P111" t="s">
        <v>22</v>
      </c>
      <c r="Q111" t="s">
        <v>706</v>
      </c>
      <c r="R111" s="13" t="s">
        <v>730</v>
      </c>
      <c r="S111" s="13" t="s">
        <v>737</v>
      </c>
      <c r="T111" s="13" t="s">
        <v>733</v>
      </c>
      <c r="U111" t="s">
        <v>128</v>
      </c>
      <c r="V111" s="13" t="s">
        <v>212</v>
      </c>
      <c r="W111" s="13" t="s">
        <v>212</v>
      </c>
      <c r="X111" s="13" t="s">
        <v>177</v>
      </c>
      <c r="Y111" s="13" t="s">
        <v>177</v>
      </c>
      <c r="Z111" s="13" t="s">
        <v>177</v>
      </c>
      <c r="AA111">
        <v>7</v>
      </c>
      <c r="AB111" s="18">
        <v>3208909900</v>
      </c>
      <c r="AC111" s="19">
        <v>42.48</v>
      </c>
      <c r="AD111" s="19">
        <v>29.16</v>
      </c>
      <c r="AE111" s="19">
        <v>0.15384</v>
      </c>
    </row>
    <row r="112" spans="1:31" x14ac:dyDescent="0.3">
      <c r="A112">
        <v>212777</v>
      </c>
      <c r="B112">
        <v>212777</v>
      </c>
      <c r="C112" t="s">
        <v>647</v>
      </c>
      <c r="D112" s="14">
        <v>43581</v>
      </c>
      <c r="E112" s="2">
        <v>2019</v>
      </c>
      <c r="F112" t="s">
        <v>58</v>
      </c>
      <c r="G112" t="s">
        <v>231</v>
      </c>
      <c r="H112" t="s">
        <v>176</v>
      </c>
      <c r="I112" t="s">
        <v>520</v>
      </c>
      <c r="J112" t="s">
        <v>368</v>
      </c>
      <c r="K112" t="s">
        <v>579</v>
      </c>
      <c r="L112" t="s">
        <v>580</v>
      </c>
      <c r="M112" t="s">
        <v>356</v>
      </c>
      <c r="N112" s="23" t="s">
        <v>59</v>
      </c>
      <c r="O112" s="24" t="s">
        <v>52</v>
      </c>
      <c r="P112" t="s">
        <v>22</v>
      </c>
      <c r="Q112" t="s">
        <v>707</v>
      </c>
      <c r="R112" s="13" t="s">
        <v>730</v>
      </c>
      <c r="S112" s="13" t="s">
        <v>737</v>
      </c>
      <c r="T112" s="13" t="s">
        <v>733</v>
      </c>
      <c r="U112" t="s">
        <v>128</v>
      </c>
      <c r="V112" s="13" t="s">
        <v>212</v>
      </c>
      <c r="W112" s="13" t="s">
        <v>212</v>
      </c>
      <c r="X112" s="13" t="s">
        <v>177</v>
      </c>
      <c r="Y112" s="13" t="s">
        <v>177</v>
      </c>
      <c r="Z112" s="13" t="s">
        <v>177</v>
      </c>
      <c r="AA112">
        <v>6</v>
      </c>
      <c r="AB112" s="18">
        <v>3208909900</v>
      </c>
      <c r="AC112" s="19">
        <v>41.44</v>
      </c>
      <c r="AD112" s="19">
        <v>25.92</v>
      </c>
      <c r="AE112" s="19">
        <v>0.13683000000000001</v>
      </c>
    </row>
    <row r="113" spans="1:32" x14ac:dyDescent="0.3">
      <c r="A113">
        <v>191626</v>
      </c>
      <c r="B113" s="13">
        <v>191626</v>
      </c>
      <c r="C113" t="s">
        <v>591</v>
      </c>
      <c r="D113" s="14">
        <v>43286</v>
      </c>
      <c r="E113" s="2">
        <v>2018</v>
      </c>
      <c r="F113" t="s">
        <v>58</v>
      </c>
      <c r="G113" t="s">
        <v>231</v>
      </c>
      <c r="H113" t="s">
        <v>176</v>
      </c>
      <c r="I113" t="s">
        <v>520</v>
      </c>
      <c r="J113" t="s">
        <v>368</v>
      </c>
      <c r="K113" t="s">
        <v>592</v>
      </c>
      <c r="L113" t="s">
        <v>593</v>
      </c>
      <c r="M113" t="s">
        <v>356</v>
      </c>
      <c r="N113" s="23" t="s">
        <v>59</v>
      </c>
      <c r="O113" s="24" t="s">
        <v>52</v>
      </c>
      <c r="P113" t="s">
        <v>22</v>
      </c>
      <c r="Q113" t="s">
        <v>703</v>
      </c>
      <c r="R113" s="13" t="s">
        <v>730</v>
      </c>
      <c r="S113" s="13" t="s">
        <v>737</v>
      </c>
      <c r="T113" s="13" t="s">
        <v>733</v>
      </c>
      <c r="U113" t="s">
        <v>128</v>
      </c>
      <c r="V113" s="13" t="s">
        <v>212</v>
      </c>
      <c r="W113" s="13" t="s">
        <v>212</v>
      </c>
      <c r="X113" s="13" t="s">
        <v>177</v>
      </c>
      <c r="Y113" s="13" t="s">
        <v>177</v>
      </c>
      <c r="Z113" s="13" t="s">
        <v>177</v>
      </c>
      <c r="AA113">
        <v>4</v>
      </c>
      <c r="AB113" s="18">
        <v>3208909900</v>
      </c>
      <c r="AC113" s="19">
        <v>72.13</v>
      </c>
      <c r="AD113" s="19">
        <v>48.6</v>
      </c>
      <c r="AE113" s="19">
        <v>0.26162999999999997</v>
      </c>
    </row>
    <row r="114" spans="1:32" x14ac:dyDescent="0.3">
      <c r="A114">
        <v>164981</v>
      </c>
      <c r="B114">
        <v>164981</v>
      </c>
      <c r="C114" t="s">
        <v>521</v>
      </c>
      <c r="D114" s="14">
        <v>43241</v>
      </c>
      <c r="E114" s="2">
        <v>2018</v>
      </c>
      <c r="F114" t="s">
        <v>58</v>
      </c>
      <c r="G114" t="s">
        <v>515</v>
      </c>
      <c r="H114" t="s">
        <v>342</v>
      </c>
      <c r="I114" t="s">
        <v>522</v>
      </c>
      <c r="J114" t="s">
        <v>368</v>
      </c>
      <c r="K114" t="s">
        <v>342</v>
      </c>
      <c r="L114" t="s">
        <v>522</v>
      </c>
      <c r="M114" t="s">
        <v>356</v>
      </c>
      <c r="N114" s="23" t="s">
        <v>59</v>
      </c>
      <c r="O114" s="24" t="s">
        <v>52</v>
      </c>
      <c r="P114" t="s">
        <v>374</v>
      </c>
      <c r="Q114" t="s">
        <v>551</v>
      </c>
      <c r="R114" s="13" t="s">
        <v>730</v>
      </c>
      <c r="S114" s="13" t="s">
        <v>738</v>
      </c>
      <c r="T114" s="13" t="s">
        <v>732</v>
      </c>
      <c r="U114" t="s">
        <v>214</v>
      </c>
      <c r="V114" s="13" t="s">
        <v>214</v>
      </c>
      <c r="W114" s="13" t="s">
        <v>351</v>
      </c>
      <c r="X114" s="13" t="s">
        <v>81</v>
      </c>
      <c r="Y114" s="13" t="s">
        <v>81</v>
      </c>
      <c r="Z114" s="13" t="s">
        <v>81</v>
      </c>
      <c r="AA114">
        <v>2</v>
      </c>
      <c r="AB114">
        <v>3208209009</v>
      </c>
      <c r="AC114" s="17">
        <v>299.35000000000002</v>
      </c>
      <c r="AD114" s="17">
        <v>260.3</v>
      </c>
      <c r="AE114" s="19">
        <v>2.6123099999999999</v>
      </c>
    </row>
    <row r="115" spans="1:32" x14ac:dyDescent="0.3">
      <c r="A115">
        <v>125912</v>
      </c>
      <c r="B115">
        <v>125912</v>
      </c>
      <c r="C115" t="s">
        <v>441</v>
      </c>
      <c r="D115" s="14">
        <v>42849</v>
      </c>
      <c r="E115" s="2">
        <v>2017</v>
      </c>
      <c r="F115" t="s">
        <v>58</v>
      </c>
      <c r="H115" t="s">
        <v>342</v>
      </c>
      <c r="I115" t="s">
        <v>442</v>
      </c>
      <c r="K115" t="s">
        <v>342</v>
      </c>
      <c r="L115" t="s">
        <v>443</v>
      </c>
      <c r="M115" t="s">
        <v>356</v>
      </c>
      <c r="N115" s="23" t="s">
        <v>59</v>
      </c>
      <c r="O115" s="24" t="s">
        <v>52</v>
      </c>
      <c r="Q115" t="s">
        <v>486</v>
      </c>
      <c r="R115" s="13" t="s">
        <v>730</v>
      </c>
      <c r="S115" s="13" t="s">
        <v>738</v>
      </c>
      <c r="T115" s="13" t="s">
        <v>732</v>
      </c>
      <c r="U115" t="s">
        <v>214</v>
      </c>
      <c r="V115" s="13" t="s">
        <v>214</v>
      </c>
      <c r="W115" s="13" t="s">
        <v>351</v>
      </c>
      <c r="X115" s="13" t="s">
        <v>81</v>
      </c>
      <c r="Y115" s="13" t="s">
        <v>81</v>
      </c>
      <c r="Z115" s="13" t="s">
        <v>81</v>
      </c>
      <c r="AA115">
        <v>2</v>
      </c>
      <c r="AB115">
        <v>3208209009</v>
      </c>
      <c r="AC115" s="17">
        <v>326.37</v>
      </c>
      <c r="AD115" s="17">
        <v>283.8</v>
      </c>
      <c r="AE115" s="19">
        <v>2.2676699999999999</v>
      </c>
    </row>
    <row r="116" spans="1:32" x14ac:dyDescent="0.3">
      <c r="A116">
        <v>127599</v>
      </c>
      <c r="B116">
        <v>127599</v>
      </c>
      <c r="C116" t="s">
        <v>460</v>
      </c>
      <c r="D116" s="14">
        <v>42905</v>
      </c>
      <c r="E116" s="2">
        <v>2017</v>
      </c>
      <c r="F116" t="s">
        <v>58</v>
      </c>
      <c r="H116" t="s">
        <v>345</v>
      </c>
      <c r="I116" t="s">
        <v>409</v>
      </c>
      <c r="K116" t="s">
        <v>345</v>
      </c>
      <c r="L116" t="s">
        <v>410</v>
      </c>
      <c r="M116" t="s">
        <v>356</v>
      </c>
      <c r="N116" s="23" t="s">
        <v>59</v>
      </c>
      <c r="O116" s="24" t="s">
        <v>52</v>
      </c>
      <c r="Q116" t="s">
        <v>493</v>
      </c>
      <c r="R116" s="13" t="s">
        <v>730</v>
      </c>
      <c r="S116" s="13" t="s">
        <v>738</v>
      </c>
      <c r="T116" s="13" t="s">
        <v>732</v>
      </c>
      <c r="U116" t="s">
        <v>214</v>
      </c>
      <c r="V116" s="13" t="s">
        <v>214</v>
      </c>
      <c r="W116" s="13" t="s">
        <v>351</v>
      </c>
      <c r="X116" s="13" t="s">
        <v>81</v>
      </c>
      <c r="Y116" s="13" t="s">
        <v>81</v>
      </c>
      <c r="Z116" s="13" t="s">
        <v>81</v>
      </c>
      <c r="AA116">
        <v>28</v>
      </c>
      <c r="AB116">
        <v>3208209009</v>
      </c>
      <c r="AC116" s="17">
        <v>154.91</v>
      </c>
      <c r="AD116" s="17">
        <v>134.69999999999999</v>
      </c>
      <c r="AE116" s="19">
        <v>1.3617300000000001</v>
      </c>
    </row>
    <row r="117" spans="1:32" x14ac:dyDescent="0.3">
      <c r="A117">
        <v>170459</v>
      </c>
      <c r="B117" s="13">
        <v>170459</v>
      </c>
      <c r="C117" t="s">
        <v>587</v>
      </c>
      <c r="D117" s="14">
        <v>43271</v>
      </c>
      <c r="E117" s="2">
        <v>2018</v>
      </c>
      <c r="F117" t="s">
        <v>58</v>
      </c>
      <c r="G117" t="s">
        <v>368</v>
      </c>
      <c r="H117" t="s">
        <v>345</v>
      </c>
      <c r="I117" t="s">
        <v>588</v>
      </c>
      <c r="J117" t="s">
        <v>368</v>
      </c>
      <c r="K117" t="s">
        <v>345</v>
      </c>
      <c r="L117" t="s">
        <v>588</v>
      </c>
      <c r="M117" t="s">
        <v>356</v>
      </c>
      <c r="N117" s="23" t="s">
        <v>59</v>
      </c>
      <c r="O117" s="24" t="s">
        <v>52</v>
      </c>
      <c r="Q117" t="s">
        <v>589</v>
      </c>
      <c r="R117" s="13" t="s">
        <v>730</v>
      </c>
      <c r="S117" s="13" t="s">
        <v>738</v>
      </c>
      <c r="T117" s="13" t="s">
        <v>220</v>
      </c>
      <c r="U117" t="s">
        <v>214</v>
      </c>
      <c r="V117" s="13" t="s">
        <v>214</v>
      </c>
      <c r="W117" s="13" t="s">
        <v>351</v>
      </c>
      <c r="X117" s="13" t="s">
        <v>81</v>
      </c>
      <c r="Y117" s="13" t="s">
        <v>81</v>
      </c>
      <c r="Z117" s="13" t="s">
        <v>81</v>
      </c>
      <c r="AA117">
        <v>2</v>
      </c>
      <c r="AB117" s="18">
        <v>3208109000</v>
      </c>
      <c r="AC117" s="19">
        <v>262.27999999999997</v>
      </c>
      <c r="AD117" s="19">
        <v>227.2</v>
      </c>
      <c r="AE117" s="19">
        <v>1.18807</v>
      </c>
    </row>
    <row r="118" spans="1:32" x14ac:dyDescent="0.3">
      <c r="A118">
        <v>122502</v>
      </c>
      <c r="B118">
        <v>122502</v>
      </c>
      <c r="C118" t="s">
        <v>411</v>
      </c>
      <c r="D118" s="14">
        <v>43040</v>
      </c>
      <c r="E118" s="2">
        <v>2017</v>
      </c>
      <c r="F118" t="s">
        <v>58</v>
      </c>
      <c r="H118" t="s">
        <v>412</v>
      </c>
      <c r="I118" t="s">
        <v>413</v>
      </c>
      <c r="K118" t="s">
        <v>412</v>
      </c>
      <c r="L118" t="s">
        <v>414</v>
      </c>
      <c r="M118" t="s">
        <v>356</v>
      </c>
      <c r="N118" s="23" t="s">
        <v>59</v>
      </c>
      <c r="O118" s="24" t="s">
        <v>52</v>
      </c>
      <c r="Q118" t="s">
        <v>415</v>
      </c>
      <c r="R118" s="13" t="s">
        <v>730</v>
      </c>
      <c r="S118" s="13" t="s">
        <v>738</v>
      </c>
      <c r="T118" s="13" t="s">
        <v>220</v>
      </c>
      <c r="U118" t="s">
        <v>214</v>
      </c>
      <c r="V118" s="13" t="s">
        <v>214</v>
      </c>
      <c r="W118" s="13" t="s">
        <v>351</v>
      </c>
      <c r="X118" s="13" t="s">
        <v>416</v>
      </c>
      <c r="Y118" s="13" t="s">
        <v>81</v>
      </c>
      <c r="Z118" s="13" t="s">
        <v>81</v>
      </c>
      <c r="AA118">
        <v>41</v>
      </c>
      <c r="AB118">
        <v>3208109000</v>
      </c>
      <c r="AC118" s="17">
        <v>500.65800000000002</v>
      </c>
      <c r="AD118" s="17">
        <v>470.81</v>
      </c>
      <c r="AE118" s="19">
        <v>3.4688699999999999</v>
      </c>
      <c r="AF118" t="s">
        <v>417</v>
      </c>
    </row>
    <row r="119" spans="1:32" x14ac:dyDescent="0.3">
      <c r="A119">
        <v>325611</v>
      </c>
      <c r="B119">
        <v>227569</v>
      </c>
      <c r="C119" t="s">
        <v>665</v>
      </c>
      <c r="D119" s="14">
        <v>43710</v>
      </c>
      <c r="E119" s="2">
        <v>2019</v>
      </c>
      <c r="F119" t="s">
        <v>17</v>
      </c>
      <c r="G119" t="s">
        <v>368</v>
      </c>
      <c r="H119" t="s">
        <v>397</v>
      </c>
      <c r="I119" t="s">
        <v>644</v>
      </c>
      <c r="J119" t="s">
        <v>239</v>
      </c>
      <c r="K119" t="s">
        <v>185</v>
      </c>
      <c r="L119" t="s">
        <v>664</v>
      </c>
      <c r="M119" t="s">
        <v>362</v>
      </c>
      <c r="N119" s="23" t="s">
        <v>52</v>
      </c>
      <c r="O119" s="24" t="s">
        <v>59</v>
      </c>
      <c r="P119" t="s">
        <v>20</v>
      </c>
      <c r="Q119" t="s">
        <v>659</v>
      </c>
      <c r="R119" s="13" t="s">
        <v>730</v>
      </c>
      <c r="S119" s="13" t="s">
        <v>737</v>
      </c>
      <c r="T119" s="13" t="s">
        <v>733</v>
      </c>
      <c r="U119" t="s">
        <v>352</v>
      </c>
      <c r="V119" s="13" t="s">
        <v>352</v>
      </c>
      <c r="W119" s="13" t="s">
        <v>352</v>
      </c>
      <c r="X119" s="13" t="s">
        <v>187</v>
      </c>
      <c r="Y119" s="13" t="s">
        <v>187</v>
      </c>
      <c r="Z119" s="13" t="s">
        <v>187</v>
      </c>
      <c r="AA119">
        <v>1</v>
      </c>
      <c r="AB119">
        <v>3208909109</v>
      </c>
      <c r="AC119" s="19">
        <v>608.16</v>
      </c>
      <c r="AD119" s="19">
        <v>588</v>
      </c>
      <c r="AE119" s="19">
        <v>5.1388500000000006</v>
      </c>
    </row>
    <row r="120" spans="1:32" x14ac:dyDescent="0.3">
      <c r="A120">
        <v>160986</v>
      </c>
      <c r="B120">
        <v>160986</v>
      </c>
      <c r="C120" t="s">
        <v>529</v>
      </c>
      <c r="D120" s="14">
        <v>43210</v>
      </c>
      <c r="E120" s="2">
        <v>2018</v>
      </c>
      <c r="F120" t="s">
        <v>17</v>
      </c>
      <c r="G120" t="s">
        <v>368</v>
      </c>
      <c r="H120" t="s">
        <v>397</v>
      </c>
      <c r="I120" t="s">
        <v>398</v>
      </c>
      <c r="J120" t="s">
        <v>239</v>
      </c>
      <c r="K120" t="s">
        <v>399</v>
      </c>
      <c r="L120" t="s">
        <v>400</v>
      </c>
      <c r="M120" t="s">
        <v>362</v>
      </c>
      <c r="N120" s="23" t="s">
        <v>52</v>
      </c>
      <c r="O120" s="24" t="s">
        <v>59</v>
      </c>
      <c r="P120" t="s">
        <v>20</v>
      </c>
      <c r="Q120" t="s">
        <v>556</v>
      </c>
      <c r="R120" s="13" t="s">
        <v>730</v>
      </c>
      <c r="S120" s="13" t="s">
        <v>737</v>
      </c>
      <c r="T120" s="13" t="s">
        <v>733</v>
      </c>
      <c r="U120" t="s">
        <v>352</v>
      </c>
      <c r="V120" s="13" t="s">
        <v>352</v>
      </c>
      <c r="W120" s="13" t="s">
        <v>352</v>
      </c>
      <c r="X120" s="13" t="s">
        <v>187</v>
      </c>
      <c r="Y120" s="13" t="s">
        <v>187</v>
      </c>
      <c r="Z120" s="13" t="s">
        <v>187</v>
      </c>
      <c r="AA120">
        <v>1</v>
      </c>
      <c r="AB120">
        <v>3208909109</v>
      </c>
      <c r="AC120" s="17">
        <v>1533</v>
      </c>
      <c r="AD120" s="17">
        <v>1470</v>
      </c>
      <c r="AE120" s="19">
        <v>12.357025000000002</v>
      </c>
    </row>
    <row r="121" spans="1:32" x14ac:dyDescent="0.3">
      <c r="A121">
        <v>187756</v>
      </c>
      <c r="B121" s="13">
        <v>187756</v>
      </c>
      <c r="C121" t="s">
        <v>590</v>
      </c>
      <c r="D121" s="14">
        <v>43297</v>
      </c>
      <c r="E121" s="2">
        <v>2018</v>
      </c>
      <c r="F121" t="s">
        <v>17</v>
      </c>
      <c r="G121" t="s">
        <v>368</v>
      </c>
      <c r="H121" t="s">
        <v>397</v>
      </c>
      <c r="I121" t="s">
        <v>428</v>
      </c>
      <c r="J121" t="s">
        <v>239</v>
      </c>
      <c r="K121" t="s">
        <v>399</v>
      </c>
      <c r="L121" t="s">
        <v>400</v>
      </c>
      <c r="M121" t="s">
        <v>362</v>
      </c>
      <c r="N121" s="23" t="s">
        <v>52</v>
      </c>
      <c r="O121" s="24" t="s">
        <v>59</v>
      </c>
      <c r="P121" t="s">
        <v>20</v>
      </c>
      <c r="Q121" t="s">
        <v>627</v>
      </c>
      <c r="R121" s="13" t="s">
        <v>730</v>
      </c>
      <c r="S121" s="13" t="s">
        <v>737</v>
      </c>
      <c r="T121" s="13" t="s">
        <v>733</v>
      </c>
      <c r="U121" t="s">
        <v>352</v>
      </c>
      <c r="V121" s="13" t="s">
        <v>352</v>
      </c>
      <c r="W121" s="13" t="s">
        <v>352</v>
      </c>
      <c r="X121" s="13" t="s">
        <v>187</v>
      </c>
      <c r="Y121" s="13" t="s">
        <v>187</v>
      </c>
      <c r="Z121" s="13" t="s">
        <v>187</v>
      </c>
      <c r="AA121">
        <v>1</v>
      </c>
      <c r="AB121" s="18">
        <v>3208909109</v>
      </c>
      <c r="AC121" s="19">
        <v>608.16</v>
      </c>
      <c r="AD121" s="19">
        <v>588</v>
      </c>
      <c r="AE121" s="19">
        <v>5.3687249999999995</v>
      </c>
    </row>
    <row r="122" spans="1:32" x14ac:dyDescent="0.3">
      <c r="A122">
        <v>165721</v>
      </c>
      <c r="B122">
        <v>165721</v>
      </c>
      <c r="C122" t="s">
        <v>532</v>
      </c>
      <c r="D122" s="14">
        <v>43244</v>
      </c>
      <c r="E122" s="2">
        <v>2018</v>
      </c>
      <c r="F122" t="s">
        <v>17</v>
      </c>
      <c r="G122" t="s">
        <v>368</v>
      </c>
      <c r="H122" t="s">
        <v>397</v>
      </c>
      <c r="I122" t="s">
        <v>398</v>
      </c>
      <c r="J122" t="s">
        <v>239</v>
      </c>
      <c r="K122" t="s">
        <v>399</v>
      </c>
      <c r="L122" t="s">
        <v>400</v>
      </c>
      <c r="M122" t="s">
        <v>362</v>
      </c>
      <c r="N122" s="23" t="s">
        <v>52</v>
      </c>
      <c r="O122" s="24" t="s">
        <v>59</v>
      </c>
      <c r="P122" t="s">
        <v>20</v>
      </c>
      <c r="Q122" t="s">
        <v>557</v>
      </c>
      <c r="R122" s="13" t="s">
        <v>730</v>
      </c>
      <c r="S122" s="13" t="s">
        <v>737</v>
      </c>
      <c r="T122" s="13" t="s">
        <v>733</v>
      </c>
      <c r="U122" t="s">
        <v>352</v>
      </c>
      <c r="V122" s="13" t="s">
        <v>352</v>
      </c>
      <c r="W122" s="13" t="s">
        <v>352</v>
      </c>
      <c r="X122" s="13" t="s">
        <v>187</v>
      </c>
      <c r="Y122" s="13" t="s">
        <v>187</v>
      </c>
      <c r="Z122" s="13" t="s">
        <v>187</v>
      </c>
      <c r="AA122">
        <v>1</v>
      </c>
      <c r="AB122">
        <v>3208909109</v>
      </c>
      <c r="AC122" s="17">
        <v>306.60000000000002</v>
      </c>
      <c r="AD122" s="17">
        <v>294</v>
      </c>
      <c r="AE122" s="19">
        <v>2.715125</v>
      </c>
    </row>
    <row r="123" spans="1:32" x14ac:dyDescent="0.3">
      <c r="A123">
        <v>154992</v>
      </c>
      <c r="B123">
        <v>154992</v>
      </c>
      <c r="C123" t="s">
        <v>535</v>
      </c>
      <c r="D123" s="14">
        <v>43158</v>
      </c>
      <c r="E123" s="2">
        <v>2018</v>
      </c>
      <c r="F123" t="s">
        <v>17</v>
      </c>
      <c r="G123" t="s">
        <v>368</v>
      </c>
      <c r="H123" t="s">
        <v>397</v>
      </c>
      <c r="I123" t="s">
        <v>428</v>
      </c>
      <c r="J123" t="s">
        <v>239</v>
      </c>
      <c r="K123" t="s">
        <v>399</v>
      </c>
      <c r="L123" t="s">
        <v>400</v>
      </c>
      <c r="M123" t="s">
        <v>363</v>
      </c>
      <c r="N123" s="23" t="s">
        <v>52</v>
      </c>
      <c r="O123" s="24" t="s">
        <v>59</v>
      </c>
      <c r="P123" t="s">
        <v>20</v>
      </c>
      <c r="Q123" t="s">
        <v>558</v>
      </c>
      <c r="R123" s="13" t="s">
        <v>730</v>
      </c>
      <c r="S123" s="13" t="s">
        <v>737</v>
      </c>
      <c r="T123" s="13" t="s">
        <v>733</v>
      </c>
      <c r="U123" t="s">
        <v>352</v>
      </c>
      <c r="V123" s="13" t="s">
        <v>352</v>
      </c>
      <c r="W123" s="13" t="s">
        <v>352</v>
      </c>
      <c r="X123" s="13" t="s">
        <v>187</v>
      </c>
      <c r="Y123" s="13" t="s">
        <v>187</v>
      </c>
      <c r="Z123" s="13" t="s">
        <v>187</v>
      </c>
      <c r="AA123">
        <v>1</v>
      </c>
      <c r="AB123">
        <v>3208909109</v>
      </c>
      <c r="AC123" s="17">
        <v>613.20000000000005</v>
      </c>
      <c r="AD123" s="17">
        <v>588</v>
      </c>
      <c r="AE123" s="19">
        <v>5.5295000000000005</v>
      </c>
    </row>
    <row r="124" spans="1:32" x14ac:dyDescent="0.3">
      <c r="A124">
        <v>108305</v>
      </c>
      <c r="B124">
        <v>108305</v>
      </c>
      <c r="C124" t="s">
        <v>301</v>
      </c>
      <c r="D124" s="1">
        <v>42642</v>
      </c>
      <c r="E124" s="2">
        <v>2016</v>
      </c>
      <c r="F124" t="s">
        <v>17</v>
      </c>
      <c r="H124" t="s">
        <v>108</v>
      </c>
      <c r="I124" t="s">
        <v>302</v>
      </c>
      <c r="J124">
        <v>3123349277</v>
      </c>
      <c r="K124" t="s">
        <v>148</v>
      </c>
      <c r="L124" t="s">
        <v>186</v>
      </c>
      <c r="M124" t="s">
        <v>52</v>
      </c>
      <c r="N124" s="23" t="s">
        <v>52</v>
      </c>
      <c r="O124" s="24" t="s">
        <v>59</v>
      </c>
      <c r="P124" t="s">
        <v>20</v>
      </c>
      <c r="Q124" t="s">
        <v>336</v>
      </c>
      <c r="R124" s="13" t="s">
        <v>730</v>
      </c>
      <c r="S124" s="13" t="s">
        <v>737</v>
      </c>
      <c r="T124" s="13" t="s">
        <v>733</v>
      </c>
      <c r="U124" t="s">
        <v>352</v>
      </c>
      <c r="V124" s="13" t="s">
        <v>352</v>
      </c>
      <c r="W124" s="13" t="s">
        <v>352</v>
      </c>
      <c r="X124" s="13" t="s">
        <v>187</v>
      </c>
      <c r="Y124" s="13" t="s">
        <v>187</v>
      </c>
      <c r="Z124" s="13" t="s">
        <v>187</v>
      </c>
      <c r="AA124">
        <v>3</v>
      </c>
      <c r="AB124">
        <v>3208909109</v>
      </c>
      <c r="AC124" s="17">
        <v>613.20000000000005</v>
      </c>
      <c r="AD124" s="17">
        <v>588</v>
      </c>
      <c r="AE124" s="19">
        <v>5.8782500000000004</v>
      </c>
    </row>
    <row r="125" spans="1:32" x14ac:dyDescent="0.3">
      <c r="A125">
        <v>137951</v>
      </c>
      <c r="B125">
        <v>137951</v>
      </c>
      <c r="C125" t="s">
        <v>396</v>
      </c>
      <c r="D125" s="14">
        <v>42934</v>
      </c>
      <c r="E125" s="2">
        <v>2017</v>
      </c>
      <c r="F125" t="s">
        <v>17</v>
      </c>
      <c r="G125" t="s">
        <v>368</v>
      </c>
      <c r="H125" t="s">
        <v>397</v>
      </c>
      <c r="I125" t="s">
        <v>398</v>
      </c>
      <c r="J125" t="s">
        <v>239</v>
      </c>
      <c r="K125" t="s">
        <v>399</v>
      </c>
      <c r="L125" t="s">
        <v>400</v>
      </c>
      <c r="M125" t="s">
        <v>362</v>
      </c>
      <c r="N125" s="23" t="s">
        <v>52</v>
      </c>
      <c r="O125" s="24" t="s">
        <v>59</v>
      </c>
      <c r="P125" t="s">
        <v>20</v>
      </c>
      <c r="Q125" t="s">
        <v>503</v>
      </c>
      <c r="R125" s="13" t="s">
        <v>730</v>
      </c>
      <c r="S125" s="13" t="s">
        <v>737</v>
      </c>
      <c r="T125" s="13" t="s">
        <v>733</v>
      </c>
      <c r="U125" t="s">
        <v>352</v>
      </c>
      <c r="V125" s="13" t="s">
        <v>352</v>
      </c>
      <c r="W125" s="13" t="s">
        <v>352</v>
      </c>
      <c r="X125" s="13" t="s">
        <v>187</v>
      </c>
      <c r="Y125" s="13" t="s">
        <v>187</v>
      </c>
      <c r="Z125" s="13" t="s">
        <v>187</v>
      </c>
      <c r="AA125">
        <v>4</v>
      </c>
      <c r="AB125">
        <v>3208909109</v>
      </c>
      <c r="AC125" s="17">
        <v>1226.4000000000001</v>
      </c>
      <c r="AD125" s="17">
        <v>1176</v>
      </c>
      <c r="AE125" s="19">
        <v>11.274675</v>
      </c>
    </row>
    <row r="126" spans="1:32" x14ac:dyDescent="0.3">
      <c r="A126">
        <v>138917</v>
      </c>
      <c r="B126">
        <v>138917</v>
      </c>
      <c r="C126" t="s">
        <v>475</v>
      </c>
      <c r="D126" s="14">
        <v>42961</v>
      </c>
      <c r="E126" s="2">
        <v>2017</v>
      </c>
      <c r="F126" t="s">
        <v>17</v>
      </c>
      <c r="H126" t="s">
        <v>397</v>
      </c>
      <c r="I126" t="s">
        <v>438</v>
      </c>
      <c r="J126" t="s">
        <v>239</v>
      </c>
      <c r="K126" t="s">
        <v>399</v>
      </c>
      <c r="L126" t="s">
        <v>400</v>
      </c>
      <c r="M126" t="s">
        <v>362</v>
      </c>
      <c r="N126" s="23" t="s">
        <v>52</v>
      </c>
      <c r="O126" s="24" t="s">
        <v>59</v>
      </c>
      <c r="P126" t="s">
        <v>20</v>
      </c>
      <c r="Q126" t="s">
        <v>504</v>
      </c>
      <c r="R126" s="13" t="s">
        <v>730</v>
      </c>
      <c r="S126" s="13" t="s">
        <v>737</v>
      </c>
      <c r="T126" s="13" t="s">
        <v>733</v>
      </c>
      <c r="U126" t="s">
        <v>352</v>
      </c>
      <c r="V126" s="13" t="s">
        <v>352</v>
      </c>
      <c r="W126" s="13" t="s">
        <v>352</v>
      </c>
      <c r="X126" s="13" t="s">
        <v>187</v>
      </c>
      <c r="Y126" s="13" t="s">
        <v>187</v>
      </c>
      <c r="Z126" s="13" t="s">
        <v>187</v>
      </c>
      <c r="AA126">
        <v>1</v>
      </c>
      <c r="AB126">
        <v>3208909109</v>
      </c>
      <c r="AC126" s="17">
        <v>1839.6</v>
      </c>
      <c r="AD126" s="17">
        <v>1764</v>
      </c>
      <c r="AE126" s="19">
        <v>16.5989</v>
      </c>
    </row>
    <row r="127" spans="1:32" x14ac:dyDescent="0.3">
      <c r="A127">
        <v>60590</v>
      </c>
      <c r="B127">
        <v>60590</v>
      </c>
      <c r="C127" t="s">
        <v>204</v>
      </c>
      <c r="D127" s="1">
        <v>42208</v>
      </c>
      <c r="E127" s="2">
        <v>2015</v>
      </c>
      <c r="F127" t="s">
        <v>58</v>
      </c>
      <c r="H127" t="s">
        <v>201</v>
      </c>
      <c r="I127" t="s">
        <v>202</v>
      </c>
      <c r="K127" t="s">
        <v>201</v>
      </c>
      <c r="L127" t="s">
        <v>203</v>
      </c>
      <c r="M127" t="s">
        <v>59</v>
      </c>
      <c r="N127" s="23" t="s">
        <v>59</v>
      </c>
      <c r="O127" s="24" t="s">
        <v>52</v>
      </c>
      <c r="Q127" t="s">
        <v>279</v>
      </c>
      <c r="R127" s="13" t="s">
        <v>730</v>
      </c>
      <c r="S127" s="13" t="s">
        <v>738</v>
      </c>
      <c r="T127" s="13" t="s">
        <v>732</v>
      </c>
      <c r="U127" t="s">
        <v>109</v>
      </c>
      <c r="V127" s="13" t="s">
        <v>109</v>
      </c>
      <c r="W127" s="13" t="s">
        <v>351</v>
      </c>
      <c r="X127" s="13" t="s">
        <v>81</v>
      </c>
      <c r="Y127" s="13" t="s">
        <v>81</v>
      </c>
      <c r="Z127" s="13" t="s">
        <v>81</v>
      </c>
      <c r="AA127" s="11">
        <v>3</v>
      </c>
      <c r="AB127" s="11">
        <v>3208209009</v>
      </c>
      <c r="AC127" s="16">
        <v>65</v>
      </c>
      <c r="AD127" s="16">
        <v>60</v>
      </c>
      <c r="AE127" s="19">
        <v>0.19728999999999999</v>
      </c>
    </row>
  </sheetData>
  <autoFilter ref="A1:AF127">
    <sortState ref="A2:AG127">
      <sortCondition ref="V1:V127"/>
    </sortState>
  </autoFilter>
  <sortState ref="A2:BQ345785">
    <sortCondition ref="R2:R345785"/>
    <sortCondition ref="F2:F345785"/>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dc:creator>
  <cp:lastModifiedBy>Home</cp:lastModifiedBy>
  <dcterms:created xsi:type="dcterms:W3CDTF">2015-11-11T15:53:39Z</dcterms:created>
  <dcterms:modified xsi:type="dcterms:W3CDTF">2020-12-03T11:53:53Z</dcterms:modified>
</cp:coreProperties>
</file>