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ISCOVERY Research Group\172. Сварочные аппараты\Сварка полимерных труб\"/>
    </mc:Choice>
  </mc:AlternateContent>
  <bookViews>
    <workbookView xWindow="30" yWindow="30" windowWidth="23970" windowHeight="12870"/>
  </bookViews>
  <sheets>
    <sheet name="База" sheetId="1" r:id="rId1"/>
  </sheets>
  <definedNames>
    <definedName name="_xlnm._FilterDatabase" localSheetId="0" hidden="1">База!$A$1:$AH$173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A58" i="1" l="1"/>
  <c r="AA115" i="1"/>
  <c r="AA114" i="1"/>
  <c r="AA57" i="1"/>
  <c r="AA113" i="1"/>
  <c r="AA15" i="1"/>
  <c r="AA14" i="1"/>
  <c r="AA4" i="1"/>
  <c r="AA59" i="1"/>
  <c r="AA149" i="1"/>
  <c r="AA148" i="1"/>
  <c r="AA51" i="1"/>
  <c r="AA13" i="1"/>
  <c r="AA3" i="1"/>
  <c r="AA12" i="1"/>
  <c r="AA11" i="1"/>
  <c r="AA2" i="1"/>
  <c r="AA97" i="1"/>
  <c r="AA96" i="1"/>
  <c r="AA95" i="1"/>
  <c r="AA28" i="1"/>
  <c r="AA27" i="1"/>
  <c r="AA26" i="1"/>
  <c r="AA18" i="1"/>
  <c r="AA17" i="1"/>
  <c r="AA20" i="1"/>
  <c r="AA50" i="1"/>
  <c r="AA49" i="1"/>
  <c r="AA16" i="1"/>
  <c r="AA19" i="1"/>
  <c r="AA47" i="1"/>
  <c r="AA46" i="1"/>
  <c r="AA45" i="1"/>
  <c r="AA48" i="1"/>
  <c r="AA112" i="1"/>
  <c r="AA111" i="1"/>
  <c r="AA25" i="1"/>
  <c r="AA24" i="1"/>
  <c r="AA23" i="1"/>
  <c r="AA170" i="1"/>
  <c r="AA171" i="1"/>
  <c r="AA169" i="1"/>
  <c r="AA168" i="1"/>
  <c r="AA167" i="1"/>
  <c r="AA166" i="1"/>
  <c r="AA165" i="1"/>
  <c r="AA164" i="1"/>
  <c r="AA163" i="1"/>
  <c r="AA162" i="1"/>
  <c r="AA161" i="1"/>
  <c r="AA160" i="1"/>
  <c r="AA159" i="1"/>
  <c r="AA158" i="1"/>
  <c r="AA157" i="1"/>
  <c r="AA156" i="1"/>
  <c r="AA155" i="1"/>
  <c r="AA154" i="1"/>
  <c r="AA153" i="1"/>
  <c r="AA152" i="1"/>
  <c r="AA151" i="1"/>
  <c r="AA150" i="1"/>
  <c r="AA147" i="1"/>
  <c r="AA146" i="1"/>
  <c r="AA145" i="1"/>
  <c r="AA144" i="1"/>
  <c r="AA143" i="1"/>
  <c r="AA142" i="1"/>
  <c r="AA141" i="1"/>
  <c r="AA140" i="1"/>
  <c r="AA139" i="1"/>
  <c r="AA138" i="1"/>
  <c r="AA137" i="1"/>
  <c r="AA136" i="1"/>
  <c r="AA135" i="1"/>
  <c r="AA134" i="1"/>
  <c r="AA133" i="1"/>
  <c r="AA132" i="1"/>
  <c r="AA131" i="1"/>
  <c r="AA130" i="1"/>
  <c r="AA129" i="1"/>
  <c r="AA125" i="1"/>
  <c r="AA124" i="1"/>
  <c r="AA123" i="1"/>
  <c r="AA122" i="1"/>
  <c r="AA121" i="1"/>
  <c r="AA109" i="1"/>
  <c r="AA108" i="1"/>
  <c r="AA107" i="1"/>
  <c r="AA106" i="1"/>
  <c r="AA100" i="1"/>
  <c r="AA99" i="1"/>
  <c r="AA98" i="1"/>
  <c r="AA91" i="1"/>
  <c r="AA90" i="1"/>
  <c r="AA89" i="1"/>
  <c r="AA88" i="1"/>
  <c r="AA87" i="1"/>
  <c r="AA86" i="1"/>
  <c r="AA85" i="1"/>
  <c r="AA84" i="1"/>
  <c r="AA79" i="1"/>
  <c r="AA78" i="1"/>
  <c r="AA77" i="1"/>
  <c r="AA76" i="1"/>
  <c r="AA75" i="1"/>
  <c r="AA74" i="1"/>
  <c r="AA73" i="1"/>
  <c r="AA72" i="1"/>
  <c r="AA71" i="1"/>
  <c r="AA70" i="1"/>
  <c r="AA69" i="1"/>
  <c r="AA68" i="1"/>
  <c r="AA67" i="1"/>
  <c r="AA66" i="1"/>
  <c r="AA65" i="1"/>
  <c r="AA64" i="1"/>
  <c r="AA63" i="1"/>
  <c r="AA62" i="1"/>
  <c r="AA61" i="1"/>
  <c r="AA60" i="1"/>
  <c r="AA44" i="1"/>
  <c r="AA43" i="1"/>
  <c r="AA42" i="1"/>
  <c r="AA41" i="1"/>
  <c r="AA40" i="1"/>
  <c r="AA39" i="1"/>
  <c r="AA38" i="1"/>
  <c r="AA37" i="1"/>
  <c r="AA36" i="1"/>
  <c r="AA35" i="1"/>
  <c r="AA34" i="1"/>
  <c r="AA9" i="1"/>
  <c r="AA10" i="1"/>
  <c r="AA5" i="1"/>
  <c r="AA8" i="1"/>
  <c r="AA7" i="1"/>
  <c r="AA6" i="1"/>
  <c r="AA128" i="1"/>
  <c r="AA127" i="1"/>
  <c r="AA126" i="1"/>
  <c r="AA33" i="1"/>
  <c r="AA32" i="1"/>
  <c r="AA120" i="1"/>
  <c r="AA119" i="1"/>
  <c r="AA118" i="1"/>
  <c r="AA117" i="1"/>
  <c r="AA116" i="1"/>
  <c r="AA94" i="1"/>
  <c r="AA93" i="1"/>
  <c r="AA31" i="1"/>
  <c r="AA30" i="1"/>
  <c r="AA22" i="1"/>
  <c r="AA21" i="1"/>
  <c r="AA83" i="1"/>
  <c r="AA82" i="1"/>
  <c r="AA81" i="1"/>
  <c r="AA80" i="1"/>
  <c r="AA29" i="1"/>
  <c r="AA105" i="1"/>
  <c r="AA104" i="1"/>
  <c r="AA103" i="1"/>
  <c r="AA102" i="1"/>
  <c r="AA101" i="1"/>
  <c r="AA52" i="1"/>
  <c r="AA55" i="1"/>
  <c r="AA56" i="1"/>
  <c r="AA54" i="1"/>
  <c r="AA53" i="1"/>
  <c r="AA110" i="1"/>
  <c r="AA92" i="1"/>
  <c r="AB32" i="1" l="1"/>
  <c r="AB33" i="1"/>
  <c r="AB58" i="1"/>
  <c r="AB119" i="1"/>
  <c r="AB118" i="1"/>
  <c r="AB121" i="1"/>
  <c r="AB117" i="1"/>
  <c r="AB59" i="1"/>
  <c r="AB116" i="1"/>
  <c r="AB120" i="1"/>
  <c r="AB91" i="1"/>
  <c r="AB90" i="1"/>
  <c r="AB93" i="1"/>
  <c r="AB94" i="1"/>
  <c r="AB95" i="1"/>
  <c r="AB96" i="1"/>
  <c r="AB97" i="1"/>
  <c r="AB144" i="1"/>
  <c r="AB34" i="1"/>
  <c r="AB92" i="1"/>
  <c r="AB142" i="1"/>
  <c r="AB159" i="1"/>
  <c r="AB160" i="1"/>
  <c r="AB52" i="1"/>
  <c r="AB156" i="1"/>
  <c r="AB44" i="1"/>
  <c r="AB115" i="1"/>
  <c r="AB104" i="1"/>
  <c r="AB103" i="1"/>
  <c r="AB102" i="1"/>
  <c r="AB105" i="1"/>
  <c r="AB63" i="1"/>
  <c r="AB88" i="1"/>
  <c r="AB141" i="1"/>
  <c r="AB87" i="1"/>
  <c r="AB50" i="1"/>
  <c r="AB49" i="1"/>
  <c r="AB38" i="1"/>
  <c r="AB149" i="1"/>
  <c r="AB148" i="1"/>
  <c r="AB89" i="1"/>
  <c r="AB86" i="1"/>
  <c r="AB61" i="1"/>
  <c r="AB101" i="1"/>
  <c r="AB29" i="1"/>
  <c r="AB60" i="1"/>
  <c r="AB153" i="1"/>
  <c r="AB100" i="1"/>
  <c r="AB57" i="1"/>
  <c r="AB114" i="1"/>
  <c r="AB73" i="1"/>
  <c r="AB72" i="1"/>
  <c r="AB71" i="1"/>
  <c r="AB131" i="1"/>
  <c r="AB85" i="1"/>
  <c r="AB84" i="1"/>
  <c r="AB31" i="1"/>
  <c r="AB130" i="1"/>
  <c r="AB140" i="1"/>
  <c r="AB37" i="1"/>
  <c r="AB30" i="1"/>
  <c r="AB36" i="1"/>
  <c r="AB70" i="1"/>
  <c r="AB134" i="1"/>
  <c r="AB113" i="1"/>
  <c r="AB5" i="1"/>
  <c r="AB62" i="1"/>
  <c r="AB128" i="1"/>
  <c r="AB110" i="1"/>
  <c r="AB16" i="1"/>
  <c r="AB69" i="1"/>
  <c r="AB48" i="1"/>
  <c r="AB133" i="1"/>
  <c r="AB43" i="1"/>
  <c r="AB143" i="1"/>
  <c r="AB99" i="1"/>
  <c r="AB51" i="1"/>
  <c r="AB112" i="1"/>
  <c r="AB127" i="1"/>
  <c r="AB132" i="1"/>
  <c r="AB129" i="1"/>
  <c r="AB98" i="1"/>
  <c r="AB111" i="1"/>
  <c r="AB28" i="1"/>
  <c r="AB109" i="1"/>
  <c r="AB26" i="1"/>
  <c r="AB22" i="1"/>
  <c r="AB155" i="1"/>
  <c r="AB27" i="1"/>
  <c r="AB126" i="1"/>
  <c r="AB18" i="1"/>
  <c r="AB35" i="1"/>
  <c r="AB17" i="1"/>
  <c r="AB21" i="1"/>
  <c r="AB158" i="1"/>
  <c r="AB8" i="1"/>
  <c r="AB152" i="1"/>
  <c r="AB151" i="1"/>
  <c r="AB150" i="1"/>
  <c r="AB157" i="1"/>
  <c r="AB15" i="1"/>
  <c r="AB13" i="1"/>
  <c r="AB19" i="1"/>
  <c r="AB154" i="1"/>
  <c r="AB170" i="1"/>
  <c r="AB171" i="1"/>
  <c r="AB169" i="1"/>
  <c r="AB3" i="1"/>
  <c r="AB82" i="1"/>
  <c r="AB81" i="1"/>
  <c r="AB83" i="1"/>
  <c r="AB162" i="1"/>
  <c r="AB166" i="1"/>
  <c r="AB14" i="1"/>
  <c r="AB12" i="1"/>
  <c r="AB66" i="1"/>
  <c r="AB25" i="1"/>
  <c r="AB125" i="1"/>
  <c r="AB65" i="1"/>
  <c r="AB64" i="1"/>
  <c r="AB6" i="1"/>
  <c r="AB7" i="1"/>
  <c r="AB124" i="1"/>
  <c r="AB9" i="1"/>
  <c r="AB79" i="1"/>
  <c r="AB78" i="1"/>
  <c r="AB77" i="1"/>
  <c r="AB10" i="1"/>
  <c r="AB11" i="1"/>
  <c r="AB45" i="1"/>
  <c r="AB46" i="1"/>
  <c r="AB47" i="1"/>
  <c r="AB24" i="1"/>
  <c r="AB165" i="1"/>
  <c r="AB164" i="1"/>
  <c r="AB42" i="1"/>
  <c r="AB168" i="1"/>
  <c r="AB167" i="1"/>
  <c r="AB76" i="1"/>
  <c r="AB139" i="1"/>
  <c r="AB75" i="1"/>
  <c r="AB138" i="1"/>
  <c r="AB137" i="1"/>
  <c r="AB136" i="1"/>
  <c r="AB108" i="1"/>
  <c r="AB107" i="1"/>
  <c r="AB41" i="1"/>
  <c r="AB74" i="1"/>
  <c r="AB135" i="1"/>
  <c r="AB40" i="1"/>
  <c r="AB106" i="1"/>
  <c r="AB147" i="1"/>
  <c r="AB146" i="1"/>
  <c r="AB145" i="1"/>
  <c r="AB163" i="1"/>
  <c r="AB39" i="1"/>
  <c r="AB68" i="1"/>
  <c r="AB54" i="1"/>
  <c r="AB56" i="1"/>
  <c r="AB55" i="1"/>
  <c r="AB67" i="1"/>
  <c r="AB20" i="1"/>
  <c r="AB123" i="1"/>
  <c r="AB53" i="1"/>
  <c r="AB122" i="1"/>
  <c r="AB23" i="1"/>
  <c r="AB80" i="1"/>
  <c r="AB161" i="1"/>
  <c r="AB4" i="1"/>
  <c r="AB2" i="1"/>
</calcChain>
</file>

<file path=xl/sharedStrings.xml><?xml version="1.0" encoding="utf-8"?>
<sst xmlns="http://schemas.openxmlformats.org/spreadsheetml/2006/main" count="3260" uniqueCount="793">
  <si>
    <t>ND (№ декларации)</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</si>
  <si>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</si>
  <si>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</si>
  <si>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</si>
  <si>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</si>
  <si>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</si>
  <si>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</si>
  <si>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</si>
  <si>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</si>
  <si>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</si>
  <si>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</si>
  <si>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 (Страна назначения)</t>
  </si>
  <si>
    <t>G202 (Код условия поставки)</t>
  </si>
  <si>
    <t>G31_11 (Фирма изготовитель)</t>
  </si>
  <si>
    <t>G31_12 (Товарный знак)</t>
  </si>
  <si>
    <t>G32 (№ товара по ГТД)</t>
  </si>
  <si>
    <t>G33 (Код ТН ВЭД)</t>
  </si>
  <si>
    <t>G35 (Вес брутто, (кг)</t>
  </si>
  <si>
    <t>G38 (Вес нетто, кг)</t>
  </si>
  <si>
    <t>G46 (Статистическая стоимость)</t>
  </si>
  <si>
    <t>ЭК</t>
  </si>
  <si>
    <t>РОССИЯ</t>
  </si>
  <si>
    <t>FCA</t>
  </si>
  <si>
    <t>ИМ</t>
  </si>
  <si>
    <t>MATRIZE HANDELS-GMBH</t>
  </si>
  <si>
    <t>КИТАЙ</t>
  </si>
  <si>
    <t>FOB</t>
  </si>
  <si>
    <t>ГЕРМАНИЯ</t>
  </si>
  <si>
    <t>DENZEL</t>
  </si>
  <si>
    <t>ПОЛЬША</t>
  </si>
  <si>
    <t>CIP</t>
  </si>
  <si>
    <t>DAP</t>
  </si>
  <si>
    <t>ASB</t>
  </si>
  <si>
    <t>CFR</t>
  </si>
  <si>
    <t>РЕСАНТА</t>
  </si>
  <si>
    <t>EXW</t>
  </si>
  <si>
    <t>CPT</t>
  </si>
  <si>
    <t>ТУРЦИЯ</t>
  </si>
  <si>
    <t>ИТАЛИЯ</t>
  </si>
  <si>
    <t>ZHEJIANG AISHUIBAO PIPING SYSTEMS CO.,LTD</t>
  </si>
  <si>
    <t>SUIFENHE TIANRUI ECONOMIC AND TRADE CO LTD</t>
  </si>
  <si>
    <t>ШВЕЙЦАРИЯ</t>
  </si>
  <si>
    <t>FRAP</t>
  </si>
  <si>
    <t>ЗУБР</t>
  </si>
  <si>
    <t>ФРАНЦИЯ</t>
  </si>
  <si>
    <t>КАЛИБР</t>
  </si>
  <si>
    <t>DAT</t>
  </si>
  <si>
    <t>ЭНКОР</t>
  </si>
  <si>
    <t>УКРАИНА</t>
  </si>
  <si>
    <t>УЗБЕКИСТАН</t>
  </si>
  <si>
    <t>LT</t>
  </si>
  <si>
    <t>ЛИТВА</t>
  </si>
  <si>
    <t>ЧЕХИЯ</t>
  </si>
  <si>
    <t>ТАДЖИКИСТАН</t>
  </si>
  <si>
    <t>WESTER</t>
  </si>
  <si>
    <t>STURM</t>
  </si>
  <si>
    <t>JIANGSU LIXIN IMP.&amp;EXP. CO.,LTD.</t>
  </si>
  <si>
    <t>КНР ZHANGJIAGANG CITY JIANGSU, CHINA</t>
  </si>
  <si>
    <t>692502, ПРИМОРСКИЙ КРАЙ, Г. УССУРИЙСК, УЛ. ВЛАДИВОСТОКСКОЕ ШОССЕ 36, КАБ. 20</t>
  </si>
  <si>
    <t>ZHEJIANG FURUIPU BUILDING MATERIALS IMPORT AND EXPORT CO.LTD</t>
  </si>
  <si>
    <t>TOPEX</t>
  </si>
  <si>
    <t>СЛОВАКИЯ</t>
  </si>
  <si>
    <t>GEORG FISCHER OMICRON SRL</t>
  </si>
  <si>
    <t>GF</t>
  </si>
  <si>
    <t>FOXWELD</t>
  </si>
  <si>
    <t>DYTRON S.R.O</t>
  </si>
  <si>
    <t>DYTRON</t>
  </si>
  <si>
    <t>10210130/100215/0002061</t>
  </si>
  <si>
    <t>190005 Г.САНКТ-ПЕТЕРБУРГ УЛ. 6-Я КРАСНОАРМЕЙСКАЯ, Д.5-7, ЛИТЕР А</t>
  </si>
  <si>
    <t>110100, ТАШКЕНТСКАЯ ОБЛ., Г.АЛМАЛЫК, УЛ.А.ТЕМУРА, Д.53</t>
  </si>
  <si>
    <t>РУЧНОЙ СВАРОЧНЫЙ АППАРАТ, ПРЕДНАЗНАЧЕННЫЙ ДЛЯ СВАРКИ В РАСТРУБ ПОЛИПРОПИЛЕНОВЫХ ТРУБ И ФИТИНГОВ НЕБОЛЬШИХ ДИАМЕТРОВ ПОСРЕДСТВОМ ЭЛЕКТРИЧЕСКОГО НАГРЕВАТЕЛЬНОГО ЭЛЕМЕНТА</t>
  </si>
  <si>
    <t>ВЕЛИКОБРИТАНИЯ</t>
  </si>
  <si>
    <t>AQUATHERM GMBH</t>
  </si>
  <si>
    <t>196191, Г., САНКТ-ПЕТЕРБУРГ, ПЛ.КОНСТИТУЦИИ, 7 ЛИТЕР А, ПОМ 93Н, ОФИС 441А</t>
  </si>
  <si>
    <t>ROTHENBERGER WERKZEUGE GMBH</t>
  </si>
  <si>
    <t>ROTHENBERGER</t>
  </si>
  <si>
    <t>CANDAN</t>
  </si>
  <si>
    <t>GEBERIT INTERNATIONAL AG</t>
  </si>
  <si>
    <t>GEBERIT</t>
  </si>
  <si>
    <t>10313010/100315/0001474</t>
  </si>
  <si>
    <t>ZHEJIANG ZEC TRADE END INDUSTRY CO., LTD</t>
  </si>
  <si>
    <t>HANGZHOU ZEC DEVELOPMENT BUILDING, 258 BAISHI ROAD</t>
  </si>
  <si>
    <t>346550, РОСТОВСКАЯ ОБЛ., РАЙОН УСТЬ-ДОНЕЦКИЙ, Р.П. УСТЬ-ДОНЕЦКИЙ, УЛ.ПРОМЫШЛЕННА</t>
  </si>
  <si>
    <t>ПАЯЛЬНИК ЭЛЕКТРОНАГРЕВАТЕЛЬНЫЙ ДЛЯ НИЗКОТЕМПЕРАТУРНОЙ ПАЙКИ ПЛАСТИКОВЫХ ТРУБ ИЗ ПОЛИПРОПИЛЕНА, ПОЛИЭТИЛЕНА, ПОЛИБУТАДИЕНА , В КОМПЛЕКТЕ, В ИНДИВИДУЛЬНОМ ПЛАСТМАССОВОМ КЕЙСЕ НА НАПРЯЖЕНИЕ 220 В, МОШНОСТЬЮ 1200 ВТ, МАКСИМАЛЬНАЯ ТЕМПЕРАТУРА НАГРЕВА 300ГР, ДИАМЕТР НАСАДОК 20/25/32/40/50/63 ММ, В КОМПЛЕК ВХОДЯТ ПРИСПОСОБЛЕНИЯ И ИНСТРУМЕНТЫ НЕОБХОДИМЫЕ ДЛЯ ВЫПОЛНЕНИЯ РАБОТ</t>
  </si>
  <si>
    <t>УМНИЦА</t>
  </si>
  <si>
    <t>CALDERVALE TECHNOLOGY LIMITED</t>
  </si>
  <si>
    <t>CALDERVALE TECHNOLOGY LTD</t>
  </si>
  <si>
    <t>ПАЯЛЬНИК ЭЛЕКТРОНАГРЕВАТЕЛЬНЫЙ ДЛЯ НИЗКОТЕМПЕРАТУРНОЙ ПАЙКИ ПЛАСТИКОВЫХ ТРУБ ИЗ ПОЛИПРОПИЛЕНА, ПОЛИЭТИЛЕНА, ПОЛИБУТАДИЕНА , В КОМПЛЕКТЕ, В ИНДИВИДУЛЬНОМ ПЛАСТМАССОВОМ КЕЙСЕ НА НАПРЯЖЕНИЕ 220 В, МОШНОСТЬЮ 2500 ВТ, МАКСИМАЛЬНАЯ ТЕМПЕРАТУРА НАГРЕВА 300ГР, ДИАМЕТР НАСАДОК 20/25/32/40/50/63 ММ, В КОМПЛЕК ВХОДЯТ ПРИСПОСОБЛЕНИЯ И ИНСТРУМЕНТЫ НЕОБХОДИМЫЕ ДЛЯ ВЫПОЛНЕНИЯ РАБОТ</t>
  </si>
  <si>
    <t>PATRIOT</t>
  </si>
  <si>
    <t>DYTRON EUROPE S.R.O.</t>
  </si>
  <si>
    <t>10703070/170315/0003053</t>
  </si>
  <si>
    <t>АППАРАТ ДЛЯ СВАРКИ ТЕРМОПЛАСТИЧНЫХ ТРУБ И ФИТИНГОВ С МАРКИРОВКОЙ `ZHEJIANG FURUIPU`, РАБОТАЮЩИЙ ОТ СЕТИ 220В., ВСЕГО 210 ШТ :</t>
  </si>
  <si>
    <t>CTF-FRANCE SAS</t>
  </si>
  <si>
    <t>GEORG FISCHER OMICRON S.R.L.</t>
  </si>
  <si>
    <t>AWLOP TRADING CO., LTD</t>
  </si>
  <si>
    <t>HANSFORD OVERSEAS LLP</t>
  </si>
  <si>
    <t>11111 WC2E 9HA LONDON 43 BEDFORD STREET, OFFICE 11</t>
  </si>
  <si>
    <t>194292, Г., САНКТ-ПЕТЕРБУРГ, ПР.КУЛЬТУРЫ,Д.44,ЛИТЕР А,ОФИС 110</t>
  </si>
  <si>
    <t>CANDAN MAKINA YEDEK PARCA SAN.VE TIC. LTD. STI</t>
  </si>
  <si>
    <t>DYTRON EUROPE S.R.O</t>
  </si>
  <si>
    <t>GEORG FISCHER OMICRON SRL.</t>
  </si>
  <si>
    <t>HB-KALIBR TOOLS &amp; EQUIPMENTS CO., LTD</t>
  </si>
  <si>
    <t>U-MAX GROUP LTD.</t>
  </si>
  <si>
    <t>МОНГОЛИЯ</t>
  </si>
  <si>
    <t>SHENZHEN RILAND INDUSTRY CO. LTD</t>
  </si>
  <si>
    <t>NOWATECH</t>
  </si>
  <si>
    <t>DIOLD</t>
  </si>
  <si>
    <t>ФИЛИНКОВ ПЕТР МИХАЙЛОВИЧ</t>
  </si>
  <si>
    <t>AWLOP TRADING CO LTD</t>
  </si>
  <si>
    <t>ЭЛЕКТРОПРИБОР</t>
  </si>
  <si>
    <t>10216140/010615/0007928</t>
  </si>
  <si>
    <t>57439 . ATTENDORN BIGGEN 5</t>
  </si>
  <si>
    <t>СВАРОЧНАЯ ЭЛЕКТРИЧЕСКАЯ МАШИНА С АВТОМАТИЧЕСКОЙ ЦЕНТРОВКОЙ СОЕДИНЯЕМЫХ ТРУБ ДЛЯ СВАРКИ ТРУБОПРОВОДОВ ИЗ ПЛАСТМАСС (ТЕРМОПЛАСТИЧНЫХ ТРУБ). ПОСТАВЛЯЕТСЯ В КОМПЛЕКТЕ С РЕДУКЦИОННЫМИ ЗАЖИМНЫМИ ФЛАНЦАМИ РАЗЛИЧНЫХ РАЗМЕРОВ.</t>
  </si>
  <si>
    <t>GEBERIT AG</t>
  </si>
  <si>
    <t>HB-KALIBR TOOLS &amp; EQUIPMENTS CO.,LTD</t>
  </si>
  <si>
    <t>GEORG FISCHER</t>
  </si>
  <si>
    <t>HUIDA</t>
  </si>
  <si>
    <t>YILI YUANSHAN TRADE COMPANY LIMITED</t>
  </si>
  <si>
    <t>ZHUJI CHAOJIE HARDWARE CO., LTD</t>
  </si>
  <si>
    <t>CTF FRANCE SAURON S.A.S.</t>
  </si>
  <si>
    <t>AWLOP TRADING</t>
  </si>
  <si>
    <t>CALDERVALE</t>
  </si>
  <si>
    <t>10216022/130815/0013480</t>
  </si>
  <si>
    <t>ОБОРУДОВАНИЕ ДЛЯ СВАРКИ ТРУБ ИЗ ПЛАСТМАССЫ НАГРЕВАЕМЫМ ЭЛЕКТРИЧЕСТВОМ ЭЛЕМЕНТОМАППАРАТЫ ДЛЯ СТЫКОВОЙ СВАРКИ СОПРОТИВЛЕНИЕМ (НАГРЕВАТЕЛЬНЫМ ЭЛЕМЕНТОМ) ПОЛИПРОПИЛЕНОВЫХ ТРУБ И ФИТИНГОВ ПРИ ПОМОЩИ НАГРЕВАТЕЛЬНЫХ ЭЛЕМЕНТОВ, В КОМПЛЕКТЕ С НАГРЕВАТЕЛЬНЫМИ ПЛАШКАМИ, РЕЗАКОМ</t>
  </si>
  <si>
    <t>10216022/180815/0013935</t>
  </si>
  <si>
    <t>10216022/250815/0014505</t>
  </si>
  <si>
    <t>10610080/310815/0008757</t>
  </si>
  <si>
    <t xml:space="preserve"> ZHEJIANG ZHUJI CITY DIANKOU INDUSTRIAL ZONE</t>
  </si>
  <si>
    <t>644083, ОМСКАЯ ОБЛ., Г.ОМСК, УЛ.ЗАОЗЕРНАЯ, 26, КОРП.1, КВ.17</t>
  </si>
  <si>
    <t>СВАРОЧНЫЙ ИНСТРУМЕНТ ЭЛЕКТРИЧЕСКИЙ ДЛЯ СВАРКИ ПЛАСТМАССОВЫХ ТРУБ И ФИТИНГОВ ДИАМЕТРОМ Ф20-32ММ :СЕРАЯ ПЛАСТИКОВАЯ УПАКОВКА,МОЩНОСТЬ 700 ВТ,НАГРЕВ ДО 200 ГРАДУСОВ, НАПРЯЖЕНИЕ 220 В, В КОМПЛЕКТЕ:УПАКОВКА- ПЛАСТИКОВЫЙ ЧЕМОДАНЧИК, НАГРЕВАТЕЛЬНЫЙ ЭЛЕМЕНТ 3 НАСАДКИ ,ДЛЯ ДИАМЕТРА ТРУБЫ ОТ 20 ДО 32 ММ, СТАНИНА</t>
  </si>
  <si>
    <t>ASB(ГРАФИЧЕСКОЕ ИЗОБРАЖЕНИЕ)</t>
  </si>
  <si>
    <t>СВАРОЧНЫЙ ИНСТРУМЕНТ ЭЛЕКТРИЧЕСКИЙ ДЛЯ СВАРКИ ПЛАСТМАССОВЫХ ТРУБ И ФИТИНГОВ ДИАМЕТРОМ Ф20-63ММ :СЕРАЯ ПЛАСТИКОВАЯ УПАКОВКА,МОЩНОСТЬ 700 ВТ,НАГРЕВ ДО 200 ГРАДУСОВ, НАПРЯЖЕНИЕ 220 В, В КОМПЛЕКТЕ:УПАКОВКА- ПЛАСТИКОВЫЙ ЧЕМОДАНЧИК, НАГРЕВАТЕЛЬНЫЙ ЭЛЕМЕНТ, 6 НАСАДОК ДЛЯ ДИАМЕТРА ТРУБЫ ОТ 20 ДО 63 ММ,СТАНИНА</t>
  </si>
  <si>
    <t>BORT GLOBAL LIMITED Ч/З SIA KRAVU-SERVISS</t>
  </si>
  <si>
    <t>REDVERG</t>
  </si>
  <si>
    <t>10216022/141015/0019344</t>
  </si>
  <si>
    <t>OMICRON</t>
  </si>
  <si>
    <t xml:space="preserve"> Г. CENTRAL HOUSE.ST.PAULS STREET LS1 2TE</t>
  </si>
  <si>
    <t>. TALLINN PAE TN.21</t>
  </si>
  <si>
    <t>АБХАЗИЯ</t>
  </si>
  <si>
    <t>10216100/251215/0093737</t>
  </si>
  <si>
    <t>СВАРОЧНАЯ МАШИНА С АВТОМАТИЧЕСКОЙ ЦЕНТРОВКОЙ СОЕДИНЯЕМЫХ ТРУБ ДЛЯ СВАРКИ ТРУБ ИЗ ПЛАСТМАСС, В КОМПЛЕКТЕ С РЕДУКЦИОННЫМИ ЗАЖИМНЫМИ ФЛАНЦАМИ РАЗЛИЧНЫХ РАЗМЕРОВ:</t>
  </si>
  <si>
    <t>№</t>
  </si>
  <si>
    <t>ДАНИЛЮК АЛЕКСЕЙ ОЛЕГОВИЧ</t>
  </si>
  <si>
    <t xml:space="preserve"> ДОНЕЦКАЯ ОБЛ. Г. МАКЕЕВКА УЛ. КРЕМЛЕВСКАЯ, Д. 17, КВ. 3</t>
  </si>
  <si>
    <t>, ДОНЕЦКАЯ ОБЛ., Г. МАКЕЕВКА, УЛ. КРЕМЛЕВСКАЯ, Д. 17, КВ. 3</t>
  </si>
  <si>
    <t>AQUAPROM</t>
  </si>
  <si>
    <t>P.I.T.</t>
  </si>
  <si>
    <t>ZHUJI CIWU CHAONENG ELECTRICAL EQUIPMENT FACTORY</t>
  </si>
  <si>
    <t>ДИОЛД</t>
  </si>
  <si>
    <t>10313130/290216/0002691</t>
  </si>
  <si>
    <t>347803 РОСТОВСКАЯ ОБЛАСТЬ Г.КАМЕНСК-ШАХТИНСКИЙ УЛ. СВЕРДЛОВА, 45</t>
  </si>
  <si>
    <t>ФЛП ЛУЦЕНКО ЕВГЕНИЙ НИКОЛАЕВИЧ</t>
  </si>
  <si>
    <t>92013, ЛУГАНСКАЯ ОБЛАСТЬ,ЛУТУГИНСКИЙ РАЙОН, С. РОСКОШНОЕ, УЛ. ГАГАРИНА, ДОМ 10А</t>
  </si>
  <si>
    <t>ПАЯЛЬНИКИ ДЛЯ НИЗКОТЕМПЕРАТУРНОЙ ПАЙКИ ПЛАСТИКОВЫХ ТРУБ</t>
  </si>
  <si>
    <t>РЕЛИАБЛ ТУЛЗ ЭНД ХАРДВАРЭ КО</t>
  </si>
  <si>
    <t>BORT</t>
  </si>
  <si>
    <t>SHENZHEN SUNSHINE IMP. &amp; EXP. CO., LTD П/П TEC TECHNIK UND ENTWICKLUNG AG</t>
  </si>
  <si>
    <t>10309200/060516/0005877</t>
  </si>
  <si>
    <t>ИП СИТНИКОВА ЕВГЕНИЯ ЮРЬЕВНА</t>
  </si>
  <si>
    <t>350004 КРАСНОДАРСКИЙ КРАЙ Г.КРАСНОДАР УЛ.КУБАНКА, Д.33</t>
  </si>
  <si>
    <t>БАРСБАИ ХЕКМАТ</t>
  </si>
  <si>
    <t>, РЕСПУБЛИКА АБХАЗИЯ, ГАГРСКИЙ РАЙОН, С.ЛДЗАА, УЛ.РЫБЗАВОДСКАЯ, Д.23</t>
  </si>
  <si>
    <t>AURORA</t>
  </si>
  <si>
    <t>125362, , Г.МОСКВА, УЛ.СВОБОДЫ,Д.17,ОФ.2А</t>
  </si>
  <si>
    <t>СТМ</t>
  </si>
  <si>
    <t>10130120/120716/0006604</t>
  </si>
  <si>
    <t>10130090/210716/0030059</t>
  </si>
  <si>
    <t>141070 МОСКОВСКАЯ ОБЛАСТЬ Г.КОРОЛЕВ УЛ. ПИОНЕРСКАЯ, ДОМ 1Б</t>
  </si>
  <si>
    <t>830045, , Г. ДОНЕЦК, УЛ. ПРОФЕССОРОВ БОГОСЛОВСКИХ. Д.2-А</t>
  </si>
  <si>
    <t>196602, САНКТ-ПЕТЕРБУРГ, Г.ПУШКИН, УЛ.МАЛИНОВСКАЯ Д.11 ЛИТЕРА Б.ПОМ.1-Н.ОФИС 301</t>
  </si>
  <si>
    <t>10313130/050816/0013147</t>
  </si>
  <si>
    <t>LAVA</t>
  </si>
  <si>
    <t>10210050/040816/0008514</t>
  </si>
  <si>
    <t>KRONWERK</t>
  </si>
  <si>
    <t>ФЛП БУЛАТОВ АЛЕКСАНДР ВИКТОРОВИЧ</t>
  </si>
  <si>
    <t>DURAPIPE UK</t>
  </si>
  <si>
    <t>10130090/260916/0040192</t>
  </si>
  <si>
    <t>BLACK GEAR</t>
  </si>
  <si>
    <t>AS ASPIPE</t>
  </si>
  <si>
    <t>10313130/141016/0018278</t>
  </si>
  <si>
    <t>SHENZHEN RILAND INDUSTRY CO. LTD.</t>
  </si>
  <si>
    <t>10130052/051216/0002850</t>
  </si>
  <si>
    <t>10115 TALLINN TARTU MNT 18-51</t>
  </si>
  <si>
    <t>119270, , МОСКВА, ЛУЖНЕЦКАЯ НАБ.,Д.2/4,СТР.23Б, ОФИС 310</t>
  </si>
  <si>
    <t>СВАРОЧНЫЙ АППАРАТ ДЛЯ СВАРКИ ТРУБ ГОРЯЧИМ ВОЗДУХОМ:СВАРОЧНЫЙ АППАРАТ ДЛЯ СВАРКИ ТРУБ ГОРЯЧИМ ВОЗДУХОМ, КОМПЛЕКТУЕТСЯ СВАРОЧНЫМИ ПРИСПОСОБЛЕНИЯМИ, НЕ ЛОМ ЭЛЕКТРООБОРУДОВАНИЯ: ПИТАНИЕ 220В, 50ГЦ, МОЩНОСТЬ НАГРЕВАТЕЛЯ 650 ВТ, ТЕМПЕРАТУРА НАГРЕВА 180-280 ГР.С , В КОМПЛЕКТЕ С ИНСТРУКЦИЕЙ ПО ПРИМЕНЕНИЮ, СШЕСТИГРАННЫМ КЛЮЧЕМ ДЛЯ НАСАДОК РАЗМЕРОМ 4 ММ, В КАРТОННОЙ КОРОБКЕ</t>
  </si>
  <si>
    <t>4025422770</t>
  </si>
  <si>
    <t>249020, Калужская область, Боровский район, село Ворсино, территория Северная промышленная зона, владение 6 строение 1</t>
  </si>
  <si>
    <t>Китай (CN)</t>
  </si>
  <si>
    <t>Россия (RU)</t>
  </si>
  <si>
    <t>Германия (DE)</t>
  </si>
  <si>
    <t>Польша (PL)</t>
  </si>
  <si>
    <t>Латвия (LV)</t>
  </si>
  <si>
    <t>Великобритания (GB)</t>
  </si>
  <si>
    <t>Литва (LT)</t>
  </si>
  <si>
    <t>GRUPA TOPEX SP. ZO.O. SP.K.</t>
  </si>
  <si>
    <t>5321148110</t>
  </si>
  <si>
    <t>173003, Новгородская область, город Великий Новгород, Тихвинская улица, 10</t>
  </si>
  <si>
    <t>Франция (FR)</t>
  </si>
  <si>
    <t>Чехия (CZ)</t>
  </si>
  <si>
    <t>Гонконг (HK)</t>
  </si>
  <si>
    <t>7825444144</t>
  </si>
  <si>
    <t>188661, Ленинградская область, Всеволожский район, поселок Мурино, Центральная улица, дом 46, пом</t>
  </si>
  <si>
    <t>Швейцария (CH)</t>
  </si>
  <si>
    <t>91016, ЛУГАНСКАЯ ОБЛАСТЬ, Г. ЛУГАНСК, ПЛ. ГЕРОЕВ ВОВ, Д. 4, КВ. 15</t>
  </si>
  <si>
    <t>6147039030</t>
  </si>
  <si>
    <t>92013, ЛУГАНСКАЯ ОБЛАСТЬ, ЛУТУГИНСКИЙ РАЙОН, С. РОСКОШНОЕ, УЛ. ГАГАРИНА, ДОМ 10А</t>
  </si>
  <si>
    <t>10313140/060717/0007201</t>
  </si>
  <si>
    <t>Изготовитель:  AWLOP TRADING CO LTD;  Товарный знак:  СОЮЗ</t>
  </si>
  <si>
    <t>7704842493</t>
  </si>
  <si>
    <t>ИП КОТОВА МАРИЯ ВИКТОРОВНА</t>
  </si>
  <si>
    <t>5029206740</t>
  </si>
  <si>
    <t>610206813651</t>
  </si>
  <si>
    <t>10606060/241017/0010903</t>
  </si>
  <si>
    <t>2461112750</t>
  </si>
  <si>
    <t>660027,  КРАСНОЯРСКИЙ КРАЙ,  Г.  КРАСНОЯРСК,  УЛ.  СЕМАФОРНАЯ,  Д.  491А</t>
  </si>
  <si>
    <t>ХХК ДЭВШИЛ-УВС</t>
  </si>
  <si>
    <t>4-ЫЙ УЧАСТОК, Г. УЛААНГОМ, УЛ. ШКОЛЬНАЯ, ДОМ 15</t>
  </si>
  <si>
    <t>CANDAN MAKINA LTD</t>
  </si>
  <si>
    <t>Изготовитель:  CANDAN MAKINA LTD;  Количество:  1 ШТ</t>
  </si>
  <si>
    <t>ФЛП КУВАК ДМИТРИЙ ВАСИЛЬЕВИЧ</t>
  </si>
  <si>
    <t>6151019780</t>
  </si>
  <si>
    <t>0</t>
  </si>
  <si>
    <t>10313012/041217/0013793</t>
  </si>
  <si>
    <t>ПРОКОФЬЕВ ДМИТРИЙ ЮРЬЕВИЧ</t>
  </si>
  <si>
    <t>город ЛУГАНСК улица НОВОРОСИЙСКАЯ, дом 12 ЛУГАНСКАЯ область</t>
  </si>
  <si>
    <t>ЛУГАНСКАЯ область город ЛУГАНСК, улица НОВОРОСИЙСКАЯ, дом 12</t>
  </si>
  <si>
    <t>AWLOP TRADING CO. LTD</t>
  </si>
  <si>
    <t>WUYI ZHONGU INDUSTRY &amp; TRADE CO LTD</t>
  </si>
  <si>
    <t>7729773266</t>
  </si>
  <si>
    <t>129323, город Москва, улица Седова, дом 2 корпус 1, эт 1 пом II ком 4</t>
  </si>
  <si>
    <t>WUYI ZHONGLI INDUSTRY &amp; TRADE CO., LTD</t>
  </si>
  <si>
    <t>7729773330</t>
  </si>
  <si>
    <t>129281, город Москва, Олонецкий проезд, дом 4 корпус 2, эт 5 пом хII ком 20</t>
  </si>
  <si>
    <t>5034077850</t>
  </si>
  <si>
    <t>142602, Московская область, город Орехово-Зуево, улица Володарского, 106, этаж1 комната 25</t>
  </si>
  <si>
    <t>Изготовитель:  WUYI ZHONGLI INDUSTRY &amp; TRADE CO.  ,  LTD;  Товарный знак:  РЕСАНТА</t>
  </si>
  <si>
    <t>7727835943</t>
  </si>
  <si>
    <t>117303, город Москва, Одесская улица, дом 14 корпус 1</t>
  </si>
  <si>
    <t>10115070/060917/0047793</t>
  </si>
  <si>
    <t>10313130/140817/0014454</t>
  </si>
  <si>
    <t>WUYI ZHONGLI INDUSTRY &amp; TRADE CO. LTD</t>
  </si>
  <si>
    <t>10115070/240817/0045027</t>
  </si>
  <si>
    <t>LONGYUAN CONSTRUCTION GROUP CO., LTD П/П TEC TECHNIK UND ENTWICKLUNG AG</t>
  </si>
  <si>
    <t>10408020/060917/0004889</t>
  </si>
  <si>
    <t>LONGYUAN CONSTRUCTION GROUP CO.,LTD ON BEHALF OF TEC TECHNIK UND ENTWICKLUNG AG</t>
  </si>
  <si>
    <t>Изготовитель:  WUYI ZHONGU INDUSTRY &amp; TRADE CO LTD;  Товарный знак:  РЕСАНТА</t>
  </si>
  <si>
    <t>AWLOP TRADING CO. LTD.</t>
  </si>
  <si>
    <t>7722802180</t>
  </si>
  <si>
    <t>109044,  Г.  МОСКВА,  КРУТИЦКИЙ 4-Й ПЕР,  ДОМ № 14,  СТРОЕНИЕ ПЭ2,  ПОМ.  II</t>
  </si>
  <si>
    <t>7743907137</t>
  </si>
  <si>
    <t>Дания (DK)</t>
  </si>
  <si>
    <t>10313012/031117/0012648</t>
  </si>
  <si>
    <t>ЛУГАНСКАЯ ОБЛАСТЬ,  Г.  ЛУГАНСК,  УЛ.  НОВОРОСИЙСКАЯ,  Д.  12</t>
  </si>
  <si>
    <t>ЛУГАНСКАЯ ОБЛАСТЬ, Г. ЛУГАНСК, УЛ. НОВОРОСИЙСКАЯ, Д. 12</t>
  </si>
  <si>
    <t>7716235408</t>
  </si>
  <si>
    <t>6731015596</t>
  </si>
  <si>
    <t>214031, Смоленская область, город Смоленск, Индустриальная улица, 2</t>
  </si>
  <si>
    <t>АО АЛМАЛЫКСКИЙ ГМК</t>
  </si>
  <si>
    <t>86115, ЦЕНТРАЛЬНО-ГОРОДСКОЙ РАЙОН, город МАКЕЕВКА, улица 250 ЛЕТИЯ ДОНБАССА, 74</t>
  </si>
  <si>
    <t>3666118233</t>
  </si>
  <si>
    <t>7718537980</t>
  </si>
  <si>
    <t>10130070/280217/0002189</t>
  </si>
  <si>
    <t>WAN CHAI,  SUITES 3009-12 SHUI ON CTR 6-8 HARBOUR RD</t>
  </si>
  <si>
    <t>7706807857</t>
  </si>
  <si>
    <t>445024, САМАРСКАЯ ОБЛАСТЬ, Г. ТОЛЬЯТТИ, УЛ. ДЗЕРЖИНСКОГО, Д. 98, ОФИС 337</t>
  </si>
  <si>
    <t>АППАРАТЫ ДЛЯ РУЧНОЙ СВАРКИ ПОЛИПРОПИЛЕНОВЫХ ТРУБ, УКОМПЛЕКТОВАННЫЕ ПРИСПОСОБЛЕНИЯМИ ДЛЯ СВАРКИ, ПОСТАВЛЯЕМЫЕ БЕЗ ТРАНСФОРМАТОРА, БЫТОВЫЕ СЕРИЯ BRS-2000</t>
  </si>
  <si>
    <t>АППАРАТЫ ДЛЯ РУЧНОЙ СВАРКИ ПОЛИПРОПИЛЕНОВЫХ ТРУБ, УКОМПЛЕКТОВАННЫЕ ПРИСПОСОБЛЕНИЯМИ ДЛЯ СВАРКИ, ПОСТАВЛЯЕМЫЕ БЕЗ ТРАНСФОРМАТОРА, БЫТОВЫЕ СЕРИЯ BRS-1000</t>
  </si>
  <si>
    <t>5032214526</t>
  </si>
  <si>
    <t>7702847312</t>
  </si>
  <si>
    <t>129110, город Москва, Олимпийский проспект, дом 16 строение 5</t>
  </si>
  <si>
    <t>ZHEJIANG,  ZHUJI CITY,  CIWU TOWN</t>
  </si>
  <si>
    <t>7805667664</t>
  </si>
  <si>
    <t>194044, город Санкт-Петербург, Большой Сампсониевский проспект, дом 64 лит. е, офис 75</t>
  </si>
  <si>
    <t>10002010/230317/0017417</t>
  </si>
  <si>
    <t>100060, Г. ТАШКЕНТ, УЛ. Т. ШЕВЧЕНКО, Д. 7</t>
  </si>
  <si>
    <t>СВАРОЧНЫЙ АППАРАТ ДЛЯ СТЫКОВОЙ СВАРКИ ПОЛИЭТИЛЕНОВЫХ ТРУБ ДИАМЕТРОМ ОТ 180-500ММ, НА НАПРЯЖЕНИЕ 380 ВОЛЬТ, В ЧАСТИЧНО-РАЗОБРАННОМ ВИДЕ В КОМПЛЕКТЕ С ПРИНАДЛЕЖНОСТЯМИ, ДЛЯ ИСПОЛЬЗОВАНИЕ НА ПРОИЗВОДСТВЕ, НЕ ВОЕННОГО НАЗНАЧЕНИЯ, МАРК. 250-1294 2602</t>
  </si>
  <si>
    <t>7729721892</t>
  </si>
  <si>
    <t>6321420600</t>
  </si>
  <si>
    <t>445032, САМАРСКАЯ ОБЛАСТЬ, Г. ТОЛЬЯТТИ, УЛ. ДЗЕРЖИНСКОГО, Д. 98, ОФИС 408</t>
  </si>
  <si>
    <t>CALDERVALE TECHNOLOGY</t>
  </si>
  <si>
    <t>10130210/200417/0013181</t>
  </si>
  <si>
    <t>7701810623</t>
  </si>
  <si>
    <t>115230, город Москва, Электролитный проезд, 3 стр.23</t>
  </si>
  <si>
    <t>Изготовитель:  CALDERVALE TECHNOLOGY LTD;  Товарный знак:  CALDERVALE</t>
  </si>
  <si>
    <t>7816327853</t>
  </si>
  <si>
    <t>192289, город Санкт-Петербург, Софийская улица, дом 72 литера а</t>
  </si>
  <si>
    <t>10130210/020517/0014481</t>
  </si>
  <si>
    <t>10311010/190417/0009811</t>
  </si>
  <si>
    <t>СУШКОВА ЕЛЕНА СЕРГЕЕВНА</t>
  </si>
  <si>
    <t>Г. ДОНЕЦК, УЛ. КУЙБЫШЕВА, 266, КВ. 48</t>
  </si>
  <si>
    <t>Изготовитель:  AS ASPIPE</t>
  </si>
  <si>
    <t>NOWATECH SP. Z O.O.</t>
  </si>
  <si>
    <t>ZHEJIANG HUAJIN WELDING MACHINE EQUIPMENT</t>
  </si>
  <si>
    <t>NOWATECH SP. ZO. O.</t>
  </si>
  <si>
    <t>7839082783</t>
  </si>
  <si>
    <t>10115070/280717/0038780</t>
  </si>
  <si>
    <t>HORGOS 050035 NO. 16 YAOU NORTH ROAD XINJIANG</t>
  </si>
  <si>
    <t>6163099893</t>
  </si>
  <si>
    <t>344010, РОСТОВСКАЯ область город РОСТОВ-НА-ДОНУ, ПЕРЕУЛОК ЭНЕРГЕТИКОВ, дом 7, ОФ. 18А</t>
  </si>
  <si>
    <t>ZHEJIANG JIADE TRADE CO., LIMITED</t>
  </si>
  <si>
    <t>АППАРАТ ДЛЯ СВАРКИ ПЛАСТИКОВЫХ ТРУБ:</t>
  </si>
  <si>
    <t>ZHEJIANG FURUIPU BUILDING MATERIAL IMPORT AND EXPORT CO.LTD</t>
  </si>
  <si>
    <t>10216120/011017/0064635</t>
  </si>
  <si>
    <t>Изготовитель:  ZHUJI CHAOJIE HARDWARE CO., LTD;  Товарный знак:  BLACK GEAR;  Марка:  BLACK GEAR;  Модель:  BG-99501;  Артикул:  BG-99501;  Количество:  400 ШТ</t>
  </si>
  <si>
    <t>Изготовитель:  ZHUJI CHAOJIE HARDWARE CO., LTD;  Товарный знак:  BLACK GEAR;  Марка:  BLACK GEAR;  Модель:  BG-99506;  Артикул:  BG-99506;  Количество:  600 ШТ</t>
  </si>
  <si>
    <t>AQUALINK</t>
  </si>
  <si>
    <t>10013080/101017/0004529</t>
  </si>
  <si>
    <t>АППАРАТЫ ДЛЯ РУЧНОЙ СВАРКИ ПОЛИПРОПИЛЕНОВЫХ ТРУБ, УКОМПЛЕКТОВАННЫЕ ПРИСПОСОБЛЕНИЯМИ ДЛЯ СВАРКИ , ПОСТАВЛЯЕМЫЕ БЕЗ ТРАНСФОРМАТОРА, БЫТОВЫЕ СЕРИЯ BRS-1000</t>
  </si>
  <si>
    <t>Изготовитель:  U-MAX GROUP LTD. ;  Товарный знак:  BORT;  Марка:  BORT;  Модель:  BRS-1000;  Количество:  300 ШТ</t>
  </si>
  <si>
    <t>HANGZHOU WINWORK PLASTIC WELDING TECHNOLOGY CO. LTD.</t>
  </si>
  <si>
    <t>МСПТ</t>
  </si>
  <si>
    <t>10216100/271117/0064410</t>
  </si>
  <si>
    <t>Изготовитель:  ZHUJI CHAOJIE HARDWARE CO., LTD;  Товарный знак:  BLACK GEAR;  Марка:  BLACK GEAR;  Модель:  BG-99501;  Артикул:  BG-99501;  Количество:  550 ШТ</t>
  </si>
  <si>
    <t>Изготовитель:  ZHUJI CHAOJIE HARDWARE CO., LTD;  Товарный знак:  BLACK GEAR;  Марка:  BLACK GEAR;  Модель:  BG-99505;  Артикул:  BG-99505;  Количество:  850 ШТ</t>
  </si>
  <si>
    <t>Изготовитель:  AWLOP TRADING CO.,  LTD;  Количество:  3 ШТ / Изготовитель:  AWLOP TRADING CO.,  LTD;  Количество:  3 ШТ / Изготовитель:  AWLOP TRADING CO.,  LTD;  Количество:  1 ШТ</t>
  </si>
  <si>
    <t>ZHUJI LUSHUN IMP&amp;EXP. CO. LTD.</t>
  </si>
  <si>
    <t>420061, республика Татарстан, город Казань, улица Николая Ершова, дом 7, офис 24</t>
  </si>
  <si>
    <t>ZHUJI HUIDA PIPELINE TECHNOLOGY CO.LTD</t>
  </si>
  <si>
    <t>ZHEJIANG SOLERAD ENVIRONMENT TECHNOLOGY CO.LTD</t>
  </si>
  <si>
    <t>02-285, ПОЛЬША, WARSZAWA, UL. POGRANICZNA 2/4</t>
  </si>
  <si>
    <t>10013210/150118/0000257</t>
  </si>
  <si>
    <t>200122, SHANGHAI, PU DONG DISTRICT, FUSHANLU450, OFFICE 11D-11</t>
  </si>
  <si>
    <t>346909, РОСТОВСКАЯ ОБЛАСТЬ, город НОВОШАХТИНСК, улица МОЛОДОГВАРДЕЙЦЕВ, ДОМ № 54, ОФ.</t>
  </si>
  <si>
    <t>MATRIZE HANDELS GMBH</t>
  </si>
  <si>
    <t>344022, РОСТОВСКАЯ область город РОСТОВ-НА-ДОНУ, ПЕРЕУЛОК ЖУРАВЛЁВА, дом 45/103,  квартира  5</t>
  </si>
  <si>
    <t>ФЛП ПРОКОФЬЕВ ДМИТРИЙ ЮРЬЕВИЧ</t>
  </si>
  <si>
    <t>10311010/160518/0015158</t>
  </si>
  <si>
    <t>6163154897</t>
  </si>
  <si>
    <t>344000, РОСТОВСКАЯ ОБЛАСТЬ, город РОСТОВ-НА-ДОНУ, улица КРАСНОАРМЕЙСКАЯ 266/57,  квартира  10</t>
  </si>
  <si>
    <t>ГУП ЛНР ЛУГАНСКОЕ ЛПУМГ</t>
  </si>
  <si>
    <t>91054, ЛУГАНСКАЯ ОБЛАСТЬ, ЖОВТНЕВЫЙ РАЙОН, город ЛУГАНСК, улица ЮЖНАЯ, дом 138-В</t>
  </si>
  <si>
    <t>NINGBO CITY, 16/F UNIT A2 MODERN TIMES, NO. 201 LANTIAN ROAD</t>
  </si>
  <si>
    <t>426009, 426009, РЕСПУБЛИКА УДМУРТСКАЯ, ГОРОД ИЖЕВСК, УЛИЦА ЛЕНИНА, ДОМ 101, КОРПУС 10А, ПОМЕЩЕНИЕ 33, ЭТАЖ 7</t>
  </si>
  <si>
    <t>HONG YUE LOGISTICS (SHENZHEN) LTD. ПО ПОРУЧЕНИЮ HAMMER WERKZEUG S.R.O.</t>
  </si>
  <si>
    <t>LUOHU, SHENZHEN, REN MIN NAN ROAD, RM 320 INTERNATIONAL TRADE CENTRE BUILDING</t>
  </si>
  <si>
    <t>XINJIANG LONGBO INDUSTRIAL CO. LTD</t>
  </si>
  <si>
    <t>OKB ZUBR VOSTOK CO.LTD</t>
  </si>
  <si>
    <t>NINGBO GENIN INDUSTRIAL CO. LTD.</t>
  </si>
  <si>
    <t>РУЧНОЙ СВАРОЧНЫЙ АППАРАТ, ДЛЯ СВАРКИ ПОЛИМЕРНЫХ ТРУБ И ФИТИНГОВ, НЕ ВОЕННОГО НАЗНАЧЕНИЯ: ТРУБОСВАРОЧНАЯ МАШИНА ДЛЯ СВАРКИ ПОЛИМЕРНЫХ ТРУБ 800 ВТ ПУТЕМ НАГРЕВА, НА НАПРЯЖЕНИЕ 230В, МОЩНОСТЬЮ 800ВТ, ТЕМПЕРАТУРА НАГРЕВА 300ГРАДУСОВ, ДИАМЕТР ТРУБ ДО 40ММ, С КОМПЛЕКТУЮЩИМИ ЧАСТЯМИ</t>
  </si>
  <si>
    <t>190020, 190020, ГОРОД САНКТ-ПЕТЕРБУРГ, УЛИЦА ЛИФЛЯНДСКАЯ, ДОМ 6, КОРПУС 6 ЛИТ С, ПОМЕЩЕНИЕ 238 ОФИС 605</t>
  </si>
  <si>
    <t>10216100/160218/0008206</t>
  </si>
  <si>
    <t>HUANGTONG VILLAGE, CIWU TOWN, ZHUJI CITY, ZHEJIANG, CHINA</t>
  </si>
  <si>
    <t>АППАРАТЫ ДЛЯ СВАРКИ ТЕРМОПЛАСТИЧНЫХ МАТЕРИАЛОВ (ПЛАСТМАСС) - АППАРАТ СВАРОЧНЫЙ В НАБОРЕ ДЛЯ СВАРКИ ПОЛИПРОПИЛЕНОВЫХ ТРУБ ДИАМЕТРОМ 75-110ММ, В СОСТАВЕ: СВАРОЧНЫЙ АППАРАТ, КОМПЛЕКТ НАСАДОК К СВАРОЧНОМУ АППАРАТУ, РУЧНОЙ КЛЮЧ ДЛЯ НАСАДОК, ПОДСТАВКА ДЛЯ АППАРАТА, НОЖНИЦЫ, РУЛЕТКА, УРОВЕНЬ, ОТВЕРТКА, ПЕРЧАТКИ, ЧЕМОДАНЧИК ДЛЯ ХРАНЕНИЯ И ПЕРЕНОСКИ МОЩНОСТЬ 1800 ВТ</t>
  </si>
  <si>
    <t>NOWATECH SP. Z.O.O.</t>
  </si>
  <si>
    <t>CTM</t>
  </si>
  <si>
    <t>АППАРАТЫ ДЛЯ СВАРКИ ТЕРМОПЛАСТИЧНЫХ МАТЕРИАЛОВ (ПЛАСТМАСС) - АППАРАТ СВАРОЧНЫЙ В НАБОРЕ ДЛЯ СВАРКИ ПОЛИПРОПИЛЕНОВЫХ ТРУБ ДИАМЕТРОМ 20-32ММ, В СОСТАВЕ: СВАРОЧНЫЙ АППАРАТ, КОМПЛЕКТ НАСАДОК К СВАРОЧНОМУ АППАРАТУ, РУЧНОЙ КЛЮЧ ДЛЯ НАСАДОК, ПОДСТАВКА ДЛЯ АППАРАТА, ЧЕМОДАНЧИК ДЛЯ ХРАНЕНИЯ И ПЕРЕНОСКИ МОЩНОСТЬ 500 ВТ</t>
  </si>
  <si>
    <t>HANGZHOU RIYANG IMPORT AND EXPORT CO.LTD</t>
  </si>
  <si>
    <t>19700, PRAHA, 9-KBELY</t>
  </si>
  <si>
    <t>CH-8645, JONA, SCHACHENSTRASSE, 77</t>
  </si>
  <si>
    <t>ZHUJI CITY, ZHEJIANG, TAOZHU STREET, WENZHONG ROAD</t>
  </si>
  <si>
    <t>ZHEJIANG HUAJIN WELDING MACHINE EQUIPMENT CO.LTD</t>
  </si>
  <si>
    <t>ZHEJIANG PROVINCE, ZHUJI CITY, WENZHONG ROAD, TAOZHU STREET</t>
  </si>
  <si>
    <t>2543114406</t>
  </si>
  <si>
    <t>ZHEJIANG HUAJIN WELDING MACHINE EQUIPMENT CO. LTD</t>
  </si>
  <si>
    <t>10608050/130218/0001458</t>
  </si>
  <si>
    <t>ACS GLOBAL SERVICES CO. LTD</t>
  </si>
  <si>
    <t>200072, SHANGHAI, ROOM907 NO. 2449 GONG HE XIN ROAD</t>
  </si>
  <si>
    <t>119270, 119270, ГОРОД МОСКВА, НАБЕРЕЖНАЯ ЛУЖНЕЦКАЯ, ДОМ 2/4, СТРОЕНИЕ 17, ЭТАЖ/ПОМ 2/303</t>
  </si>
  <si>
    <t>АППАРАТЫ ДЛЯ ПАЙКИ ИЛИ СВАРКИ: ОБОРУДОВАНИЕ ДЛЯ СВАРКИ ПРОМЫШЛЕННОЕ: АППАРАТ ДЛЯ МУФТОВОЙ И СТЫКОВОЙ СВАРКИ ПЛАСТИКОВЫХ ТРУБОПРОВОДОВ: СВАРОЧНЫЙ АППАРАТ (ПАЯЛЬНИК)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20-63 ММ., МОЩНОСТЬ1000ВТ, РАБОЧЕЕ НАПРЯЖЕНИЕ 220 / 50ГЦ, ДЛЯ РАБОТЫ В СЕТИ ПЕРЕМЕННОГО ТОКА, МАКСИМАЛЬНАЯ ТЕМПИРАТУРА ПАЙКИ 300 ГРАДУСОВ ЦЕЛЬСИЯ, В КОМПЛЕКТ ВХОДИТ ПЛАСТИКОВЫЙ ЧЕМОДАН, ПАЯЛЬНИК, СМЕННЫЕ ГОЛОВКИ, ШЕСТИГРАННИК, ПОДСТАВКА, УСТАНОВОЧНЫЙ КЛЮЧ, УСТАНОВОЧНЫЕ ВИНТЫ, ИНСТРУКЦИЯ</t>
  </si>
  <si>
    <t>127282, 127282, ГОРОД МОСКВА, ПРОЕЗД ЧЕРМЯНСКИЙ, ДОМ 7, ЭТАЖ 6 ПОМЕЩЕНИЕ II КОМНАТА 1-4; 13-17</t>
  </si>
  <si>
    <t>10404054/010318/0002572</t>
  </si>
  <si>
    <t>WENZHONG ROAD, ZHEJIANG PROVINCE, ZHUJI CITY, TAOZHU STREET</t>
  </si>
  <si>
    <t>421001, республика Татарстан, город Казань, Чистопольская улица, дом 71а, офис 8</t>
  </si>
  <si>
    <t>СВАРОЧНЫЙ СТЫКОВОЧНЫЙ АППАРАТ ДЛЯ СВАРКИ ПОЛИМЕРНЫХ И ПОЛИПРОПИЛЕНОВЫХ ТРУБ МАРКА ATLANT . ПРЕДНАЗНАЧЕН ДЛЯ ЭЛЕКТРИЧЕСКОЙ СТЫКОВОЙ СВАРКИ ПОЛИМЕРНЫХ ТРУБ(СТЫКИ ТРУБ НАГРЕВАЮТСЯ ПРИ ПОМОЩИ ЭЛЕКТРИЧЕСКИХ НАГРЕВАТЕЛЬНЫХ ЭЛЕМЕНТОВ И СОЕДИНЯЮТСЯ ПОД ДАВЛЕНИЕМ). ДЛЯ УДОБСТВА ТРАНСПОРТИРОВКИ ПОСТАВЛЯЕТСЯ В РАЗОБРАННОМ ВИДЕ, НЕ ЯВЛЯЕТСЯ ТОВАРОМ ВОЕННОГО НАЗНАЧЕНИЯ. НАЗНАЧЕНИЕ: АППАРАТ ДЛЯ СВАРКИ ПОЛИМЕРНЫХ ТРУБ, ДИАПАЗОН СВАРКИ D 40-160 ММ МОДЕЛЬ ATLANT A 160G ТЕХНИЧЕСКИЕ ХАРАКТЕРИСТИКИ: МАТЕРИАЛЫ СВАРИВАЕМЫХ ТРУБPE-PP-PVDF МАКСИМАЛЬНЫЙ ДИАМЕТР СВАРИВАЕМЫХ ТРУБ160 MM ТРЕБУЕМЫЙ ИСТОЧНИК ПИТАНИЯ?220V+10 ? ЧАСТОТА50 HZ ОБЩАЯ МОЩНОСТЬ2,46 KW В Т.Ч.? НАГРЕВАТЕЛЬ1,0 KW ТОРЦЕВАТЕЛЬ0.71 KW ГИДРОАГРЕГАТ0,75 KW МАКС. ТЕМПЕРАТУРА НАГРЕВАТЕЛЯ270 °С КОМПЛЕКТНОСТЬ:ЦЕНТРАТОР 160 ММШТ.1 ГИДРОАГРЕГАТ С ЭЛ. БЛОКОМ ДЛЯ ПОДКЛЮЧЕНИЯ НАГРЕВАТЕЛЯ И ТОРЦЕВАТЕЛЯШТ.1 ТОРЦЕВАТЕЛЬ ШТ.1 НАГРЕВАТЕЛЬ ШТ.1 ФУТЛЯРШТ.1 СЪЕМНЫЕ ВКЛАДЫШИ D 40 ММ, 8 ПОЛУКОЛЕЦКОМПЛЕКТ1 СЪЕМНЫЕ ВКЛАДЫШИ D 50 ММ, 8 ПОЛУКОЛЕЦКОМПЛЕКТ1 СЪЕМНЫЕ ВКЛАДЫШИ D 63 ММ, 8 ПОЛУКОЛЕЦКОМПЛЕКТ1 СЪЕМНЫЕ ВКЛАДЫШИ D 75 ММ, 8 ПОЛУКОЛЕЦКОМПЛЕКТ1 СЪЕМНЫЕ ВКЛАДЫШИ D 90 ММ, 8 ПОЛУКОЛЕЦКОМПЛЕКТ1 СЪЕМНЫЕ ВКЛАДЫШИ D 110 ММ, 8 ПОЛУКОЛЕЦКОМПЛЕКТ1 СЪЕМНЫЕ ВКЛАДЫШИ D 125 ММ, 8 ПОЛУКОЛЕЦКОМПЛЕКТ1 СЪЕМНЫЕ ВКЛАДЫШИ D 140 ММ, 8 ПОЛУКОЛЕЦКОМПЛЕКТ1 НАБОР КРЕПЕЖНЫХ БОЛТОВ ДЛЯ ВКЛАДЫШЕЙ 40- 140 ММКОМПЛЕКТ1 НАБОР ИНСТРУМЕНТОВКОМПЛЕКТ1 НОЖИ ЗАПАСНЫЕКОМПЛЕКТ1 ГИДРАВЛИЧЕСКИЕ ШЛАНГИ С БЫСТРОРАЗЪЕМНЫМИ СОЕДИНЕНИЯМИШТ.2</t>
  </si>
  <si>
    <t>ATLANT</t>
  </si>
  <si>
    <t>СВАРОЧНЫЙ СТЫКОВОЧНЫЙ АППАРАТ ДЛЯ СВАРКИ ПОЛИМЕРНЫХ И ПОЛИПРОПИЛЕНОВЫХ ТРУБ МАРКА ATLANT . ПРЕДНАЗНАЧЕН ДЛЯ ЭЛЕКТРИЧЕСКОЙ СТЫКОВОЙ СВАРКИ ПОЛИМЕРНЫХ ТРУБ(СТЫКИ ТРУБ НАГРЕВАЮТСЯ ПРИ ПОМОЩИ ЭЛЕКТРИЧЕСКИХ НАГРЕВАТЕЛЬНЫХ ЭЛЕМЕНТОВ И СОЕДИНЯЮТСЯ ПОД ДАВЛЕНИЕМ). МОДЕЛЬA 315 ТЕХНИЧЕСКИЕ ХАРАКТЕРИЯТИКИ: МАТЕРИАЛЫ СВАРИВАЕМЫХ ТРУБPE-PP-PVDF МАКСИМАЛЬНЫЙ ДИАМЕТР СВАРИВАЕМЫХ ТРУБ315 MM ТРЕБУЕМЫЙ ИСТОЧНИК ПИТАНИЯ?220V+10 ? ЧАСТОТА50 HZ ОБЩАЯ МОЩНОСТЬ4.85 KW В Т.Ч.? НАГРЕВАТЕЛЬ3.0 KW ТОРЦЕВАТЕЛЬ1.1 KW ГИДР. ПРИВОД0.75 KW МАКС. ТЕМПЕРАТУРА НАГРЕВАТЕЛЯ270 °С ОБЩИЙ ВЕС, КГ220 КОМПЛЕКТНОСТЬ: ЦЕНТРАТОР 315 ММШТ.1 ТОРЦЕВАТЕЛЬ ШТ.1 НАГРЕВАТЕЛЬ ШТ.1 ФУТЛЯРШТ.1 ГИДРОАГРЕГАТ С ЭЛ. БЛОКОМ ДЛЯ ПОДКЛЮЧЕНИЯ НАГРЕВАТЕЛЯ И ТОРЦЕВАТЕЛЯШТ.1 ГИДРАВЛИЧЕСКИЕ ШЛАНГИ С БЫСТРОРАЗЪЕМНЫМИ СОЕДИНЕНИЯМИШТ.2 СЪЕМНЫЕ ВКЛАДЫШИ D 90 ММ, 8 ПОЛУКОЛЕЦКОМПЛЕКТ1 СЪЕМНЫЕ ВКЛАДЫШИ D 110 ММ, 8 ПОЛУКОЛЕЦКОМПЛЕКТ1 СЪЕМНЫЕ ВКЛАДЫШИ D 125 ММ, 8 ПОЛУКОЛЕЦКОМПЛЕКТ1 СЪЕМНЫЕ ВКЛАДЫШИ D 140 ММ, 8 ПОЛУКОЛЕЦКОМПЛЕКТ1 СЪЕМНЫЕ ВКЛАДЫШИ D 160 ММ , 8 ПОЛУКОЛЕЦКОМПЛЕКТ1 СЪЕМНЫЕ ВКЛАДЫШИ D 180 ММ, 8 ПОЛУКОЛЕЦКОМПЛЕКТ1 СЪЕМНЫЕ ВКЛАДЫШИ D 200 ММ, 8 ПОЛУКОЛЕЦКОМПЛЕКТ1 СЪЕМНЫЕ ВКЛАДЫШИ D 225 ММ, 8 ПОЛУКОЛЕЦКОМПЛЕКТ1 СЪЕМНЫЕ ВКЛАДЫШИ D 250 ММ, 8 ПОЛУКОЛЕЦКОМПЛЕКТ1 СЪЕМНЫЕ ВКЛАДЫШИ D 280 ММ, 8 ПОЛУКОЛЕЦКОМПЛЕКТ1 НАБОР КРЕПЕЖНЫХ БОЛТОВ ДЛЯ ВКЛАДЫШЕЙ 90-280 ММКОМПЛЕКТ1 НАБОР ИНСТРУМЕНТОВ В ФУТЛЯРЕКОМПЛЕКТ1 НОЖИ ЗАПАСНЫЕКОМПЛЕКТ1 НАБОР ПРОКЛАДОК ДЛЯ ЦИЛИНДРОВКОМПЛЕКТ1 БЫСТРО РАЗЪЕМНОЕ СОЕДИНЕНИЕКОМПЛЕКТ1</t>
  </si>
  <si>
    <t>8201, SCHAFFHAUSEN</t>
  </si>
  <si>
    <t>119530, город Москва, Очаковское шоссе, д 18 стр 3</t>
  </si>
  <si>
    <t>АППАРАТ РУЧНОЙ ДЛЯ СВАРКИ ПОЛИПРОПИЛЕНОВЫХ ТРУБ, ПРЕДСТАВЛЯЕТ СОБОЙ ПОРТАТИВНЫЙ СВАРОЧНЫЙ АППАРАТ ДЛЯ СВАРКИ (СПАИВАНИЯ) ПОЛИПРОПИЛЕНОВЫХ ТРУБ РАЗЛИЧНОГО ДИАМЕТРА. РАБОТАЕТ ОТ СЕТИ 220 В, НАГРЕТЫЕ ДО ТЕМПЕРАТУРЫ ПЛАВЛЕНИЯ ДЕТАЛИ СОЕДИНЯЮТСЯ МЕЖДУ СОБОЙ С ПОМОЩЬЮ НАСАДОК НУЖНОГО РАЗМЕРА. ИСПОЛЬЗУЕТСЯ В СТРОИТЕЛЬНОЙ ПРОМЫШЛЕННОСТИ. ИМЕЕТ ГРАЖДАНСКОЕ НАЗНАЧЕНИЕ. :</t>
  </si>
  <si>
    <t>HANGZHOU WINTOOLS TECHNOLOGY &amp; DEVELOPMENT CO. LTD.</t>
  </si>
  <si>
    <t>NINGWEI STREET, XIAOSHAN, HANZHOU, NO. 188 HAOYUE ROAD, 18TH FLOOR, BUILDING 6</t>
  </si>
  <si>
    <t>АППАРАТЫ ДЛЯ СВАРКИ ПОЛИПРОПИЛЕНОВЫХ ТРУБ ТМ ДИОЛД, НОМИНАЛЬНАЯ ПОТРЕБЛЯЕМАЯ МОЩНОСТЬ 800 ВТ, ДИАМЕТР СВАРИВАЕМЫХ ТРУБ 20-63 ММ, ВСЕГО :</t>
  </si>
  <si>
    <t>6732038469</t>
  </si>
  <si>
    <t>214031, СМОЛЕНСКАЯ ОБЛАСТЬ, город СМОЛЕНСК, улица ИНДУСТРИАЛЬНАЯ, дом 5, ОФ. 304</t>
  </si>
  <si>
    <t>200072, SHANGHAI, ROOM 907 NO. 2449 GONG HE XIN ROAD</t>
  </si>
  <si>
    <t>10802070/140518/0007666</t>
  </si>
  <si>
    <t>ОБОРУДОВАНИЕ ДЛЯ СВАРКИ ПРОМЫШЛЕННОЕ ОБОРУДОВАНИЕ ДЛЯ СВАРКИ ПРОМЫШЛЕННОЕ: АППАРАТ ДЛЯ МУФТОВОЙ И СТЫКОВОЙ СВАРКИ ПЛАСТИКОВЫХ ТРУБОПРОВОДОВ: СВАРОЧНЫЙ АППАРАТ (ПАЯЛЬНИК)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20-63 ММ., МОЩНОСТЬ1000ВТ, РАБОЧЕЕ НАПРЯЖЕНИЕ 220 / 50ГЦ, ДЛЯ РАБОТЫ В СЕТИ ПЕРЕМЕННОГО ТОКА , МАКСИМАЛЬНАЯ ТЕМПЕРАТУРА ПАЙКИ 300 ГРАДУСОВ ЦЕЛЬСИЯ, В КОМПЛЕКТ ВХОДИТ ПЛАСТИКОВЫЙ ЧЕМОДАН, ПАЯЛЬНИК, СМЕННЫЕ ГОЛОВКИ, ШЕСТИГРАННИК, ПОДСТАВКА, УСТАНОВОЧНЫЙ КЛЮЧ, УСТАНОВОЧНЫЕ ВИНТЫ, ИНСТРУКЦИЯ.</t>
  </si>
  <si>
    <t>10113110/140518/0064098</t>
  </si>
  <si>
    <t>АППАРАТЫ ДЛЯ СВАРКИ ПОЛИПРОПИЛЕНОВЫХ ТРУБ ТМ ДИОЛД, НОМИНАЛЬНАЯ ПОТРЕБЛЯЕМАЯ МОЩНОСТЬ 800 ВТ, ДИАМЕТР СВАРИВАЕМЫХ ТРУБ 20-63ММ, ВСЕГО :</t>
  </si>
  <si>
    <t>город CENTRAL HOUSE. ST. PAULS STREET, LS1 2TE</t>
  </si>
  <si>
    <t>7810717381</t>
  </si>
  <si>
    <t>МАШИНЫ И АППАРАТЫ ДЛЯ ПАЙКИ ИЛИ СВАРКИ: ИТОГО - 5ШТ. АППАРАТ СВАРОЧНЫЙ ДЛЯ ЭЛЕКТРОМУФТОВОЙ СВАРКИ ТРУБ И ФИТИНГОВ ESG 3, МАКСИМАЛЬНЫЙ СВАРОЧНЫЙ ТОК 5 А, НАПРЯЖЕНИЕ 230 В, В КОМПЛЕКТЕ С СОЕДИНИТЕЛЬНЫМИ КАБЕЛЯМИ И СУМКОЙ ДЛЯ ХРАНЕНИЯ</t>
  </si>
  <si>
    <t>SHANGHAI JOYE IMPORT &amp; EXPORT CO.LTD</t>
  </si>
  <si>
    <t>ZHUJI HUIDA PIPELINE TECHNOLOGY CO. LTD</t>
  </si>
  <si>
    <t>10013210/170718/0012594</t>
  </si>
  <si>
    <t>10309190/080618/0006304</t>
  </si>
  <si>
    <t>ФЛП СУШКОВА ЕЛЕНА СЕРГЕЕВНА</t>
  </si>
  <si>
    <t>83122, город ДОНЕЦК, КИЕВСКИЙ РАЙОН, улица КУЙБЫШЕВА, дом 246Б,  квартира  48</t>
  </si>
  <si>
    <t>ПАЯЛЬНИК ДЛЯ ПОЛИПРОПИЛЕНОВЫХ ТРУБ ПОСРЕДСТВОМ НИЗКОТЕМПЕРАТУРНОЙ ПАЙКИ ПАЯЛЬНИК CN-025 20*63 (УП.6ШТ) ПАЯЛЬНИК CN-025А 20*63 (УП.6ШТ) ПАЯЛЬНИК CN-026 20*63 (УП.6ШТ) ПАЯЛЬНИК CN-026А 20*63 (УП.10ШТ) ПАЯЛЬНИК CN-028 20*32 (УП.10ШТ)</t>
  </si>
  <si>
    <t>10311010/230718/0022716</t>
  </si>
  <si>
    <t>214031, СМОЛЕНСКАЯ ОБЛАСТЬ, город СМОЛЕНСК, улица ИНДУСТРИАЛЬНАЯ 5, ОФИС 304</t>
  </si>
  <si>
    <t>ФИЗИЧЕСКОЕ ЛИЦО-ПРЕДПРИНИМАТЕЛЬ СУШКОВА ЕЛЕНА СЕРГЕЕВНА</t>
  </si>
  <si>
    <t>83122, КИЕВСКИЙ РАЙОН, город ДОНЕЦК, улица КУЙБЫШЕВА дом 266  квартира  48</t>
  </si>
  <si>
    <t>ПАЯЛЬНИК ДЛЯ ПОЛИПРОПИЛЕНОВЫХ ТРУБ ПОСРЕДСТВОМ НИЗКОТЕМПЕРАТУРНОЙ ПАЙКИ ПАЯЛЬНИК CN-026 20*63 (УП.6ШТ) ПАЯЛЬНИК CN-026А 20*63 (УП.10ШТ) ПАЯЛЬНИК CN-028 20*32 (УП.10ШТ) ПАЯЛЬНИК CN-028А 20*32 (УП.10ШТ)</t>
  </si>
  <si>
    <t>6162078555</t>
  </si>
  <si>
    <t>ДОНЕЦКАЯ ОБЛАСТЬ, город ДОНЕЦК, ПРОСПЕКТ МИРА, ДОМ №3,  квартира  128</t>
  </si>
  <si>
    <t>344002, РОСТОВСКАЯ ОБЛАСТЬ, город РОСТОВ-НА-ДОНУ, улица МОСКОВСКАЯ, дом 43/13, КОМНАТА</t>
  </si>
  <si>
    <t>ФЛП ГУЛЬКО С.Н.</t>
  </si>
  <si>
    <t>ДОНЕЦКАЯ ОБЛАСТЬ, город УГЛЕГОРСК, улица ЛЕСНАЯ, дом 20</t>
  </si>
  <si>
    <t>КАМЫШАН ГАЛИНА ВАЛЕРЬЕВНА</t>
  </si>
  <si>
    <t>ЛУГАНСКАЯ ОБЛАСТЬ, город АНТРАЦИТ, улица УРИЦКОГО, дом 5,  квартира  83</t>
  </si>
  <si>
    <t>DALIAN JIMA INTERNATIONAL LOGISTICS CO. LTD</t>
  </si>
  <si>
    <t>10702070/061218/0188040</t>
  </si>
  <si>
    <t>STS ASIA LTD ON BEHALF OF TEC TECHNIK UND ENTWICKLUNG AGSUDQUAISTR. 14 CH-4057 BASELSWITZERLAND</t>
  </si>
  <si>
    <t>200080, SHANGHAI, SHENXIN BUILDING. NO 200 EAST NINGHAI ROAD RM 2404</t>
  </si>
  <si>
    <t>РУЧНОЙ ИНСТРУМЕНТ ДЛЯ НИЗКОТЕМПЕРАТУРНОЙ СВАРКИ (ПАЙКИ) ТУГОПЛАВКИМ ПРИПОЕМ. ПРИМЕНЯЕТСЯ ДЛЯ РУЧНОЙ СВАРКИ В РАСТРУБ ПОЛИПРОПИЛЕНОВЫХ ТРУБ И ФИТИНГОВ НЕБОЛЬШИХ РАЗМЕРОВ. НЕ ВОЕННОГО НАЗНАЧЕНИЯ. ПОСТАВЛЯЕТСЯ В КОМПЛЕКТАЦИИ СОГЛАСНО ТЕХНИЧЕСКОГО ПАСПОРТА. WELDING MACHINE FOR PVC PIPES/ АППАРАТ ДЛЯ СВАРКИ ПВХ ТРУБ: НОМИНАЛЬНОЕ НАПРЯЖЕНИЕ 220 В/50 ГЦ, МОЩНОСТЬ 1000 ВТ, ВИД СВАРКИ -РАСТРУБНАЯ, ВИД НАСАДОК- ПАРНЫЕ, МАКСИМАЛЬНАЯ РАБОЧАЯ ТЕМПЕРАТУРА 300 ГРАДУСОВ ПО ЦЕЛЬСИЮ.</t>
  </si>
  <si>
    <t>7713705616</t>
  </si>
  <si>
    <t>FUJIAN BOBIG ELECTRIC MACHINERY CO. LTD</t>
  </si>
  <si>
    <t>10013060/210818/0019962</t>
  </si>
  <si>
    <t>7714957616</t>
  </si>
  <si>
    <t>АО СПЕЦТЕХМАШ</t>
  </si>
  <si>
    <t>125319, город МОСКВА, 4-Я улица 8-ГО МАРТА, дом 3, СТР. 3, этаж 2, помещение III, КОМН. 16</t>
  </si>
  <si>
    <t>735300, город НУРЕК, улица ХАРЬКОВСКАЯ, дом 40</t>
  </si>
  <si>
    <t>СВАРОЧНЫЙ АППАРАТ ДЛЯ СВАРКИ ВСТЫК ТРУБ, НА НАПРЯЖЕНИЕ 230 В, МОЩНОСТЬ 2,9 КВТ. (90.110.160.225) :</t>
  </si>
  <si>
    <t>GF+OMICRON</t>
  </si>
  <si>
    <t>FUJIAN BOBIG ELECTRIC MACHINERY CO. LTD.</t>
  </si>
  <si>
    <t>AURORAPRO</t>
  </si>
  <si>
    <t>5905029213</t>
  </si>
  <si>
    <t>10013110/280918/0047950</t>
  </si>
  <si>
    <t>7116144879</t>
  </si>
  <si>
    <t>111020, Россия, МОСКВА, улица 2-Я СИНИЧКИНА, дом 9А, СТР. 4, помещение 1, КОМ. 24</t>
  </si>
  <si>
    <t>UAB RYTU KELIAS VAT ID-NR LT100006194414</t>
  </si>
  <si>
    <t>LT-62175, ЛИТВА, ALYTUS, KALNISKES 2A</t>
  </si>
  <si>
    <t>GUANGZHOU MINDER-HIGHTECH CO. LTD</t>
  </si>
  <si>
    <t>GUANGZHOU MINDER-HIGHTECH</t>
  </si>
  <si>
    <t>5031116935</t>
  </si>
  <si>
    <t>142440, МО, МОСКВА, НОГИНСКИЙ район, КУДИНОВСКОЕ ШОССЕ, дом 4</t>
  </si>
  <si>
    <t>142440, МО, ОБУХОВО, НОГИНСКИЙ район, КУДИНОВСКОЕ ШОССЕ, дом 4</t>
  </si>
  <si>
    <t>7724829275</t>
  </si>
  <si>
    <t>115201, 115201, ГОРОД МОСКВА, УЛИЦА КОТЛЯКОВСКАЯ, ДОМ 7, ЭТ 2 ПОМ IX КОМ 7</t>
  </si>
  <si>
    <t>10113110/230518/0069274</t>
  </si>
  <si>
    <t>10802070/010618/0009301</t>
  </si>
  <si>
    <t>QINGDAO ACME SUPPLY CHAIN MANAGEMENT CO.LTD</t>
  </si>
  <si>
    <t>LICANG DISTRICT, QINGDAO, NO. 1022 BEILAO ROAD</t>
  </si>
  <si>
    <t>ОБОРУДОВАНИЕ ДЛЯ СВАРКИ - АППАРАТ ДЛЯ МУФТОВОЙ И СТЫКОВОЙ СВАРКИ ПЛАСТИКОВЫХ ТРУБ: ОБОРУДОВАНИЕ ДЛЯ СВАРКИ ПРОМЫШЛЕННОЕ: УСТАНОВКИ ДЛЯ МУФТОВОЙ И СТЫКОВОЙ СВАРКИ ПЛАСТИКОВЫХ ТРУБОПРОВОДОВ: СВАРОЧНЫЙ АППАРАТ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20-32 ММ., МОЩНОСТЬ 1500ВТ, РАБОЧЕЕ НАПРЯЖЕНИЕ 220-230В/50ГЦ, С МАРКИРОВКОЙ ASB</t>
  </si>
  <si>
    <t>ОБОРУДОВАНИЕ ДЛЯ СВАРКИ - АППАРАТ ДЛЯ МУФТОВОЙ И СТЫКОВОЙ СВАРКИ ПЛАСТИКОВЫХ ТРУБ: ОБОРУДОВАНИЕ ДЛЯ СВАРКИ ПРОМЫШЛЕННОЕ: УСТАНОВКИ ДЛЯ МУФТОВОЙ И СТЫКОВОЙ СВАРКИ ПЛАСТИКОВЫХ ТРУБОПРОВОДОВ: СВАРОЧНЫЙ АППАРАТ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20-63 ММ., МОЩНОСТЬ 1500ВТ, РАБОЧЕЕ НАПРЯЖЕНИЕ 220-230В/50ГЦ, С МАРКИРОВКОЙ ASB</t>
  </si>
  <si>
    <t>10802070/010618/0009298</t>
  </si>
  <si>
    <t>АППАРАТ ДЛЯ МУФТОВОЙ И СТЫКОВОЙ СВАРКИ ПЛАСТИКОВЫХ ТРУБОПРОВОДОВ ОБОРУДОВАНИЕ ДЛЯ СВАРКИ ПРОМЫШЛЕННОЕ: АППАРАТ ДЛЯ МУФТОВОЙ И СТЫКОВОЙ СВАРКИ ПЛАСТИКОВЫХ ТРУБОПРОВОДОВ: СВАРОЧНЫЙ АППАРАТ (ПАЯЛЬНИК)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20-63 ММ., МОЩНОСТЬ1000ВТ, РАБОЧЕЕ НАПРЯЖЕНИЕ 220 / 50ГЦ, ДЛЯ РАБОТЫ В СЕТИ ПЕРЕМЕННОГО ТОКА , МАКСИМАЛЬНАЯ ТЕМПЕРАТУРА ПАЙКИ 300 ГРАДУСОВ ЦЕЛЬСИЯ, В КОМПЛЕКТ ВХОДИТ ПЛАСТИКОВЫЙ ЧЕМОДАН, ПАЯЛЬНИК, СМЕННЫЕ ГОЛОВКИ, ШЕСТИГРАННИК, ПОДСТАВКА, УСТАНОВОЧНЫЙ КЛЮЧ, УСТАНОВОЧНЫЕ ВИНТЫ, ИНСТРУКЦИЯ.</t>
  </si>
  <si>
    <t>10210350/080618/0012447</t>
  </si>
  <si>
    <t>МАШИНЫ И АППАРАТЫ ДЛЯ ПАЙКИ ИЛИ СВАРКИ, ИТОГО - 2ШТ. АППАРАТ СВАРОЧНЫЙ ДЛЯ ЭЛЕКТРОМУФТОВОЙ СВАРКИ ТРУБ И ФИТИНГОВ ESG 3, МАКСИМАЛЬНЫЙ СВАРОЧНЫЙ ТОК 5 А, НАПРЯЖЕНИЕ 230 В, В КОМПЛЕКТЕ С СОЕДИНИТЕЛЬНЫМИ КАБЕЛЯМИ И СУМКОЙ ДЛЯ ХРАНЕНИЯ</t>
  </si>
  <si>
    <t>10317090/130618/0013367</t>
  </si>
  <si>
    <t>UNITED SUCCESS SUPPLY LIMITED CO. LTD</t>
  </si>
  <si>
    <t>315000, NINGBO, 21 DASHENG ROAD, NO 3 BLOCK 3</t>
  </si>
  <si>
    <t>6165194430</t>
  </si>
  <si>
    <t>344023, Ростовская область, город Ростов-на-Дону, улица Васильченко, дом 29</t>
  </si>
  <si>
    <t>АППАРАТЫ ДЛЯ СВАРКИ ПЛАСТИКОВЫХ ТРУБ, С МАРКИРОВСКОЙ ZHEJIANG JIADE TRADE CO LTD :АППАРАТЫ ДЛЯ СВАРКИ ПЛАСТИКОВЫХ ТРУБ, ПРЕДСТАВЛЯЮТ СОБОЙ НАГРЕВАТЕЛЬНОЕ УСТРОЙСТВО, С ДВУМЯ ВЫХОДАМИ, ВНЕШНИМ (ДЛЯ ФИТИНГА) И ВНУТРЕННИМ (ДЛЯ ТРУБЫ), РАБОТАЮТ ПО ПРИНЦИПУ ОДНОВРЕМЕННОГО РАСПЛАВЛЕНИЯ ТРУБЫ И ФИТИНГА, И ПОСЛЕДУЮЩИМ ИХ СОЕДИНЕНИЕМ В ОД НО ЦЕЛОЕ ДЛЯ ЗАСТЫВАНИЯ, ПОСЛЕ ЧЕГО ПОЛУЧАЕТСЯ МОНОЛИТНОЕ СОЕДИНЕНИЕ</t>
  </si>
  <si>
    <t>ZHEJIANG JIADE TRADE CO LTD</t>
  </si>
  <si>
    <t>10113110/130618/0080182</t>
  </si>
  <si>
    <t>10802070/140618/0010087</t>
  </si>
  <si>
    <t>SMP GLOBAL LOGISTICS CO. LTD</t>
  </si>
  <si>
    <t>ОБОРУДОВАНИЕ ДЛЯ СВАРКИ ПРОМЫШЛЕННОЕ ОБОРУДОВАНИЕ ДЛЯ СВАРКИ ПРОМЫШЛЕННОЕ: АППАРАТ ДЛЯ МУФТОВОЙ И СТЫКОВОЙ СВАРКИ ПЛАСТИКОВЫХ ТРУБОПРОВОДОВ - СВАРОЧНЫЙ АППАРАТ (ПАЯЛЬНИК) ДЛЯ СВАРКИ ПЛАСТИКОВЫХ ТРУБ И ФИТИНГОВ, ПРЕДСТАВЛЯЕТ СОБОЙ НАГРЕВАТЕЛЬНОЕ УСТРОЙСТВО, С ДВУМЯ ВЫХОДАМИ, ВНЕШНИМ (ДЛЯ ФИТИНГА) И ВНУТРЕННИМ (ДЛЯ ТРУБЫ), РАБОТАЕТ ПО ПРИНЦИПУ ОДНОВРЕМЕННОГО РАСПЛАВЛЕНИЯ ТРУБЫ И ФИТИНГА И ПОСЛЕДУЮЩИМ ИХ СОЕДИНЕНИЕМ В ОДНО ЦЕЛОЕ ПРИ ЗАСТЫВАНИИ, ДЛЯ ПОЛУЧЕНИЯ МОНОЛИТНОГО СОЕДИНЕНИЯ, ДИАМЕТР СВАРНЫХ СОЕДИНЕНИЙ 20-63 ММ., МОЩНОСТЬ1000ВТ, РАБОЧЕЕ НАПРЯЖЕНИЕ 220 / 50ГЦ, ДЛЯ РАБОТЫ В СЕТИ ПЕРЕМЕННОГО ТОКА , МАКСИМАЛЬНАЯ ТЕМПЕРАТУРА ПАЙКИ 300 ГРАДУСОВ ЦЕЛЬСИЯ, В КОМПЛЕКТ ВХОДИТ ПЛАСТИКОВЫЙ ЧЕМОДАН, ПАЯЛЬНИК, СМЕННЫЕ ГОЛОВКИ, ШЕСТИГРАННИК, ПОДСТАВКА, УСТАНОВОЧНЫЙ КЛЮЧ, УСТАНОВОЧНЫЕ ВИНТЫ, ИНСТРУКЦИЯ.</t>
  </si>
  <si>
    <t>GO HIGHER INTERNATIONAL TRADE (HK) COMPANY LIMITED</t>
  </si>
  <si>
    <t>NINGBO, RM 01, 21/F PROSPER COMM BUILDING 9 YIN CHONG STREE</t>
  </si>
  <si>
    <t>10216020/280618/0009134</t>
  </si>
  <si>
    <t>10013210/050718/0011831</t>
  </si>
  <si>
    <t>HANGZHOU WINWORK IMPORT AND EXPORT TRADING CO. LTD</t>
  </si>
  <si>
    <t>QINGDAO ACME SUPPLY CHAIN MANAGEMENT CO. LTD</t>
  </si>
  <si>
    <t>311815, ZHEJIANG PROVINCE, ZHUJI CITY, CIWU TOWN, HUANGTONG VILLAGE</t>
  </si>
  <si>
    <t>10216100/180918/0047193</t>
  </si>
  <si>
    <t>АППАРАТЫ ДЛЯ СВАРКИ ТЕРМОПЛАСТИЧНЫХ МАТЕРИАЛОВ (ПЛАСТМАСС) - АППАРАТ СВАРОЧНЫЙ В НАБОРЕ ДЛЯ СВАРКИ ПОЛИПРОПИЛЕНОВЫХ ТРУБ ДИАМЕТРОМ 75-110 ММ, В СОСТАВЕ: СВАРОЧНЫЙ АППАРАТ, КОМПЛЕКТ НАСАДОК К СВАРОЧНОМУ АППАРАТУ, РУЧНОЙ КЛЮЧ ДЛЯ НАСАДОК, ПОДСТАВКА ДЛЯ АППАРАТА, НОЖНИЦЫ, РУЛЕТКА, УРОВЕНЬ, ОТВЕРТКА, ПЕРЧАТКИ, ЧЕМОДАНЧИК ДЛЯ ХРАНЕНИЯ И ПЕРЕНОСКИ :</t>
  </si>
  <si>
    <t>10113110/250718/0104274</t>
  </si>
  <si>
    <t>10802070/300718/0013260</t>
  </si>
  <si>
    <t>ZHEJIANG AISHUIBAO ENVIRONMENT TECHNOLOGY CO. LTD</t>
  </si>
  <si>
    <t>ZHEJIANG, ZHUJI, DIANKOU INDUSTRIAL ZONE</t>
  </si>
  <si>
    <t>2543119443</t>
  </si>
  <si>
    <t>690068, Приморский край, город Владивосток, Магнитогорская улица, дом 4, офис 407</t>
  </si>
  <si>
    <t>ОБОРУДОВАНИЕ СВАРОЧНОЕ: АППАРАТ РУЧНОЙ ДЛЯ ТЕРМИЧЕСКОЙ СВАРКИ ПОЛИПРОПИЛЕНОВЫХ ТРУБ, ПРЕДСТАВЛЯЕТ СОБОЙ ПОРТАТИВНЫЙ СВАРОЧНЫЙ АППАРАТ ДЛЯ СВАРКИ (СПАИВАНИЯ) ПОЛИПРОПИЛЕНОВЫХ ТРУБ РАЗЛИЧНОГО ДИАМЕТРА, С ВСПОМОГАТЕЛЬНЫМИ АКСЕССУАРАМИ И КОМПЛЕКТУЮЩИМИ В КЕЙСЕ, ПРЕДНАЗНАЧЕН ДЛЯ НАДЕЖНОГО СОЕДИНЕНИЯ (СВАРКИ) ПОЛИПРОПИЛЕНОВЫХ ТРУБ. :</t>
  </si>
  <si>
    <t>АППАРАТЫ ДЛЯ ПАЙКИ ПОЛИПРОПИЛЕНОВЫХ ТРУБ, ПРЕДСТАВЛЯЮТ СОБОЙ НАГРЕВАТЕЛЬНОЕ УСТРОЙСТВО, С ДВУМЯ ВЫХОДАМИ, ВНЕШНИМ (ДЛЯ ФИТИНГА) И ВНУТРЕННИМ (ДЛЯ ТРУБЫ), РАБОТАЮТ ПО ПРИНЦИПУ ОДНОВРЕМЕННОГО РАСПЛАВЛЕНИЯ ТРУБЫ И ФИТИНГА И ПОСЛЕДУЮЩИМ ИХ СОЕДИНЕНИЕМ В ОДНО ЦЕЛОЕ ДЛЯ ЗАСТЫВАНИЯ, ПОСЛЕ ЧЕГО ПОЛУЧАЕТСЯ МОНОЛИТНОЕ СОЕДИНЕНИЕ, ДЛЯ ТРУБ ДИАМЕТРАМИ 20-63 ММ, С МАРКИРОВКОЙ :</t>
  </si>
  <si>
    <t>АППАРАТ ДЛЯ СВАРКИ ПЛАСТИКОВЫХ ТРУБ АППАРАТ ДЛЯ СВАРКИ ПЛАСТИКОВЫХ ТРУБ STERN PPW-2000B</t>
  </si>
  <si>
    <t>ZHUJI YIMING MACHINERY CO. LTD.</t>
  </si>
  <si>
    <t>HANGZHOU DESUILI IMPORT &amp; EXPORT CO.LTD</t>
  </si>
  <si>
    <t>HANGZHOU WINTOOLS TECHNOLOGY &amp; DEVELOPMENT CO.LTD</t>
  </si>
  <si>
    <t>10113110/051118/0160047</t>
  </si>
  <si>
    <t>МАШИНЫ И АППАРАТЫ ДЛЯ ПАЙКИ ИЛИ СВАРКИ: ИТОГО - 3ШТ. АППАРАТ СВАРОЧНЫЙ ДЛЯ ЭЛЕКТРОМУФТОВОЙ СВАРКИ ТРУБ И ФИТИНГОВ ESG 3, МАКСИМАЛЬНЫЙ СВАРОЧНЫЙ ТОК 5 А, НАПРЯЖЕНИЕ 230 В, В КОМПЛЕКТЕ С СОЕДИНИТЕЛЬНЫМИ КАБЕЛЯМИ И СУМКОЙ ДЛЯ ХРАНЕНИЯ</t>
  </si>
  <si>
    <t>10113110/121118/0164030</t>
  </si>
  <si>
    <t>МАШИНЫ И АППАРАТЫ ДЛЯ ПАЙКИ ИЛИ СВАРКИ: ИТОГО - 2ШТ. АППАРАТ СВАРОЧНЫЙ ДЛЯ ЭЛЕКТРОМУФТОВОЙ СВАРКИ ТРУБ И ФИТИНГОВ, МАКСИМАЛЬНЫЙ СВАРОЧНЫЙ ТОК 5 А, НАПРЯЖЕНИЕ 230 В, В КОМПЛЕКТЕ С СОЕДИНИТЕЛЬНЫМИ КАБЕЛЯМИ И СУМКОЙ ДЛЯ ХРАНЕНИЯ</t>
  </si>
  <si>
    <t>10115070/211118/0072262</t>
  </si>
  <si>
    <t>311201, HANGZHOU, NINGWEI STREET, NO. 188 HAOYUE ROAD</t>
  </si>
  <si>
    <t>АППАРАТЫ ДЛЯ СВАРКИ: АППАРАТЫ ДЛЯ СВАРКИ ПОЛИПРОПИЛЕНОВЫХ ТРУБ, НОМИНАЛЬНАЯ ПОТРЕБЛЯЕМАЯ МОЩНОСТЬ 1500 ВТ, РАБОЧАЯ ТЕМПЕРАТУРА 0-3000С, ДИАМЕТР СВАРИВАЕМЫХ ТРУБ 20-63 ММ, ДЛЯ БЫТОВОГО ПРИМЕНЕНИЯ</t>
  </si>
  <si>
    <t>АППАРАТ СВАРОЧНЫЙ, ИСПОЛЬЗУЕТСЯ ДЛЯ СВАРКИ (ПАЙКИ) ПЛАСТИКОВЫХ ТРУБ , ПРЕДНАЗНАЧЕН ДЛЯ ПРОЧНОГО СОЕДИНЕНИЯ ТРУБ ИЗ ПОЛИПРОПИЛЕНА И ПОЛИЭТИЛЕНА АППАРАТ ДЛЯ СВАРКИ ПЛАСТИКОВЫХ ТРУБ DWP-750, 750ВТ, 260-300 ГРАД.,КОМПЛ НАСАДОК, 20 - 40 ММ// DENZEL</t>
  </si>
  <si>
    <t>CANDAN MAKINA LTD. STI</t>
  </si>
  <si>
    <t>GEORG FISCHER PIPING SYSTEM LTD BY ORDER OF BNPC CHEMICALS LIMITED CYPRUS</t>
  </si>
  <si>
    <t>2511100665</t>
  </si>
  <si>
    <t>АППАРАТЫ ДЛЯ СВАРКИ, ХОЗЯЙСТВЕННО-БЫТОВОГО ПРИМЕНЕНИЯ: АППАРАТ ДЛЯ СВАРКИ ПЛАСТИКОВЫХ ТРУБ, МОЩНОСТЬ 600ВТ, РАБОЧАЯ ТЕМПЕРАТУРА 300 °C, 4 СМЕННЫЕ НАСАДКИ ДИАМЕТРОМ 20-25-32-40ММ, БЛИСТЕР</t>
  </si>
  <si>
    <t>64625, BENSHEIM, NIDELUNGENSTRASSE 31A</t>
  </si>
  <si>
    <t>4710012865</t>
  </si>
  <si>
    <t>OMICRON SNC</t>
  </si>
  <si>
    <t>10313140/101218/0063017</t>
  </si>
  <si>
    <t>АППАРАТ ДЛЯ СВАРКИ ПРОПИЛЕНОВЫХ ТРУБ: АППАРАТ ДЛЯ СВАРКИ ПРОПИЛЕНОВЫХ ТРУБ.</t>
  </si>
  <si>
    <t>10013160/110219/0009669</t>
  </si>
  <si>
    <t>10013160/190219/0017636</t>
  </si>
  <si>
    <t>ФЛП ЧЕРСКИХ ВЛАДИСЛАВ ВИКТОРОВИЧ</t>
  </si>
  <si>
    <t>город ЛУГАНСК, улица НОВОРОССИЙСКАЯ, дом 12</t>
  </si>
  <si>
    <t>249020, Калужская область, Боровский р-н, село Ворсино, тер Северная промышленная зона, влд 6 стр 1</t>
  </si>
  <si>
    <t>LUOHU, SHENZHEN, REN MIN NAN ROAD, INTERNATIONAL TRADE CENTRE BUILDING, NO 300</t>
  </si>
  <si>
    <t>188662, Ленинградская область, Всеволожский р-н, город Мурино, ул Центральная, д 46, пом 21</t>
  </si>
  <si>
    <t>10313140/070819/0050080</t>
  </si>
  <si>
    <t>ПАЯЛЬНИКИ ДЛЯ НИЗКОТЕМПЕРАТУРНОЙ ПАЙКИ, ОБЛАСТИ ПРИМЕНЕНИЯ СТРОИТЕЛЬНО-ХОЗЯЙСТВЕННЫЕ АППАРАТ ДЛЯ СВАРКИ ПЛАСТИКОВЫХ ТРУБ АСТ-2,0 ЭЛЕКТРОПРИБОР АППАРАТ ДЛЯ СВАРКИ ПЛАСТМАССОВЫХ ТРУБ PW-2.5 OPTIMA</t>
  </si>
  <si>
    <t>CHINA CHENGDU INEMATIONAL TECHNO-ECONOMIC COOPERATION CO. LTD</t>
  </si>
  <si>
    <t>10313140/050919/0057319</t>
  </si>
  <si>
    <t>ПАЯЛЬНИКИ ДЛЯ НИЗКОТЕМПЕРАТУРНОЙ ПАЙКИ, ОБЛАСТИ ПРИМЕНЕНИЯ СТРОИТЕЛЬНО-ХОЗЯЙСТВЕННЫЕ АППАРАТ ДЛЯ СВАРКИ ПЛАСТМАССОВЫХ ТРУБ АСТ-2,5 ЭЛЕКТРОПРИБОР</t>
  </si>
  <si>
    <t>ТАРАСОВ ДМИТРИЙ ЕВГЕНЬЕВИЧ</t>
  </si>
  <si>
    <t>93200, город ПЕРВОМАЙСК, улица ПИСАРЕВА, дом 23,  квартира  8</t>
  </si>
  <si>
    <t>141011, 141011, ОБЛАСТЬ МОСКОВСКАЯ, ГОРОД МЫТИЩИ, УЛИЦА ГЕРЦЕНА, ДОМ 1, КОРПУС 3, ПОМ/ОФ 28/7</t>
  </si>
  <si>
    <t>9705129000</t>
  </si>
  <si>
    <t>115054, 115054, ГОРОД МОСКВА, УЛИЦА ПИОНЕРСКАЯ Б., ДОМ 15, СТРОЕНИЕ 1, ЭТ 1 ПОМ II ОФ 2Л</t>
  </si>
  <si>
    <t>10013160/161219/0551013</t>
  </si>
  <si>
    <t>127276, 127276, ГОРОД МОСКВА, УЛИЦА БОТАНИЧЕСКАЯ, ДОМ 14, ЭТ 5 ПОМ 1 КОМ 15</t>
  </si>
  <si>
    <t>614058, город Пермь, ул Фоминская, д 36</t>
  </si>
  <si>
    <t>ZHEJIANG LONGBO M&amp;E EQUIPMENT CO. LTD</t>
  </si>
  <si>
    <t>10311010/111119/0048654</t>
  </si>
  <si>
    <t>6147038653</t>
  </si>
  <si>
    <t>344041, РОСТОВСКАЯ область город РОСТОВ-НА-ДОНУ, улица ДОВАТОРА, ДОМ 148, ОФИС 424 (А)</t>
  </si>
  <si>
    <t>87600, НОВОАЗОВСКИЙ РАЙОН, город НОВОАЗОВСК, улица ШМИДТА, ДОМ. 147</t>
  </si>
  <si>
    <t>2540249998</t>
  </si>
  <si>
    <t>ЧП ОЛИМП- ЭКОЛОГИЯ</t>
  </si>
  <si>
    <t>OKB ZUBR VOSTOK CO. LTD</t>
  </si>
  <si>
    <t>10013160/170619/0208481</t>
  </si>
  <si>
    <t>МАШИНЫ И АППАРАТЫ ДЛЯ ДУГОВОЙ (ВКЛЮЧАЯ ПЛАЗМЕННО-ДУГОВУЮ) СВАРКИ МЕТАЛЛОВ, АППАРАТ ДЛЯ СВАРКИ ПЛАСТИКОВЫХ ТРУБ THE ONE 875W, 6 НАСАДОК, СТОЙКА, ОТВЕРТКА, КЕЙС МЕТАЛЛ.</t>
  </si>
  <si>
    <t>10013160/210819/0320822</t>
  </si>
  <si>
    <t>МАШИНЫ И АППАРАТЫ ДЛЯ ДУГОВОЙ (ВКЛЮЧАЯ ПЛАЗМЕННО-ДУГОВУЮ) СВАРКИ МЕТАЛЛОВ АППАРАТ ДЛЯ СВАРКИ ПЛАСТИКОВЫХ ТРУБ PATRIOT PW 100 THE ONE, 675W, 3 НАСАДОКИ, СТОЙКА, ОТВЕРТКА, КЕЙС МЕТАЛЛ. АППАРАТ СВАРОЧНЫЙ ПОБЕДА АС 250 (ВХОДНОЕ НАПРЯЖЕНИЕ 1Ф,140-240В; СВАРОЧНЫЙ ТОК МИН/МАКС 20/200A; ПВ ПРИ МАКС. ТОКЕ 60%@40°C; ТОК ПРИ 100% ПВ T-40°C 140A; МАКС ТОК ПРИ ВХОДНОМ НАПРЯЖЕНИИ 140В 155А) ПОЛУАВТОМАТ СВАРОЧНЫЙ ИНВЕРТОРНЫЙ PATRIOT WMA 225MQ MIG/MAG/MMA, ПОЛУАВТОМАТИЧЕСКАЯ СВАРКА В СРЕДЕ ГАЗА (MIG/MAG) СТАЛЬНОЙ И ФЛЮСОВОЙ ПРОВОЛОКОЙ 0.6/0.8/1.0ММ, СВАРКА ЭЛЕКТРОДОМ (MMA) ДО 5ММ, СВАРОЧНЫЙ ТОК В РЕЖИМЕ MIG: 40-220А; СВАРОЧНЫЙ ТОК В РЕЖИМЕ MMA: 40-220А; ПВ ПРИ МАКС. ТОКЕ: 60%@ 40?C</t>
  </si>
  <si>
    <t>10013160/260919/0386134</t>
  </si>
  <si>
    <t>142440, Россия, МОСКВА, НОГИНСКИЙ район, КУДИНОВСКОЕ ШОССЕ, дом 4</t>
  </si>
  <si>
    <t>МАШИНЫ И АППАРАТЫ ДЛЯ ДУГОВОЙ (ВКЛЮЧАЯ ПЛАЗМЕННО-ДУГОВУЮ) СВАРКИ МЕТАЛЛОВ, АППАРАТ СВАРОЧНЫЙ АППАРАТ ДЛЯ СВАРКИ ПЛАСТИКОВЫХ ТРУБ PATRIOT PW 100 THE ONE, 675W, 3 НАСАДОКИ, СТОЙКА, ОТВЕРТКА, КЕЙС МЕТАЛЛ.</t>
  </si>
  <si>
    <t>UAB ELFANTA BY ORDER NOWATECH SP. ZO. O. UL. PODSTAWIE 10 34-100 WADOWICE POLAND</t>
  </si>
  <si>
    <t>10106050/110119/0000512</t>
  </si>
  <si>
    <t>АППАРАТЫ ДЛЯ СВАРКИ, ХОЗ.-БЫТОВОГО ПРИМЕНЕНИЯ: АППАРАТ ДЛЯ СВАРКИ ПЛАСТИК. ТРУБ МОЩНОСТЬ 800ВТ, РАБОЧАЯ ТЕМПЕРАТУРА 300°C, 4 СМЕННЫЕ НАСАДКИ ДИАМЕТРОМ 20-25-32-40-50-63ММ, МЕТАЛЛ. КЕЙС</t>
  </si>
  <si>
    <t>10106050/160119/0000875</t>
  </si>
  <si>
    <t>10216100/310119/0002440</t>
  </si>
  <si>
    <t>ЭЛЕКТРИЧЕСКИЙ АППАРАТ ДЛЯ СВАРИВАНИЯ МЕЖДУ СОБОЙ ПОЛИПРОПИЛЕНОВЫХ ТРУБ, С ПОМОЩЬЮ РАЗЛИЧНЫХ ФИТИНГОВ: :АППАРАТ ДЛЯ СВАРКИ ПП ТРУБ 1500 ВТ, С 6-Ю НАСАДКАМИ</t>
  </si>
  <si>
    <t>10418010/220119/0012595</t>
  </si>
  <si>
    <t>СВАРОЧНЫЙ СТЫКОВОЧНЫЙ АППАРАТ ДЛЯ СВАРКИ ПОЛИМЕРНЫХ И ПОЛИПРОПИЛЕНОВЫХ ТРУБ МАРКА HUIDA АРТИКУЛ HDC800- 4 КОМПЛЕКТА. ДИАПАЗОН СВАРКИ D 450-800ММ. ПРЕДНАЗНАЧЕН ДЛЯ ЭЛЕКТРИЧЕСКОЙ СТЫКОВОЙ СВАРКИ ПОЛИМЕРНЫХ ТРУБ(СТЫКИ ТРУБ НАГРЕВАЮТСЯ ПРИ ПОМОЩИ ЭЛЕКТРИЧЕСКИХ НАГРЕВАТЕЛЬНЫХ ЭЛЕМЕНТОВ И СОЕДИНЯЮТСЯ ПОД ДАВЛЕНИЕМ). СОСТОИТ ИЗ: 1.ЦЕНТРАТОР 800 ММ.-1ШТ., 2.ТОРЦЕВАТЕЛЬ С ЭЛЕКТРОКАБЕЛЕМ-1ШТ., 3.НАГРЕВАТЕЛЬ С ЭЛЕКТРОКАБЕЛЕМ-1ШТ., 4.ФУТЛЯР-1ШТ., 5.ГИДРОАГРЕГАТ С ЭЛЕКТРОКАБЕЛЕМ-1ШТ., 6.ЭЛЕКТРОШКАФ ДЛЯ ПОДКЛЮЧЕНИЯ ГИДРОАГРЕГАТА, НАРЕВАТЕЛЯ И ТОРЦЕВАТЕЛЯ С ЭЛЕКТРОКАБЕЛЕМ-1ШТ., 7.ГИДРАВЛИЧЕСКИЕ ШЛАНГИ С БЫСТРОРАЗЪЕМНЫМИ СОЕДИНЕНИЯМИ-2ШТ., 8.СЪЕМНЫЕ ВКЛАДЫШИ D 450 ММ, 8 ПОЛУКОЛЕЦ-1КОМПЛЕКТ 9.СЪЕМНЫЕ ВКЛАДЫШИ D 500 ММ, 8 ПОЛУКОЛЕЦ-1КОМПЛЕКТ 10. СЪЕМНЫЕ ВКЛАДЫШИ D 560 ММ, 8 ПОЛУКОЛЕЦ-1КОМПЛЕКТ 11.СЪЕМНЫЕ ВКЛАДЫШИ D 630 ММ, 8 ПОЛУКОЛЕЦ-1КОМПЛЕКТ 12.СЪЕМНЫЕ ВКЛАДЫШИ D 710 ММ, 8 ПОЛУКОЛЕЦ-1КОМПЛЕКТ 13.БОЛТ ДЛЯ СЪЕМНЫХ ВКЛАДЫШЕЙ М12*50-8ШТ. 14.БОЛТ ДЛЯ СЪЕМНЫХ ВКЛАДЫШЕЙ М12*90-8ШТ. 15.БОЛТ ДЛЯ СЪЕМНЫХ ВКЛАДЫШЕЙ М12*130-8ШТ. 16.БОЛТ ДЛЯ СЪЕМНЫХ ВКЛАДЫШЕЙ М12*160-8ШТ. 17.БОЛТ ДЛЯ СЪЕМНЫХ ВКЛАДЫШЕЙ М12*180-8ШТ. 18.ЯЩИК ДЛЯ ИНСТРУМЕНТОВ- 1ШТ., 19.ГАЕЧНЫЙ КЛЮЧ-1ШТ., 20.ОТВЕРТКА-1ШТ 21.ЗАГЛУШКА ДЛЯ ГИДРОБЛОКА-1ШТ. ОСНОВНЫЕ ТЕХНИЧЕСКИЕ ДАННЫЕ МАТЕРИАЛЫ СВАРИВАЕМЫХ ТРУБ PE-PP-PVDF МАКСИМАЛЬНЫЙ ДИАМЕТР СВАРИВАЕМЫХ ТРУБ- 800 MM ТРЕБУЕМЫЙ ИСТОЧНИК ПИТАНИЯ-380V+10 ЧАСТОТА 50 HZ ОБЩАЯ МОЩНОСТЬ 17.0 KW В Т.Ч. НАГРЕВАТЕЛЬ 13.0 KW.,ТОРЦЕВАТЕЛЬ 2.5 KW., ГИДР. ПРИВОД 1.5 KW МАКС. ТЕМПЕРАТУРА НАГРЕВАТЕЛЯ 270 °С ДЛЯ УДОБСТВА ТРАНСПОРТИРОВКИ ПОСТАВЛЯЕТСЯ В РАЗОБРАННОМ ВИДЕ, НЕ ЯВЛЯЕТСЯ ТОВАРОМ ВОЕННОГО НАЗНАЧЕНИЯ. СВАРОЧНЫЙ АППАРАТ МАРКА HUIDA АРТИКУЛ</t>
  </si>
  <si>
    <t>10608070/190219/0001068</t>
  </si>
  <si>
    <t>АППАРАТЫ ДЛЯ СВАРКИ: СВАРОЧНЫЙ СТЫКОВОЙ АППАРАТ, ДЛЯ СВАРКИ ТРУБ ИЗ ПОЛИМЕРНЫХ МАТЕРИАЛОВ (ПОЛИЭТИЛЕН, ПОЛИПРОПИЛЕН И Т.П.), МОДЕЛЬ GF 630 ДИАПАЗОН ДИАМЕТРОВ 315-630 ММММ, ПОЛНАЯ МОЩНОСТЬ НАБОРА8000 ВТ ВТ. РАБОЧЕЕ НАПРЯЖЕНИЕ 400В.</t>
  </si>
  <si>
    <t>АППАРАТЫ ДЛЯ СВАРКИ: СВАРОЧНЫЙ СТЫКОВОЙ АППАРАТ, ДЛЯ СВАРКИ ТРУБ ИЗ ПОЛИМЕРНЫХ МАТЕРИАЛОВ (ПОЛИЭТИЛЕН, ПОЛИПРОПИЛЕН И Т.П.), МОДЕЛЬ GF 500, ПОЛНАЯ МОЩНОСТЬ НАБОРА6250 ВТ. РАБОЧЕЕ НАПРЯЖЕНИЕ 400В.</t>
  </si>
  <si>
    <t>АППАРАТЫ ДЛЯ СВАРКИ: СВАРОЧНЫЙ СТЫКОВОЙ АППАРАТ TM 315 ЕСО, ДЛЯ СВАРКИ ТРУБ И ФИТИНГОВ ИЗ ПОЛИМЕРНЫХ МАТЕРИАЛОВ (ПОЛИЭТИЛЕН, ПОЛИПРОПИЛЕН И Т.П.), ДИАПАЗОН ДИАМЕТРОВ 90-315 ММ, ПОЛНАЯ МОЩНОСТЬ НАБОРА 3870ВТ. РАБОЧЕЕ НАПРЯЖЕНИЕ 230В., МОДЕЛЬ: TM 315 ЕСО S, МОДЕЛЬ: TM 315 ЕСО S</t>
  </si>
  <si>
    <t>10013160/120319/0048549</t>
  </si>
  <si>
    <t>ZHUJI CHAOJIE HARDWARE CO. LTD.</t>
  </si>
  <si>
    <t>10129060/020419/0007041</t>
  </si>
  <si>
    <t>АППАРАТЫ ДЛЯ СВАРКИ ПОЛИПРОПИЛЕНОВЫХ ТРУБ ТМ ДИОЛД В АССОРТИМЕНТЕ АППАРАТЫ ДЛЯ СВАРКИ ПОЛИПРОПИЛЕНОВЫХ ТРУБ ДИОЛД, НОМИНАЛЬНАЯ ПОТРЕБЛЯЕМАЯ МОЩНОСТЬ 800 ВАТТ ДИАМЕТР СВАРИВАЕМЫХ ТРУБ 20-63ММ/ WELDING DEVICE ДИОЛД, INPUT POWER 800W DIAMETER WELDED PIPES 20-63MM АППАРАТЫ ДЛЯ СВАРКИ ПОЛИПРОПИЛЕНОВЫХ ТРУБ ДИОЛД, НОМИНАЛЬНАЯ ПОТРЕБЛЯЕМАЯ МОЩНОСТЬ 1000 ВАТТ ДИАМЕТР СВАРИВАЕМЫХ ТРУБ 16-32ММ/ WELDING DEVICE ДИОЛД, INPUT POWER 1000W DIAMETER WELDED PIPES 16-32MM АППАРАТЫ ДЛЯ СВАРКИ ПОЛИПРОПИЛЕНОВЫХ ТРУБ ДИОЛД, НОМИНАЛЬНАЯ ПОТРЕБЛЯЕМАЯ МОЩНОСТЬ 2000 ВАТТ ДИАМЕТР СВАРИВАЕМЫХ ТРУБ 20-63ММ/ WELDING DEVICE ДИОЛД, INPUT POWER 2000W DIAMETER WELDED PIPES 20-63MM АППАРАТЫ ДЛЯ СВАРКИ ПОЛИПРОПИЛЕНОВЫХ ТРУБ ДИОЛД, НОМИНАЛЬНАЯ ПОТРЕБЛЯЕМАЯ МОЩНОСТЬ 1500 ВАТТ ДИАМЕТР СВАРИВАЕМЫХ ТРУБ 20-63ММ/ WELDING DEVICE ДИОЛД, INPUT POWER 1500W DIAMETER WELDED PIPES 20-63MM</t>
  </si>
  <si>
    <t>10702070/250419/0072225</t>
  </si>
  <si>
    <t>QINGDAO, NO. 1022 BEILAO ROAD, LICANG DISTRICT</t>
  </si>
  <si>
    <t>2502058600</t>
  </si>
  <si>
    <t>692760, Приморский край, город Артем, улица Лазо, дом 11, офис 107</t>
  </si>
  <si>
    <t>10113110/180519/0068644</t>
  </si>
  <si>
    <t>188230, ЛЕНИНГРАДСКАЯ ОБЛАСТЬ, ЛУЖСКИЙ РАЙОН, город ЛУГА, ЛЕНИНГРАДСКОЕ ШОССЕ, дом 2</t>
  </si>
  <si>
    <t>DR. DORSTEWITZ ENGINEERING GMBH</t>
  </si>
  <si>
    <t>МАШИНЫ И АППАРАТЫ ДЛЯ ПАЙКИ ИЛИ СВАРКИ, : МНОГОЦЕЛЕВОЙ ПЕРЕНОСНОЙ АППАРАТ ДЛЯ СТЫКОВОЙ СВАРКИ ТРУБ И ФИТИНГОВ ИЗ ПЭ, ПП И ПВДФ И ИЗГОТОВЛЕНИЯ СЕГМЕНТИРОВАННЫХ ОТВОДОВ, С МЕХАНИЧЕСКИМ ПРИВОДОМ, МАКСИМАЛЬНОЕ УСИЛИЕ СЖАТИЯ 55 КГ, ДИАПАЗОН ДИАМЕТРОВ ТРУБ: 20 - 110 ММ, КОМПЛЕКТАЦИЯ АППАРАТА: ЦЕНТРАТОР С МЕХАНИЧЕСКИМ ПРИВОДОМ, ПОВОРОТНЫМИ ХОМУТАМИ И С УСТАНОВЛЕННЫМИ УЗКИМИ ЗАЖИМАМИ ИДЕНТИФИКАЦИОННЫЙ НОМЕР 4.1 (MACCINA NR. 941015), МЕХАНИЧЕСКИЙ ТОРЦЕВАТЕЛЬ ИДЕНТИФИКАЦИОННЫЙ НОМЕР 4.2, ШИРОКИЕ ЗАЖИМЫ ДЛЯ ЦЕНТРАТОРА - 2 ШТ. ( ИДЕНТИФИКАЦИОННЫЕ НОМЕРА 4.3, 4.4), ВКЛАДЫШИ НАГРЕВАТЕЛЬНЫЕ ДЛЯ ШИРОКИХ ЗАЖИМОВ Д. 20 - 4 ШТ ИДЕНТИФИКАЦИОННЫЕ НОМЕРА 4.5.1-4.5.4, ВКЛАДЫШИ НАГРЕВАТЕЛЬНЫЕ ДЛЯ ШИРОКИХ ЗАЖИМОВ Д. 25 - 4 ШТ ИДЕНТИФИКАЦИОННЫЕ НОМЕРА 4.6.1-4.6.4, ВКЛАДЫШИ НАГРЕВАТЕЛЬНЫЕ ДЛЯ ШИРОКИХ ЗАЖИМОВ Д. 32 - 4 ШТ ИДЕНТИФИКАЦИОННЫЕ НОМЕРА 4.7.1-4.7.4, ВКЛАДЫШИ НАГРЕВАТЕЛЬНЫЕ ДЛЯ ШИРОКИХ ЗАЖИМОВ Д. 40 - 4 ШТ ИДЕНТИФИКАЦИОННЫЕ НОМЕРА 4.8.1-4.8.4, ВКЛАДЫШИ НАГРЕВАТЕЛЬНЫЕ ДЛЯ ШИРОКИХ ЗАЖИМОВ Д. 50 - 4 ШТ ИДЕНТИФИКАЦИОННЫЕ НОМЕРА 4. 9.1-4.9.4, ВКЛАДЫШИ НАГРЕВАТЕЛЬНЫЕ ДЛЯ ШИРОКИХ ЗАЖИМОВ Д. 63 - 4 ШТ ИДЕНТИФИКАЦИОННЫЕ НОМЕРА 4.10.1-4.10.4, ВКЛАДЫШИ НАГРЕВАТЕЛЬНЫЕ ДЛЯ ШИРОКИХ ЗАЖИМОВ Д. 75 - 4 ШТ ИДЕНТИФИКАЦИОННЫЕ НОМЕРА 4.11.1-4.11.4, ВКЛАДЫШИ НАГРЕВАТЕЛЬНЫЕ ДЛЯ ШИРОКИХ ЗАЖИМОВ Д . 90 - 4 ШТ ИДЕНТИФИКАЦИОННЫЕ НОМЕРА 4.12.1-4.12.4, ВКЛАДЫШИ НАГРЕВАТЕЛЬНЫЕ ДЛЯ УЗКИХ ЗАЖИМОВ Д. 20 - 4 ШТ ИДЕНТИФИКАЦИОННЫЕ НОМЕРА 4.13.1-4.13.4, ВКЛАДЫШИ НАГРЕВАТЕЛЬНЫЕ ДЛЯ УЗКИХ ЗАЖИМОВ Д. 25 - 4 ШТ ИДЕНТИФИКАЦИОННЫЕ НОМЕРА 4.14.1-4.14.4, ВКЛАДЫШИ НАГРЕВАТЕЛЬНЫЕ ДЛЯ УЗКИХ ЗАЖИМОВ Д. 32 - 4 ШТ ИДЕНТИФИКАЦИОННЫЕ НОМЕРА 4.15.1-4.15.4, ВКЛАДЫШИ НАГРЕВАТЕЛЬНЫЕ ДЛЯ УЗКИХ ЗАЖИМОВ Д. 40 - 4 ШТ ИДЕНТИФИКАЦИОННЫЕ НОМЕРА 4.16.1-4.16.4, ВКЛАДЫШИ НАГРЕВАТЕЛЬНЫЕ ДЛЯ УЗКИХ ЗАЖИМОВ Д. 50 - 4 ШТ ИДЕНТИФИКАЦИОННЫЕ НОМЕРА 4.17.1-4.17.4, ВКЛАДЫШИ НАГРЕВАТЕЛЬНЫЕ ДЛЯ УЗКИХ ЗАЖИМОВ Д. 63 - 4 ШТ ИДЕНТИФИКАЦИОННЫЕ НОМЕРА 4.18.1-4.18.4, ВКЛАДЫШИ НАГРЕВАТЕЛЬНЫЕ ДЛЯ УЗКИХ ЗАЖИМОВ Д. 75 - 4 ШТ ИДЕНТИФИКАЦИОННЫЕ НОМЕРА 4.19.1-4.19.4, ВКЛАДЫШИ НАГРЕВАТЕЛЬНЫЕ ДЛЯ УЗКИХ ЗАЖИМОВ Д. 90 - 4 ШТ ИДЕНТИФИКАЦИОННЫЕ НОМЕРА 4.20.1-4.20.4, ДЕРЖАТЕЛЬ ДЛЯ НАГРЕВАТЕЛЬНЫХ ВКЛАДЫШЕЙ ИДЕНТИФИКАЦИОННЫЙ НОМЕР 4.21, ТРАНСПОРТИРОВОЧНЫЙ БОКС ИДЕНТИФИКАЦИОННЫЙ НОМЕР 4, ПРЕДНАЗНАЧЕН ДЛЯ МОНТАЖА ПЛАСТИКОВЫХ ТРУБ В ЛИНИИ ПО ПРОИЗВОДСТВУ СЪЕДОБНЫХ СОСИСОЧНЫХ ОБОЛОЧЕК ИЗ КОЛЛАГЕНОВОГО СЫРЬЯ, БЫВШЕГО УПОТРЕБЛЕНИЯ (2000 ГОДА), МОДЕЛЬ: MINICRON 110</t>
  </si>
  <si>
    <t>10113110/200519/0069369</t>
  </si>
  <si>
    <t>АППАРАТЫ ДЛЯ СВАРКИ ПОЛИПРОПИЛЕНОВЫХ ТРУБ ТМ ДИОЛД В АССОРТИМЕНТЕ АППАРАТЫ ДЛЯ СВАРКИ ПОЛИПРОПИЛЕНОВЫХ ТРУБ ДИОЛД, НОМИНАЛЬНАЯ ПОТРЕБЛЯЕМАЯ МОЩНОСТЬ 800 ВАТТ ДИАМЕТР СВАРИВАЕМЫХ ТРУБ 20-63ММ/ WELDING DEVICE ДИОЛД, INPUT POWER 800W DIAMETER WELDED PIPES 20-63MM АППАРАТЫ ДЛЯ СВАРКИ ПОЛИПРОПИЛЕНОВЫХ ТРУБ ДИОЛД, НОМИНАЛЬНАЯ ПОТРЕБЛЯЕМАЯ МОЩНОСТЬ 2000 ВАТТ ДИАМЕТР СВАРИВАЕМЫХ ТРУБ 20-63ММ/ WELDING DEVICE ДИОЛД, INPUT POWER 2000W DIAMETER WELDED PIPES 20-63MM</t>
  </si>
  <si>
    <t>10218040/230519/0009012</t>
  </si>
  <si>
    <t>10013160/040719/0237420</t>
  </si>
  <si>
    <t>7727314161</t>
  </si>
  <si>
    <t>SANITARY TECHNIC MACHINERY CO. LTD.</t>
  </si>
  <si>
    <t>7727312319</t>
  </si>
  <si>
    <t>10218040/300719/0013114</t>
  </si>
  <si>
    <t>ЭЛЕКТРИЧЕСКИЙ АППАРАТ ДЛЯ СВАРИВАНИЯ МЕЖДУ СОБОЙ ПОЛИПРОПИЛЕНОВЫХ ТРУБ, С ПОМОЩЬЮ РАЗЛИЧНЫХ ФИТИНГОВ: :АППАРАТ ДЛЯ СВАРКИ ПП ТРУБ DWM1500LE 1500 ВТ, С 6-Ю НАСАДКАМИ</t>
  </si>
  <si>
    <t>10311010/040719/0026009</t>
  </si>
  <si>
    <t>10313140/230719/0046376</t>
  </si>
  <si>
    <t>АППАРАТЫ ДЛЯ СВАРКИ, ХОЗЯЙСТВЕННО-БЫТОВОГО ПРИМЕНЕНИЯ: ДЛЯ СВАРКИ (ПАЙКИ) ПЛАСТИКОВЫХ ТРУБ. ПРЕДНАЗНАЧЕН ДЛЯ ПРОЧНОГО СОЕДИНЕНИЯ ТРУБ ИЗ ПОЛИПРОПИЛЕНА И ПОЛИЭТИЛЕНА В ДОМАШНИХ УСЛОВИЯХ. ТЕХНОЛОГИЧЕСКИЙ ПРОЦЕСС ЗАКЛЮЧАЕТСЯ В НАГРЕВЕ/РАЗМЯГЧЕНИИ ДВУХ МОНТАЖНЫХ КОМПОНЕНТОВ И СОЕДИНЕНИИ АППАРАТ ДЛЯ СВАРКИ ПЛАСТИКОВЫХ ТРУБ DWP-1500, 1500ВТ, 260-300 ГРАД. КОМПЛ НАСАДОК,20-63 ММ// DENZEL АППАРАТ ДЛЯ СВАРКИ ПЛАСТИКОВЫХ ТРУБ DWP-750, 750ВТ, 260-300 ГРАД.,КОМПЛ НАСАДОК, 20 - 40 ММ// DENZEL АППАРАТ ДЛЯ СВАРКИ ПЛАСТИКОВЫХ ТРУБ KW 600, 600 ВТ, 300 °C, 20-25-32-40 ММ, БЛИСТЕР// KRONWERK АППАРАТ ДЛЯ СВАРКИ ПП ТРУБ КW 800, 800 ВТ, 300 °C, 20-25-32-40-50-63 ММ, МЕТАЛЛ. КЕЙС// KRONWERK</t>
  </si>
  <si>
    <t>S.A.S. CTF FRANCE SAURON</t>
  </si>
  <si>
    <t>129110, город Москва, Олимпийский пр-кт, д 16 стр 5</t>
  </si>
  <si>
    <t>GEBERIT FABRICATION SA</t>
  </si>
  <si>
    <t>АКВАПРОМ</t>
  </si>
  <si>
    <t>10702070/010819/0149755</t>
  </si>
  <si>
    <t>2537139811</t>
  </si>
  <si>
    <t>690035, ПРИМОРСКИЙ КРАЙ, ВЛАДИВОСТОК, улица КАЛИНИНА, дом 42, ОФИС 325</t>
  </si>
  <si>
    <t>10013160/160919/0365805</t>
  </si>
  <si>
    <t>10013160/260919/0385527</t>
  </si>
  <si>
    <t>394026, город Воронеж, ул Текстильщиков, д 2Д, оф 17</t>
  </si>
  <si>
    <t>34-100, WADOWICE, UL. PODSTAWIE, 10</t>
  </si>
  <si>
    <t>HANGZHOU RIYANG IMPORT AND EXPORT CO.LTD.</t>
  </si>
  <si>
    <t>ZHEJIANG PROVINCE, JINSHA BUILDING, NO. 555, ROOM 56, FLOOR 3</t>
  </si>
  <si>
    <t>HANGZHOU RIYANG IMPORT AND EXPORT CO. LTD CHINA</t>
  </si>
  <si>
    <t>117418, 117418, ГОРОД МОСКВА, УЛИЦА ЗЮЗИНСКАЯ, ДОМ 6, КОРПУС 2, ПОМЕЩЕНИЕ XV КОМН. 48 ЭТАЖ 2</t>
  </si>
  <si>
    <t>196607, город Санкт-Петербург, город Пушкин, Октябрьский б-р, д 8 к 2 литер б, пом 6Н</t>
  </si>
  <si>
    <t>10313140/251019/0070779</t>
  </si>
  <si>
    <t>9729025419</t>
  </si>
  <si>
    <t>143026, МОСКОВСКАЯ ОБЛАСТЬ, ОДИНЦОВСКИЙ РАЙОН, РП НОВОИВАНОВСКОЕ, МОЖАЙСКОЕ ШОСС</t>
  </si>
  <si>
    <t>ГП ДОНБАССТЕПЛОЭНЕРГО</t>
  </si>
  <si>
    <t>83052, ДОНЕЦКАЯ ОБЛАСТЬ, город ДОНЕЦК, ПРОСПЕКТ ИЛЬИЧА, ДОМ 100А</t>
  </si>
  <si>
    <t>СВАРОЧНЫЙ АППАРАТ ДЛЯ СТЫКОВОЙ СВАРКИ GF-315 S/N, ПРЕДНАЗНАЧЕН ДЛЯ СВАРКИ ПЛАСТИКОВЫХ ТРУБ, ФИТИНГОВ И ЗАПОРНОЙ АРМАТУРЫ, ОБЩАЯ ПЛОЩАДЬ ПОРШНЯ 510ММ2, МАКСИМАЛЬНОЕ ДАВЛЕНИЕ 160 БАР, ОБЪЕМ ГИДРАВЛИЧЕСКОГО МАСЛА 2Л, НАПРЯЖЕНИЕ 230В/50ГЦ, ВЫХОДНАЯ МОЩНОСТЬ 3870ВТ, ГАБАРИТНЫЕ РАЗМЕРЫ 158Х83Х84СМ: СВАРОЧНЫЙ АППАРАТ ДЛЯ СТЫКОВОЙ СВАРКИ GF-315 S/N В РАЗОБРАННОМ ВИДЕ, ИДЕНТИФИКАЦИОННЫЙ НОМЕР М.152С.63.02.014, Т.625А.61.06.008, Р.152А.61.09.031</t>
  </si>
  <si>
    <t>10418010/061019/0266842</t>
  </si>
  <si>
    <t>420124, город Казань, ул Меридианная, д 10, оф 39</t>
  </si>
  <si>
    <t>СВАРОЧНЫЙ СТЫКОВОЧНЫЙ АППАРАТ ДЛЯ СВАРКИ ПОЛИМЕРНЫХ И ПОЛИПРОПИЛЕНОВЫХ ТРУБ МАРКА HUIDA АРТИКУЛ HDC500- 2 КОМПЛЕКТА. ДИАПАЗОН СВАРКИ D 180-500ММ. ПРЕДНАЗНАЧЕН ДЛЯ ЭЛЕКТРИЧЕСКОЙ СТЫКОВОЙ СВАРКИ ПОЛИМЕРНЫХ ТРУБ(СТЫКИ ТРУБ НАГРЕВАЮТСЯ ПРИ ПОМОЩИ И ЭЛЕКТРИЧЕСКИХ НАГРЕВАТЕЛЬНЫХ ЭЛЕМЕНТОВ И СОЕДИНЯЮТСЯ ПОД ДАВЛЕНИЕМ). НЕ ЯВЛЯЕТСЯ ТОВАРОМ ВОЕННОГО НАЗНАЧЕНИЯ. А ДЛЯ УДОБСТВА ТРАНСПОРТИРОВКИ ПОСТАВЛЯЕТСЯ В РАЗОБРАННОМ ВИДЕ СВАРОЧНЫЙ АППАРАТ МАРКА HUIDA АРТИКУЛ HDC500. КОМПЛЕКТНОСТЬ: 1.ЦЕНТРАТОР 500 ММ-1ШТ 2.ТОРЦЕВАТЕЛЬ С ЭЛЕКТРОКАБЕЛЕМ-1ШТ 3.НАГРЕВАТЕЛЬ С ЭЛЕКТРОКАБЕЛЕМ-1ШТ 4.ФУТЛЯР-1ШТ 5.ГИДРОАГРЕГАТ С ЭЛЕКТРОКАБЕЛЕМ-1ШТ 6.ГИДРАВЛИЧЕСКИЕ ШЛАНГИ С БЫСТРОРАЗЪЕМНЫМИ СОЕДИНЕНИЯМИ-2ШТ 7.СЪЕМНЫЕ ВКЛАДЫШИ D 180 ММ, 8 ПОЛУКОЛЕЦ-1КОМПЛЕКТ 8. СЪЕМНЫЕ ВКЛАДЫШИ D 200 ММ, 8 ПОЛУКОЛЕЦ-1КОМПЛЕКТ 9.СЪЕМНЫЕ ВКЛАДЫШИ D 225 ММ, 8 ПОЛУКОЛЕЦ-1КОМПЛЕКТ 10.СЪЕМНЫЕ ВКЛАДЫШИ D 250 ММ, 8 ПОЛУКОЛЕЦ-1КОМПЛЕКТ 11.СЪЕМНЫЕ ВКЛАДЫШИ D 280 ММ, 8 ПОЛУКОЛЕЦ-1КОМПЛЕКТ 12.СЪЕМНЫЕ ВКЛАДЫШИ D 315 ММ, 8 ПОЛУКОЛЕЦ- 1КОМПЛЕКТ 13.СЪЕМНЫЕ ВКЛАДЫШИ D 355 ММ, 8 ПОЛУКОЛЕЦ-1КОМПЛЕКТ 14.СЪЕМНЫЕ ВКЛАДЫШИ D 400 ММ, 8 ПОЛУКОЛЕЦ-1КОМПЛЕКТ 15.СЪЕМНЫЕ ВКЛАДЫШИ D 450 ММ, 8 ПОЛУКОЛЕЦ-1КОМПЛЕКТ 16.БОЛТ ДЛЯ СЪЕМНЫХ ВКЛАДЫШЕЙ M8*30-8ШТ 17.БОЛТ ДЛЯ СЪЕМНЫХ ВКЛАДЫШЕЙ M8*65-8ШТ 18. БОЛТ ДЛЯ СЪЕМНЫХ ВКЛАДЫШЕЙ M8*90-8ШТ 19.БОЛТ ДЛЯ СЪЕМНЫХ ВКЛАДЫШЕЙ M8*120-8ШТ 20.БОЛТ ДЛЯ СЪЕМНЫХ ВКЛАДЫШЕЙ M8*160-8ШТ 21.ЯЩИК ДЛЯ ИНСТРУМЕНТОВ-1ШТ 22.ГАЕЧНЫЙ КЛЮЧ -1ШТ 23.ОТВЕРТКА-1ШТ 24.ЗАГЛУШКА ДЛЯ ГИДРОБЛОКА-1ШТ 25.КОЛЕСО D75 ММ-4ШТ 26.КОЛЕСО D200 ММ-2ШТ 27.КОЛЕСО D250 ММ-2ШТ 28.БОЛТ ДЛЯ КРЕПЛЕНИЯ КОЛЕС M8*25-16ШТ 29.ШАЙБА M8*25-16ШТ 30.ОСЬ 960 ММ-1ШТ 31.ОСЬ 680 ММ-1ШТ 32.РУЧКА -2ШТ 33.УПОР-2ШТ ОСНОВНЫЕ ТЕХНИЧЕСКИЕ ДАННЫЕ: МОДЕЛЬ HDC500 МАТЕРИАЛЫ СВАРИВАЕМЫХ ТРУБРЕ-PP-PVDF МАКСИМАЛЬНЫЙ ДИАМЕТР СВАРИВАЕМЫХ ТРУБ500 MM ТРЕБУЕМЫЙ ИСТОЧНИК ПИТАНИЯ-380V+10 ЧАСТОТА 50 HZ ОБЩАЯ МОЩНОСТЬ9.5 KW В Т.Ч.: НАГРЕВАТЕЛЬ6.5 KW ТОРЦЕВАТЕЛЬ1.5 KW ГИДР. ПРИВОД1.5KW МАКС. ТЕМПЕРАТУРА НАГРЕВАТЕЛЯ-270 °С СВАРОЧНЫЙ АППАРАТ МАРКА HUIDA АРТИКУЛ HDC500.</t>
  </si>
  <si>
    <t>XINJIANG LONGBO INDUSTRIAL CO.LTD</t>
  </si>
  <si>
    <t>АППАРАТЫ ДЛЯ СВАРКИ, ХОЗ.-БЫТОВОГО ПРИМЕНЕНИЯ: АППАРАТ ДЛЯ СВАРКИ ПЛАСТИКОВЫХ ТРУБ МОД. KW 600, МОЩНОСТЬ 600ВТ, РАБОЧАЯ ТЕМПЕРАТУРА 300 °C, 4 СМЕННЫЕ НАСАДКИ ДИАМЕТРОМ: 20-25-32-40ММ, БЛИСТЕР</t>
  </si>
  <si>
    <t>10115070/111119/0089188</t>
  </si>
  <si>
    <t>АППАРАТЫ ДЛЯ СВАРКИ, ХОЗ.-БЫТОВОГО ПРИМЕНЕНИЯ: АППАРАТ ДЛЯ СВАРКИ ПЛАСТИК. ТРУБ МОД. KW 800, МОЩНОСТЬ 800ВТ, РАБОЧАЯ ТЕМПЕРАТУРА 300°C, 6 СМЕННЫХ НАСАДОК ДИАМЕТРОМ: 20-25-32-40-50-63ММ, МЕТАЛЛ. КЕЙС</t>
  </si>
  <si>
    <t>АППАРАТ ДЛЯ СВАРКИ ПЛАСТИКОВЫХ ТРУБ, РУЧНОЙ, ПРИМЕНЯЕТСЯ В САНТЕХНИЧЕСКИХ РАБОТАХ, КОГДА ТРЕБУЕТСЯ БЫСТРО И НАДЕЖНО СОЕДИНИТЬ ПЛАСТИКОВЫЕ ТРУБЫ, НАПРЯЖЕНИЕ / ЧАСТОТА 220 В/~50 + 10% ГЦ, НОМИНАЛЬНАЯ МОЩНОСТЬ В ПЕРВОМ РЕЖИМЕ 1000 ВТ,НЕ ВОЕННОГО НАЗНАЧЕНИЯ : АППАРАТ ДЛЯ СВАРКИ ПЛАСТИКОВЫХ ТРУБ АСТ-1,9 ЭЛЕКТРОПРИБОР АППАРАТ ДЛЯ СВАРКИ ПЛАСТИКОВЫХ ТРУБ АСТ-2,0 ЭЛЕКТРОПРИБОР АППАРАТ ДЛЯ СВАРКИ ПЛАСТМАССОВЫХ ТРУБ АСТ-2,5 ЭЛЕКТРОПРИБОР</t>
  </si>
  <si>
    <t>690105, город Владивосток, ул Русская, д 55А, кв 208</t>
  </si>
  <si>
    <t>10418010/161219/0344419</t>
  </si>
  <si>
    <t>СВАРОЧНЫЙ СТЫКОВОЧНЫЙ АППАРАТ ДЛЯ СВАРКИ ПОЛИМЕРНЫХ И ПОЛИПРОПИЛЕНОВЫХ ТРУБ МАРКА HUIDA АРТИКУЛ HDC160-2 КОМПЛЕКТА. ДИАПАЗОН СВАРКИ D 40-160ММ. ПРЕДНАЗНАЧЕН ДЛЯ ЭЛЕКТРИЧЕСКОЙ СТЫКОВОЙ СВАРКИ ПОЛИМЕРНЫХ ТРУБ(СТЫКИ ТРУБ НАГРЕВАЮТСЯ ПРИ ПОМОЩИ</t>
  </si>
  <si>
    <t>СВАРОЧНЫЙ СТЫКОВОЧНЫЙ АППАРАТ ДЛЯ СВАРКИ ПОЛИМЕРНЫХ И ПОЛИПРОПИЛЕНОВЫХ ТРУБ МАРКА HUIDA АРТИКУЛ HDC250- 2 КОМПЛЕКТА. ДИАПАЗОН СВАРКИ D 63-250ММ. ПРЕДНАЗНАЧЕН ДЛЯ ЭЛЕКТРИЧЕСКОЙ СТЫКОВОЙ СВАРКИ ПОЛИМЕРНЫХ ТРУБ(СТЫКИ ТРУБ НАГРЕВАЮТСЯ ПРИ ПОМОЩИ</t>
  </si>
  <si>
    <t>СВАРОЧНЫЙ СТЫКОВОЧНЫЙ АППАРАТ ДЛЯ СВАРКИ ПОЛИМЕРНЫХ И ПОЛИПРОПИЛЕНОВЫХ ТРУБ МАРКА HUIDA АРТИКУЛ HDC400- 2 КОМПЛЕКТF. ДИАПАЗОН СВАРКИ D 180-400 ММ. ПРЕДНАЗНАЧЕН ДЛЯ ЭЛЕКТРИЧЕСКОЙ СТЫКОВОЙ СВАРКИ ПОЛИМЕРНЫХ ТРУБ(СТЫКИ ТРУБ НАГРЕВАЮТСЯ ПРИ ПОМОЩИ</t>
  </si>
  <si>
    <t>ДЕКЛАРАЦИЯ</t>
  </si>
  <si>
    <t>Год</t>
  </si>
  <si>
    <t>Кол-во, шт.</t>
  </si>
  <si>
    <t>ООО РОБУ</t>
  </si>
  <si>
    <t>ООО АТЛАНТ</t>
  </si>
  <si>
    <t>ООО АСПАЙП</t>
  </si>
  <si>
    <t>ООО  АКВАТЕРМ-РУССЛАНД</t>
  </si>
  <si>
    <t>ООО ЭРГО-ПЛАСТ</t>
  </si>
  <si>
    <t>ООО КОРД</t>
  </si>
  <si>
    <t>BUFFO GROUP OU ЧЕРЕЗ UAB LAVISOS KONCERNAS KAUNAS, LITHUANIA</t>
  </si>
  <si>
    <t>ООО КАЛИПСО</t>
  </si>
  <si>
    <t>PROMINTECH OU. ЧЕРЕЗ MTL TRADING S.R.O СЛОВАКИЯ</t>
  </si>
  <si>
    <t>ООО АГРОТОРГ</t>
  </si>
  <si>
    <t>ООО ТОПЕКС РУС</t>
  </si>
  <si>
    <t>ООО КАЛИБР-ТЕХ</t>
  </si>
  <si>
    <t>ООО ГАРАНТ</t>
  </si>
  <si>
    <t>ООО ГАЛАКТИКА</t>
  </si>
  <si>
    <t>ООО ТЕХИНДУСТРИЯ</t>
  </si>
  <si>
    <t>ООО КОМПАНИЯ РЕМЛЮКС</t>
  </si>
  <si>
    <t>ООО ФОРТУНА-ПРИМ</t>
  </si>
  <si>
    <t>ООО БОН ТРЕЙД</t>
  </si>
  <si>
    <t>ООО ДОМУС</t>
  </si>
  <si>
    <t>ООО ТОЧНЫЕ ПОСТАВКИ</t>
  </si>
  <si>
    <t>ООО СМАРТТУЛЗ</t>
  </si>
  <si>
    <t>ООО ПРОФТОРГ</t>
  </si>
  <si>
    <t>ООО Профторг</t>
  </si>
  <si>
    <t>ООО Автологистик</t>
  </si>
  <si>
    <t>ООО КЗДТ</t>
  </si>
  <si>
    <t>ООО Ю-МЕТ ЭКСПОРТ</t>
  </si>
  <si>
    <t>ООО ПРОМАЛЬЯНС</t>
  </si>
  <si>
    <t>АО Таском</t>
  </si>
  <si>
    <t>АО ТАСКОМ</t>
  </si>
  <si>
    <t>ООО Топекс Рус</t>
  </si>
  <si>
    <t>ООО Калипсо</t>
  </si>
  <si>
    <t>ООО Геберит Рус</t>
  </si>
  <si>
    <t>ООО УК Группа Полипластик</t>
  </si>
  <si>
    <t>ООО УК  ИННОВАЦИОННЫЕ ТЕХНОЛОГИИ</t>
  </si>
  <si>
    <t>ООО ЛУЖСКИЙ ЗАВОД БЕЛКОЗИН</t>
  </si>
  <si>
    <t>ООО Промтех</t>
  </si>
  <si>
    <t>ООО ТДСЗ</t>
  </si>
  <si>
    <t>ООО Атлант</t>
  </si>
  <si>
    <t>ЗАО Диффузион Инструмент</t>
  </si>
  <si>
    <t>ООО Техномир</t>
  </si>
  <si>
    <t>ООО Новотех</t>
  </si>
  <si>
    <t>ООО ДОНАВТО</t>
  </si>
  <si>
    <t>ООО Каскад</t>
  </si>
  <si>
    <t>ООО ТУЛС ПРОДАКШН</t>
  </si>
  <si>
    <t>ООО ДИС-ПЛЮС</t>
  </si>
  <si>
    <t>ООО БАУМАТ</t>
  </si>
  <si>
    <t>ООО ЕВРО СТРОЙ БЛОК</t>
  </si>
  <si>
    <t>ООО СБМ ГРУП</t>
  </si>
  <si>
    <t>ООО Ростверк</t>
  </si>
  <si>
    <t>ООО Аспайп-Юг</t>
  </si>
  <si>
    <t>ООО ВИОЛА-ТРАНС</t>
  </si>
  <si>
    <t>ООО Форвард Групп</t>
  </si>
  <si>
    <t>ООО ТД СНАБЖЕНИЕ</t>
  </si>
  <si>
    <t>ООО Семь Дорог</t>
  </si>
  <si>
    <t>ООО Сантехстандарт</t>
  </si>
  <si>
    <t>ООО МИФ</t>
  </si>
  <si>
    <t>АО УПРАВЛЕНИЕ ТЕМИРЙУЛЁНИЛГИТАЪМИН ПРИ</t>
  </si>
  <si>
    <t>АППАРАТЫ ЭЛЕКТРИЧЕСКИЕ ДЛЯ СВАРКИ ПЛАСТИКОВЫХ ТРУБ СИСТЕМ БЫТОВОГО НЕПИТЬЕВОГО ВОДОСНАБЖЕНИЯ И ОТОПЛЕНИЯ:__1.0__ АППАРАТЫ ЭЛЕКТРИЧЕСКИЙЕ ДЛЯ ПАЙКИ ИЛИ СВАРКИ ПЛАСТИКОВЫХ ТРУБ CN-028, НАПРЯЖЕНИЕ ПИТЕНИЯ 230В/50ГЦ __1.1__ ИЗГОТОВИТЕЛЬ -ZHEJIANG JIADE TRADE CO., LIMITED БРЕНД -AS ASPIPE МАРКА -ОТСУТСТВУЕТ МОДЕЛЬ -CN-028 АРТИКУЛ -ОТСУТСТВУЕТ КОЛ-ВО100 ШТ</t>
  </si>
  <si>
    <t>МАШИНЫ И АППАРАТЫ ДЛЯ ПАЙКИ. ДЛЯ ПРИМЕНЕНИЯ В БЫТУ УПАКОВАНЫ В КАРТОННЫЕ КОРОБКИ ПАЯЛЬНИК ДЛЯ ПОЛИПРОПИЛЕНОВЫХ ТРУБ ДИАМЕТРОМ 20-63 ММ, ТЕМПЕРАТУРА НАГРЕВАТЕЛЬНОГО ЭЛЕМЕНТА: ОТ 0-300° C, ВРЕМЯ РАЗОГРЕВА: 15 МИН, ПОТРЕБЛЯЕМАЯ МОЩНОСТЬ: 800 ВТ + 10%, РАБОЧЕЕ МАШИНЫ И АППАРАТЫ ДЛЯ ПАЙКИ. ДЛЯ ПРИМЕНЕНИЯ В БЫТУ УПАКОВАНЫ В КАРТОННЫЕ КОРОБКИ ПАЯЛЬНИК ДЛЯ ПОЛИПРОПИЛЕНОВЫХ ТРУБ ДИАМЕТРОМ 20-63 ММ, ТЕМПЕРАТУРА НАГРЕВАТЕЛЬНОГО ЭЛЕМЕНТА: ОТ 0-300° C, ВРЕМЯ РАЗОГРЕВА: 15 МИН, ПОТРЕБЛЯЕМАЯ МОЩНОСТЬ: 800 ВТ + 10%, РА БОЧЕЕ НАПРЯЖЕНИЕ: 220 V, РАБОЧАЯ ЧАСТОТА: 50 ГЦ ПАЯЛЬНИК ДЛЯ ПОЛИПРОПИЛЕНОВЫХ ТРУБ ДИАМЕТРОМ 20-32 ММ, ТЕМПЕРАТУРА НАГРЕВАТЕЛЬНОГО ЭЛЕМЕНТА: ОТ 0-300° C, ВРЕМЯ РАЗОГРЕВА: 15 МИН, ПОТРЕБЛЯЕМАЯ МОЩНОСТЬ: 800 ВТ + 10%, РАБОЧЕЕ НАПРЯЖЕНИЕ: 220 V, РАБОЧАЯ ЧАСТОТА: 50 ГЦ AS ASPIPE ОТСУТСТВУЕТ НЕТ НЕТ 3801-101 10 AS ASPIPE ОТСУТСТВУЕТ НЕТ НЕТ 3801-104 10</t>
  </si>
  <si>
    <t>ИНСТРУМЕНТ СТРОИТЕЛЬНЫЙ, ЭЛЕКТРИЧЕСКИЙ, ПРЕДНАЗНАЧЕННЫЙ ДЛЯ СВАРКИ ПЛАСТИКОВЫХ ТРУБ: АППАРАТ ДЛЯ СВАРКИ ПЛАСТ. ТРУБ, 2КВ, 6 НАСАДОК 20-63ММ, КЕЙС МЕТАЛЛ. AWLOP TRADING CO LTD СОЮЗ СТС-7220 6 ИНСТРУМЕНТ СТРОИТЕЛЬНЫЙ, ЭЛЕКТРИЧЕСКИЙ, ПРЕДНАЗНАЧЕННЫЙ ДЛЯ СВАРКИ ПЛАСТИКОВЫХ ТРУБ: АППАРАТ ДЛЯ СВАРКИ ПЛАСТ. ТРУБ, 2КВ, 6 НАСАДОК 20-63ММ, КЕЙС МЕТАЛЛ. AWLOP TRADING CO LTD СОЮЗ СТС-7220 6</t>
  </si>
  <si>
    <t>ПАЯЛЬНИКИ И ПИСТОЛЕТЫ ПАЯЛЬНЫЕ ДЛЯ НИЗКОТЕМПЕРАТУРНОЙ ПАЙКИ__1.0__ СТС-7220С АППАРАТ ДЛЯ СВАРКИ ПЛАСТ. ТРУБ СОЮЗ, 2КВ, 3 НАСАДКИ 20-25-32ММ, КЕЙС МЕТАЛЛ. __1.1__ ИЗГОТОВИТЕЛЬ -AWLOP TRADING CO., LTD БРЕНД -ОТСУТСТВУЕТ КОЛ-ВО18 ШТ,__2.0__ СТС-7221 АППАРАТ ДЛЯ СВАРКИ ПЛАСТ. ТРУБ СОЮЗ, 2КВ, 3 НАСАДКИ 20-25-32ММ, КАРТОН СОЮЗ __2.1__ ИЗГОТОВИТЕЛЬ -AWLOP TRADING CO., LTD БРЕНД -ОТСУТСТВУЕТ КОЛ-ВО18 ШТ,__3.0__ СТС-7220 АППАРАТ ДЛЯ СВАРКИ ПЛАСТ. ТРУБ СОЮЗ, 2КВ, 6 НАСАДОК 20-63ММ, КЕЙС МЕТАЛЛ. __3.1__ ИЗГОТОВИТЕЛЬ -AWLOP TRADING CO., LTD БРЕНД -ОТСУТСТВУЕТ КОЛ-ВО12 ШТ</t>
  </si>
  <si>
    <t>АППАРАТЫ ДЛЯ СВАРКИ ПЛАСТИКОВЫХ ТРУБ : СТС-7220С АППАРАТ ДЛЯ СВАРКИ ПЛАСТ. ТРУБ СОЮЗ, 2КВ, 3 НАСАДКИ 20-25-32ММ, КЕЙС МЕТАЛЛ. AWLOP TRADING CO., LTD ОТСУТСТВУЕТ 2 АППАРАТЫ ДЛЯ СВАРКИ ПЛАСТИКОВЫХ ТРУБ : СТС-7220С АППАРАТ ДЛЯ СВАРКИ ПЛАСТ. ТРУБ СОЮЗ, 2КВ, 3 НАСАДКИ 20-25-32ММ, КЕЙС МЕТАЛЛ. AWLOP TRADING CO., LTD ОТСУТСТВУЕТ 2</t>
  </si>
  <si>
    <t>ПРИБОРЫ ЭЛЕКТРОНАГРЕВАТЕЛЬНЫЕ, АППАРАТ ДЛЯ СВАРКИ ПЛАСТИКОВЫХ ТРУБ, ПРЕДНАЗНАЧЕН ДЛЯ РУЧНОЙ РАСТРУБНОЙ СВАРКИ НАПОРНЫХ ПОЛИПРОПИЛЕНОВЫХ ТРУБ TW7218 АППАРАТ ДЛЯ СВАРКИ ПЛАСТ. ТРУБ STURM, 1800 ВТ, 4 НАСАДКИ, КЕЙС МЕТАЛЛ. TW7219 АППАРАТ ДЛЯ СВАРКИ ПЛАСТ. ТРУБ STURM, 1900 ВТ, 6 НАСАДОК 20-63ММ, КЕЙС МЕТАЛЛ. TW7225P АППАРАТ ДЛЯ СВАРКИ ПЛАСТ. ТРУБ ПРОФ STURM, 2500 ВТ, 6 НАСАДОК 20-63ММ, КЕЙС МЕТАЛЛ.</t>
  </si>
  <si>
    <t>ОБОРУДОВАНИЕ СВАРОЧНОЕ: СВАРОЧНЫЙ АППАРАТ ДЛЯ ПОЛИПРОПИЛЕНОВЫХ СИСТЕМ (PPRC ТРУБ, ФИТИНГОВ И Т. П.), РУЧНОЙ, ПРЕДНАЗНАЧЕН ДЛЯ СВАРКИ ТРУБ И СОЕДИНИТЕЛЬНЫХ ДЕТАЛЕЙ ТЕХНИЧЕСКИЕ ХАРАКТЕРИСТИКИ -МОЩНОСТЬ: 1600ВТ; -ДВА НЕЗАВИСИМЫХ НАГРЕВАТЕЛЯ: 800ВТ+800ВТ; -НАПРЯЖЕНИЕ: 220В; -ЧАСТОТА ТОКА ЭЛЕКТРОПИТАНИЯ: 50ГЦ; -ДИАПАЗОН НАГРЕВА: 0-300 °С; -НАБОР НАСАДОК (ММ): 20, 25, 32, 40, 50, 63; -ДЛИНА КАБЕЛЯ ПИТАНИЯ: 1, 8М; -ВЕС: 5, 2КГ. КОМПЛЕКТАЦИЯ МЕТАЛЛИЧЕСКИЙ КЕЙС 1 ШТ. СВАРОЧНЫЙ АППАРАТ 1 ШТ. ПОДСТАВКА СО СТРУБЦИНОЙ 1 ШТ. КОМПЛЕКТЫ СМЕННЫХ НАСАДОК (В КАЖДОМ ВНЕШНЯЯ/ВНУТРЕННЯЯ) 6 ШТ. НОЖНИЦЫ 1 ШТ. РУЛЕТКА 1 ШТ. УРОВЕНЬ 1 ШТ. ПЕРЧАТКИ 1 ПАРА ОТВЕРТКА 1 ШТ. КЛЮЧ ШЕС ТИГРАННЫЙ 1 ШТ. ВИНТ ДЛЯ КРЕПЛЕНИЯ НАСАДОК 3 ШТ. СЪЕМНИК ДЛЯ НАСАДОК 1 ШТ. РУКОВОДСТВО ПО ЭКСПЛУАТАЦИИ И ГАРАНТИЙНЫЙ ТАЛОН 1 ШТ.</t>
  </si>
  <si>
    <t>ОБОРУДОВАНИЕ СВАРОЧНОЕ: СВАРОЧНЫЙ АППАРАТ ДЛЯ ПОЛИПРОПИЛЕНОВЫХ СИСТЕМ (PPRC ТРУБ, ФИТИНГОВ И Т. П.), РУЧНОЙ, ПРЕДНАЗНАЧЕН ДЛЯ СВАРКИ ТРУБ И СОЕДИНИТЕЛЬНЫХ ДЕТАЛЕЙ ТЕХНИЧЕСКИЕ ХАРАКТЕРИСТИКИ -МОЩНОСТЬ: 2000ВТ; -ДВА НЕЗАВИСИМЫХ НАГРЕВАТЕЛЯ: 1000ВТ+1000ВТ; -НАПРЯЖЕНИЕ: 220В; -ЧАСТОТА ТОКА ЭЛЕКТРОПИТАНИЯ: 50ГЦ; -ДИАПАЗОН НАГРЕВА: 0-300 °С; -НАБОР НАСАДОК (ММ): 20, 25, 32, 40, 50, 63; -ДЛИНА КАБЕЛЯ ПИТАНИЯ: 1, 2 8М; -ВЕС: 5, 2КГ. КОМПЛЕКТАЦИЯ НАИМЕНОВАНИЕ КОЛ-ВО МЕТАЛЛИЧЕСКИЙ КЕЙС 1 ШТ. СВАРОЧНЫЙ АППАРАТ 1 ШТ. ПОДСТАВКА СО СТРУБЦИНОЙ 1 ШТ. КОМПЛЕКТЫ СМЕННЫХ НАСАДОК (В КАЖДОМ ВНЕШНЯЯ/ВНУТРЕННЯЯ) 6 ШТ. ОТВЕРТКА 1 ШТ. КЛЮЧ ШЕСТИГРАННЫЙ 1 ШТ. ВИНТ ДЛЯ КРЕПЛЕНИЯ НАСАДОК 3 ШТ. СЪЕМНИК ДЛЯ НАСАДОК 1 ШТ. РУКОВОДСТВО ПО ЭКСПЛУАТАЦИИ И ГАРАНТИЙНЫЙ ТАЛОН 1 ШТ.</t>
  </si>
  <si>
    <t>ОБОРУДОВАНИЕ СВАРОЧНОЕ: СВАРОЧНЫЙ АППАРАТ ДЛЯ ПОЛИПРОПИЛЕНОВЫХ СИСТЕМ (PPRC ТРУБ, ФИТИНГОВ И Т. П.), РУЧНОЙ, ПРЕДНАЗНАЧЕН ДЛЯ СВАРКИ ТРУБ И СОЕДИНИТЕЛЬНЫХ ДЕТАЛЕЙ ТЕХНИЧЕСКИЕ ХАРАКТЕРИСТИКИ: МОЩНОСТЬ: 900ВТ; ДВА НЕЗАВИСИМЫХ НАГРЕВАТЕЛЯ: 450ВТ + 450ВТ; НАПРЯЖЕНИЕ: 220В; ЧАСТОТА ТОКА ЭЛЕКТРОПИТАНИЯ: 50ГЦ; ДИАПАЗОН НАГРЕВА: 0-300 °С; НАБОР НАСАДОК (ММ): 20, 25, 32; ДЛИНА КАБЕЛЯ ПИТАНИЯ: 1, 28М; ВЕС: 0, 71КГ. В КОМ ПЛЕКТ ВХОДИТ: СВАРОЧНЫЙ АППАРАТ, СМЕННЫЕ НАГРЕВАТЕЛИ, ЧЕХОЛ, ВИНТЫ ДЛЯ КРЕПЛЕНИЯ, ИНСТРУКЦИЯ ПО ПРИМЕНЕНИЮ, ЧЕМОДАНЧИК</t>
  </si>
  <si>
    <t>АППАРАТ ДЛЯ СВАРКИ ПЕГАС ЭЛЕКТРОМУФТОВЫЙ, ПОЛИМЕРНЫХ ТРУБ ДИАМЕТРОМ ДО 1400 ММ.С ПОМОЩЬЮ ФИТИНГОВ С ЗАКЛАДНЫМИ НАГРЕВАТЕЛЬНЫМИ ЭЛЕМЕНТАМИ.РАБОТАЕТ ОТ НАПРЯЖЕНИЯ 230 В.,ВЫХОДНОЕ НАПРЯЖЕНИЕ 8-48 В.МОЩНОСТЬ 3,3 КВТ.:КОМПЛЕКТАЦИЯ-СКАНЕР ДЛЯ СЧИТЫВАНИЯ ШТРИХ-КОДА, АДАПТЕРЫ НАСАДКИ 4,0 И 4,7.,ФЛЕШ-КАРТА С РУСИФИЦИРОВАННОЙ ПРОГРАММОЙ ДЛЯ РАБОТЫ С ПРОТОКОЛАМИ.УПАКОВАНО В ЕДИНЫЙ ТРАНСПОРТНЫЙ ЯЩИК.ПРИМЕНЯЕТСЯ ДЛЯ ГАЗОВЫХ, ВОДОНАПОРНЫХ И КАНАЛИЗАЦИОННЫХ ТРУ, МАРКА ПЕГАС, МОДЕЛЬ ПЕГАС, АРТИКУЛ 01-01-402, 10 ШТ БОПРОВОДОВ., МАРКА ПЕГАС, МОДЕЛЬ ПЕГАС, АРТИКУЛ 01-01-402, 10 ШТ</t>
  </si>
  <si>
    <t>МАШИНЫ И АППАРАТЫ ДЛЯ ПАЙКИ ИЛИ СВАРКИ ПЛАСТИКОВЫХ ТРУБ, НЕ ВОЕННОГО НАЗНАЧЕНИЯ: АППАРАТ ДЛЯ РУЧНОЙ ЭЛЕКТРО-МУФТОВОЙ СВАРКИ ПЛАСТИКОВЫХ ТРУБ CALDER CONNEXION BLUE PLX CALDERVALE TECHNOLOGY LTD CALDERVALE CALDERVALE 43ECU022 CALDER CONNEXION BLUE PLX 2 МАШИНЫ И АППАРАТЫ ДЛЯ ПАЙКИ ИЛИ СВАРКИ ПЛАСТИКОВЫХ ТРУБ, НЕ ВОЕННОГО НАЗНАЧЕНИЯ: АППАРАТ ДЛЯ РУЧНОЙ ЭЛЕКТРО-МУФТОВОЙ СВАРКИ ПЛАСТИКОВЫХ ТРУБ CALDER CONNEXION BLUE PLX CALDERVALE TECHNOLOGY LTD CALDERVALE CALDERVALE 43ECU022 CALDER CONNEXION BLUE PLX 2</t>
  </si>
  <si>
    <t>МАШИНЫ И АППАРАТЫ ДЛЯ ПАЙКИ ИЛИ СВАРКИ ПЛАСТИКОВЫХ ТРУБ, НЕ ВОЕННОГО НАЗНАЧЕНИЯ: АППАРАТ ДЛЯ РУЧНОЙ ЭЛЕКТРО-МУФТОВОЙ СВАРКИ ПЛАСТИКОВЫХ ТРУБ CALDER CONNEXION BLUE PLX ВХОДНОЕ НАПРЯЖЕНИЕ 110/230 В, ВЫХОДНОЕ НАПРЯЖЕНИЕ 39, 5 В, МОЩНОСТЬ 40-2172 ВТ, ВЕС 20 КГ МАШИНЫ И АППАРАТЫ ДЛЯ ПАЙКИ ИЛИ СВАРКИ ПЛАСТИКОВЫХ ТРУБ, НЕ ВОЕННОГО НАЗНАЧЕНИЯ: АППАРАТ ДЛЯ РУЧНОЙ ЭЛЕКТРО-МУФТОВОЙ СВАРКИ ПЛАСТИКОВЫХ ТРУБ CALDER CONNEXION BLUE PLX ВХОДНОЕ НАПРЯЖЕНИЕ 110/230 В, ВЫХОДНОЕ НАПРЯЖЕНИЕ 39, 5 В, МОЩНОСТЬ 40-2172 ВТ, ВЕС 20 КГ, РАЗМЕРЫ 38, 5 Х 27, 5 Х 21, 5 СМ CALDERVALE TECHNOLOGY LTD CALDERVALE CALDERVALE 43ECU022 CALDER CONNEXION BLUE PLX 2</t>
  </si>
  <si>
    <t>ПАЯЛЬНИК СВАРОЧНЫЙ АППАРАТ ДЛЯ РР ТРУБ (20-40) (В КОМПЛ.) 1500ВТ - ПРЕДСТАВЛЯЕТ СОБОЙ ПАЯЛЬНИК С ПЛОСКИМ НАГРЕВАТЕЛЬНЫМ ЭЛЕМЕНТОМ, МОЩНОСТЬЮ 1500 ВТ, ТЕМПЕРАТУРА НАГРЕВА 260 ГРАД. С, ПИТАНИЕ ОТ СЕТИ 220 В. ПРЕДНАЗНАЧЕН ДЛЯ РУЧНОЙ КОНТАКТНОЙ СВАРКИ ПОЛИПРОПИЛЕНОВЫХ ТРУБ И ФИТИНГОВ. ПАЯЛЬНИК КОМПЛЕКТУЕТСЯ В МЕТАЛЛИЧЕСКОМ КЕЙСЕ. КОМПЛЕКТАЦИЯ: НАСАДКИ ДЛЯ СВАРОЧНОГО АППАРАТА С ТЕФЛОНОВЫМ ПОКРЫТИЕМ ДИАМЕТРОМ 20, 25, 32, 40 ММ; НОЖНИЦЫ ДЛЯ РЕЗКИ ТРУБ; КРЕСТОВИДНАЯ ПОДСТАВКА ДЛЯ УСТАНОВКИ СВАРОЧНОГО АППАРАТА ПРИ ВЫПОЛНЕНИИ СВАРОЧНЫХ РАБОТ; УРОВЕНЬ ДЛЯ ОПРЕДЕЛЕНИЯ ГОРИЗОНТАЛЬНОГО НАКЛОНА СВАРИВАЕМОГО ТРУБОПРОВОДА; КЛЮЧИ ДЛЯ КРЕПЛЕНИЯ СВАРОЧНЫХ НАСАДОК; РУЛЕТКА 2 МЕТРА; ИНСТРУКЦИЯ ПО СВАРКЕ ПОЛИПРОПИЛЕНОВЫХ ТРУБ И ГАРАНТИЙНЫЙ ТАЛОН.</t>
  </si>
  <si>
    <t>СВАРОЧНЫЙ АППАРАТ ДЛЯ СВАРКИ ТРУБ ГОРЯЧИМ ВОЗДУХОМ, КОМПЛЕКТУЕТСЯ СВАРОЧНЫМИ ПРИСПОСОБЛЕНИЯМИ, НЕ ЛОМ ЭЛЕКТРООБОРУДОВАНИЯ:ПИТАНИЕ 220В, 50ГЦ, МОЩНОСТЬ НАГРЕВАТЕЛЯ-500 ВТ ТЕМПЕРАТУРА НАГРЕВА 180-280 ГР.С, МАРКА DYTRON, АРТИКУЛ POLYS P-1B 500 W SOLO, 7 ШТ</t>
  </si>
  <si>
    <t>РУЧНОЙ АППАРАТ ДЛЯ СВАРКИ (СПАИВАНИЯ) ПОЛИМЕРНЫХ ТРУБ РАЗЛИЧНОГО ДИАМЕТРА, БЫВШИЙ В УПОТРЕБЛЕНИИ (ГОД ВЫПУСКА 2013):ПОРТАТИВНЫЙ СВАРОЧНЫЙ АППАРАТ, РАБОТАЮЩИЙ ОТ СЕТИ 220В (НАГРЕТЫЕ ДО ТЕМПЕРАТУРЫ ПЛАВЛЕНИЯ ДЕТАЛИ СОЕДИНЯЮТСЯ МЕЖДУ СОБОЙ С ПОМОЩЬЮ НАСАДОК НУЖНОГО РАЗМЕРА (ПОСТАВЛЯЕТСЯ ВМЕСТЕ С НАСАДКАМИ). ТЕХНИЧЕСКИЕ ХАРАКТЕРИСТИКИ: МОЩНОСТЬ - 1000 ВТ, ТИП -, МОДЕЛЬ СВА-1000Т, 1 ШТ ПАЯЛЬНИК, ТИП СВАРКИ: МУФТОВАЯ (РАСТРУБНАЯ), ДИАМЕТР СВАРКИ - 32 ММ, МОДЕЛЬ СВА-1000Т, 1 ШТ</t>
  </si>
  <si>
    <t>АППАРАТ ДЛЯ СВАРКИ ПЛАСТИКОВЫХ ТРУБ:АППАРАТ ДЛЯ СВАРКИ ПЛАСТИКОВЫХ ТРУБ 32 М LAVA 900ВТ НАСАДКИ 20,25,32 ММ, АРТИКУЛ ЛМПТ32М, 10 ШТ АППАРАТ ДЛЯ СВАРКИ ПЛАСТИКОВЫХ ТРУБ 63 М LAVA 1000ВТ НАСАДКИ 20,25,32,40,50,63ММ, АРТИКУЛ ЛМПТ63М, 4 ШТ АППАРАТ ДЛЯ СВАРКИ ПЛАСТИКОВЫХ ТРУБ 63 Р LAVA 1000ВТ НАСАДКИ 20,25,32,40,50,63ММ, АРТИКУЛ ЛМПТ63Р, 5 ШТ АППАРАТ ДЛЯ СВАРКИ ПЛАСТИКОВЫХ ТРУБ 63P PRO LAVA 1500 ВТ 20/25/32/40ММ, АРТИКУЛ 1129224, 5 ШТ АППАРАТ ДЛЯ СВАРКИ ПЛАСТИКОВЫХ ТРУБ 63М PRO LAVA 1500 ВТ 20/25/32/40ММ КЕЙС, АРТИКУЛ 1129225, 5 ШТ</t>
  </si>
  <si>
    <t>АППАРАТ ДЛЯ СВАРКИ ПЛАСТИКОВЫХ ТРУБ:АППАРАТ ДЛЯ СВАРКИ ПЛАСТИКОВЫХ ТРУБ 32 М LAVA 900ВТ НАСАДКИ 20,25,32 ММ, АРТИКУЛ ЛМПТ32М, 2 ШТ АППАРАТ ДЛЯ СВАРКИ ПЛАСТИКОВЫХ ТРУБ 32P PRO LAVA 1200ВТ НАСАДКИ 20,25,32 ММ, АРТИКУЛ 1129518, 3 ШТ АППАРАТ ДЛЯ СВАРКИ ПЛАСТИКОВЫХ ТРУБ 32М PRO LAVA 1200ВТ НАСАДКИ 20,25,32 ММ, АРТИКУЛ 1132039, 2 ШТ АППАРАТ ДЛЯ СВАРКИ ПЛАСТИКОВЫХ ТРУБ 63 М LAVA 1000ВТ НАСАДКИ 20,25,32,40,50,63ММ, АРТИКУЛ ЛМПТ63М, 2 ШТ АППАРАТ ДЛЯ СВАРКИ ПЛАСТИКОВЫХ ТРУБ 63 Р LAVA 1000ВТ НАСАДКИ 20,25,32,40,50,63ММ, АРТИКУЛ ЛМПТ63Р, 2 ШТ АППАРАТ ДЛЯ СВАРКИ ПЛАСТИКОВЫХ ТРУБ 63P PRO LAVA 1500 ВТ 20/25/32/40ММ, АРТИКУЛ 1129224, 2 ШТ АППАРАТ ДЛЯ СВАРКИ ПЛАСТИКОВЫХ ТРУБ 63М PRO LAVA 1500 ВТ 20/25/32/40ММ КЕЙС, АРТИКУЛ 1129225, 2 ШТ</t>
  </si>
  <si>
    <t>АППАРАТ ДЛЯ СВАРКИ ПЛАСТИКОВЫХ ТРУБ: АППАРАТ ДЛЯ СВАРКИ ПЛАСТИКОВЫХ ТРУБ ТЕМПЕРАТУРА ПОВЕРХНОСТИ СВАРОЧНОГО ИНСТРУМЕНТА: 50°С - 300°С ВРЕМЯ НАГРЕВА: 3 МИНУТ НОМИНАЛЬНАЯ МОЩНОСТЬ: 2500ВТ НАПРЯЖЕНИЕ: 220В ПЕРЕМЕННОГО ТОКА ЧАСТОТА: 50ГЦ АКСЕССУАРЫ: 1. УСТРОЙСТВО ДЛЯ РЕЗКИ 1 ШТУКА 2. ШЕСТИГРАННЫЙ ГАЕЧНЫЙ КЛЮЧ 1 ШТУКА 3. РУЛЕТКА 1 ШТУКА 4. ПЕРЧАТКИ 1 КОМПЛЕКТ 5. ОТВЕРТКА 1 ШТУКА 6. СВАРОЧНЫЕ НАСАДКИ 6 КОМПЛЕКТОВ</t>
  </si>
  <si>
    <t>МАШИНЫ И АППАРАТЫ ДЛЯ ПАЙКИ ИЛИ СВАРКИ: АППАРАТ ДЛЯ СВАРКИ ПЛАСТИКОВЫХ ТРУБ ТЕМПЕРАТУРА ПОВЕРХНОСТИ СВАРОЧНОГО ИНСТРУМЕНТА: 50°С - 300°С ВРЕМЯ НАГРЕВА: 3 МИНУТ НОМИНАЛЬНАЯ МОЩНОСТЬ: 2500ВТ НАПРЯЖЕНИЕ: 220В ПЕРЕМЕННОГО ТОКА ЧАСТОТА: 50ГЦ АКСЕССУАРЫ: 1. УСТРОЙСТВО ДЛЯ РЕЗКИ 1 ШТУКА 2. ШЕСТИГРАННЫЙ ГАЕЧНЫЙ КЛЮЧ 1 ШТУКА 3. РУЛЕТКА 1 ШТУКА 4. ПЕРЧАТКИ 1 КОМПЛЕКТ 5. ОТВЕРТКА 1 ШТУКА 6. СВАРОЧНЫЕ НАСАДКИ 6 КОМПЛЕКТОВ</t>
  </si>
  <si>
    <t>МАШИНЫ И АППАРАТЫ ДЛЯ ПАЙКИ ИЛИ СВАРКИ: АППАРАТ ДЛЯ СВАРКИ ПЛАСТИКОВЫХ ТРУБ ТЕХНИЧЕСКИЕ ХАРАКТЕРИСТИКИ МОДЕЛИ ТЕМПЕРАТУРА ПОВЕРХНОСТИ СВАРОЧНОГО ИНСТРУМЕНТА: 50°С - 300°С ВРЕМЯ УВЕЛИЧЕНИЯ ТЕМПЕРАТУРЫ: 15 МИНУТ НОМИНАЛЬНАЯ МОЩНОСТЬ: 1800ВТ НАПРЯЖЕНИЕ: 230В ПЕРЕМЕННОГО ТОКА ЧАСТОТА: 50ГЦ АКСЕССУАРЫ: 1. ШЕСТИГРАННЫЙ ГАЕЧНЫЙ КЛЮЧ 2 ШТУКИ 2. СВАРОЧНЫЕ ПЕРЕХОДНИКИ 4 КОМПЛЕКТА</t>
  </si>
  <si>
    <t>МАШИНЫ И АППАРАТЫ ДЛЯ ПАЙКИ ИЛИ СВАРКИ: АППАРАТ ДЛЯ СВАРКИ ПЛАСТИКОВЫХ ТРУБ ТЕМПЕРАТУРА ПОВЕРХНОСТИ СВАРОЧНЫХ НАСАДОК: 50°С - 300°С ВРЕМЯ НАГРЕВА: 15 МИНУТ НОМИНАЛЬНАЯ МОЩНОСТЬ: 1900ВТ НАПРЯЖЕНИЕ ПЕРЕМЕННОГО ТОКА: 220В ЧАСТОТА: 50ГЦ РАЗМЕР СВАРОЧНЫХ ИНСТРУМЕНТОВ: (ТАБЛИЦА 1) АКСЕССУАРЫ: 1. УСТРОЙСТВО ДЛЯ РЕЗКИ 1 ШТУКА 2. ШЕСТИГРАННЫЙ ГАЕЧНЫЙ КЛЮЧ 1 ШТУКА 3. РУЛЕТКА 1 ШТУКА 4. ПЕРЧАТКИ 1 КОМПЛЕКТ 5. ОТВЕРТКА 1 ШТУКА 6. СВАРОЧНЫЕ НАСАДКИ 6 КОМПЛЕКТОВ</t>
  </si>
  <si>
    <t>АППАРАТЫ ДЛЯ СВАРКИ ПЛАСТМАССОВЫХ ТРУБ: СМ.ДПОЛНЕНИЕ АППАРАТ ДЛЯ СВАРКИ ПЛАСТИКОВЫХ ТРУБ ТЕМПЕРАТУРА ПОВЕРХНОСТИ СВАРОЧНЫХ НАСАДОК: 50°С - 300°С ВРЕМЯ НАГРЕВА: 15 МИНУТ НОМИНАЛЬНАЯ МОЩНОСТЬ: 1900ВТ НАПРЯЖЕНИЕ ПЕРЕМЕННОГО ТОКА: 220В ЧАСТОТА: 50ГЦ РАЗМЕР СВАРОЧНЫХ ИНСТРУМЕНТОВ: (ТАБЛИЦА 1) АКСЕССУАРЫ: 1. УСТРОЙСТВО ДЛЯ РЕЗКИ 1 ШТУКА 2. ШЕСТИГРАННЫЙ ГАЕЧНЫЙ КЛЮЧ 1 ШТУКА 3. РУЛЕТКА 1 ШТУКА 4. ПЕРЧАТКИ 1 КОМПЛЕКТ 5. ОТВЕРТКА 1 ШТУКА 6. СВАРОЧНЫЕ НАСАДКИ 6 КОМПЛЕКТОВ</t>
  </si>
  <si>
    <t>АППАРАТ ДЛЯ СВАРКИ ПВХ ТРУБ, ЭЛЕКТРИЧЕСКИЙ НА НАПР. 220В, МОЩНОСТЬ 2000ВТ, ВИД СВАРКИ - РАСТРУБНАЯ, НАСАДКИ ПАРНЫЕ ДИАМЕТРОМ 20-63ММ (В КОМПЛЕКТЕ 6 ПАР). АППАРАТ ДЛЯ СВАРКИ ПВХ ТРУБ WUYI ZHONGLI INDUSTRY &amp; TRADE CO., LTD РЕСАНТА РЕСАНТА АСПТ-2000 369 АППАРАТ ДЛЯ СВАРКИ ПВХ ТРУБ, ЭЛЕКТРИЧЕСКИЙ НА НАПР. 220В, МОЩНОСТЬ 2000ВТ, ВИД СВАРКИ - РАСТРУБНАЯ, НАСАДКИ ПАРНЫЕ ДИАМЕТРОМ 20-63ММ (В КОМПЛЕКТЕ 6 ПАР). АППАРАТ ДЛЯ СВАРКИ ПВХ ТРУБ WUYI ZHONGLI INDUSTRY &amp; TRADE CO., LTD РЕСАНТА РЕСАНТА АСПТ-2000 369</t>
  </si>
  <si>
    <t>СВАРОЧНЫЙ АППАРАТ ДЛЯ ПЛАСТИКОВЫХ ТРУБ.РУЧНОЙ СВАРОЧНЫЙ ЭЛЕКТРИЧЕСКИЙ АППАРАТ, ИНСТРУМЕНТ ДЛЯ СВАРКИ ТЕРМОПЛАСТИЧЕСКИХ ТРУБ, ПРЕДНАЗНАЧЕН ДЛЯ СВАРКИ В РАСТРУБ ПОЛИПРОПИЛЕНОВЫХ ТРУБ И ФИТИНГОВ НЕБОЛЬШИХ РАЗМЕРОВ. СЕТЬ, В/ ГЦ 220/~50 МОЩНОСТЬ, ВТ 900 ВИД: СВАРКИ/ НАСАДОК РАСТРУБНАЯ/ ПАРНЫЕ, МАРКА КАЛИБР, МОДЕЛЬ КАЛИБР СВА- 900Т, 30 ШТ МАКСИМАЛЬНАЯ РАБОЧАЯ ТЕМПЕРАТУРА, 0С 300 ДИАМЕТР НАСАДОК, ММ 20-63, МАРКА КАЛИБР, МОДЕЛЬ КАЛИБР СВА- 900Т, 30 ШТ</t>
  </si>
  <si>
    <t>СВАРОЧНЫЙ АППАРАТ ДЛЯ ПЛАСТИКОВЫХ ТРУБ.РУЧНОЙ СВАРОЧНЫЙ ЭЛЕКТРИЧЕСКИЙ АППАРАТ, ИНСТРУМЕНТ ДЛЯ СВАРКИ ТЕРМОПЛАСТИЧЕСКИХ ТРУБ, ПРЕДНАЗНАЧЕН ДЛЯ СВАРКИ В РАСТРУБ ПОЛИПРОПИЛЕНОВЫХ ТРУБ И ФИТИНГОВ НЕБОЛЬШИХ РАЗМЕРОВ. СЕТЬ, В/ ГЦ 220/~50 МОЩНОСТЬ, ВТ 900 ВИД: СВАРКИ/ НАСАДОК РАСТРУБНАЯ/ ПАРНЫЕ, МАРКА КАЛИБР, МОДЕЛЬ КАЛИБР СВА- 900Т ПРОМО, 100 ШТ МАКСИМАЛЬНАЯ РАБОЧАЯ ТЕМПЕРАТУРА, 0С 300 ДИАМЕТР НАСАДОК, ММ 20-63, МАРКА КАЛИБР, МОДЕЛЬ КАЛИБР СВА- 900Т ПРОМО, 100 ШТ</t>
  </si>
  <si>
    <t>АППАРАТ ДЛЯ СВАРКИ ПВХ ТРУБ АСПТ-2000 2. НАСАДКИ РАЗЛИЧНЫХ ДИАМ. -6 ПАР 3. ПОДСТАВКА ПОД СВАРОЧНЫЙ АППАРАТ 6. КЛЮЧ ИМБУСОВЫЙ 1. СВАРОЧНЫЙ АППАРАТ 7. КЕЙС 4. РУКОВОДСТВО ПО ЭКСПЛУАИАЦИИ 5. ОТВЕРТКА НОМИНАЛЬНОЕ НАПРЯЖЕНИЕ-220В. ЧАСТОТА-50ГЦ. МОЩНОСТЬ-2000ВТ. ВИД АППАРАТ ДЛЯ СВАРКИ ПВХ ТРУБ АСПТ-2000 2. НАСАДКИ РАЗЛИЧНЫХ ДИАМ. -6 ПАР 3. ПОДСТАВКА ПОД СВАРОЧНЫЙ АППАРАТ 6. КЛЮЧ ИМБУСОВЫЙ 1. СВАРОЧНЫЙ АППАРАТ 7. КЕЙС 4. РУКОВОДСТВО ПО ЭКСПЛУАИАЦИИ 5. ОТВЕРТКА НОМИНАЛЬНОЕ НАПРЯЖЕНИЕ-220В. ЧАСТОТА-50ГЦ. МОЩНОСТЬ-2000ВТ. ВИД СВАРКИ-ПАРНАЯ. МАК. РАБОЧАЯ ТЕМПЕРАТУРА-300 ГРАД. ДИАМ. НАСАДОК-20-83ММ. КОМПЛЕКТ ПОСТАВКИ: 8. СПИЛКОВЫЕ ПЕРЧАТКИ-1 ПАРА. СВАРОЧНЫЙ АППАРАТ ДЛЯ ПОЛИПРОПИЛЕНОВЫХ ТРУБ ПРЕДНАЗНАЧЕН ДЛЯ РУЧНОЙ СВАРКИ В РАСТРУБ ПОЛИПРОПИЛЕНОВЫХ ТРУБ И ФИТИНГОВ НЕБОЛЬШИ Х РАЗМЕРОВ. ОБЕСПЕЧИВАЕТ НАДЕЖНОЕ ДИФФУЗНОЕ СОЕДИНЕНИЕ МАТЕРИАЛА. WUYI ZHONGU INDUSTRY &amp; TRADE CO LTD РЕСАНТА РЕСАНТА 1 WUYI ZHONGU INDUSTRY &amp; TRADE CO LTD РЕСАНТА РЕСАНТА 1 WUYI ZHONGU INDUSTRY &amp; TRADE CO LTD РЕСАНТА РЕСАНТА 1 WUYI ZHONG U INDUSTRY &amp; TRADE CO LTD РЕСАНТА РЕСАНТА 1 WUYI ZHONGU INDUSTRY &amp; TRADE CO LTD РЕСАНТА РЕСАНТА 1 WUYI ZHONGU INDUSTRY &amp; TRADE CO LTD РЕСАНТА РЕСАНТА 1</t>
  </si>
  <si>
    <t>АППАРАТ ДЛЯ СВАРКИ ПВХ ТРУБ АСПТ-1000 2. НАСАДКИ РАЗЛИЧНЫХ ДИАМ. -6 ПАР 3. ПОДСТАВКА ПОД СВАРОЧНЫЙ АППАРАТ 6. КЛЮЧ ИМБУСОВЫЙ 1. СВАРОЧНЫЙ АППАРАТ 7. КЕЙС 4. РУКОВОДСТВО ПО ЭКСПЛУАИАЦИИ 5. ОТВЕРТКА НОМИНАЛЬНОЕ НАПРЯЖЕНИЕ-220В. ЧАСТОТА-50ГЦ. МОЩНОСТЬ-1000ВТ. ВИД АППАРАТ ДЛЯ СВАРКИ ПВХ ТРУБ АСПТ-1000 2. НАСАДКИ РАЗЛИЧНЫХ ДИАМ. -6 ПАР 3. ПОДСТАВКА ПОД СВАРОЧНЫЙ АППАРАТ 6. КЛЮЧ ИМБУСОВЫЙ 1. СВАРОЧНЫЙ АППАРАТ 7. КЕЙС 4. РУКОВОДСТВО ПО ЭКСПЛУАИАЦИИ 5. ОТВЕРТКА НОМИНАЛЬНОЕ НАПРЯЖЕНИЕ-220В. ЧАСТОТА-50ГЦ. МОЩНОСТЬ-1000ВТ. ВИД СВАРКИ-РАСТРУБНАЯ МАК. РАБОЧАЯ ТЕМПЕРАТУРА-300 ГРАД. ДИАМ. НАСАДОК-20-83ММ. КОМПЛЕКТ ПОСТАВКИ: 8. СПИЛКОВЫЕ ПЕРЧАТКИ-1 ПАРА. СВАРОЧНЫЙ АППАРАТ ДЛЯ ПОЛИПРОПИЛЕНОВЫХ ТРУБ ПРЕДНАЗНАЧЕН ДЛЯ РУЧНОЙ СВАРКИ В РАСТРУБ ПОЛИПРОПИЛЕНОВЫХ ТРУБ И ФИТИНГОВ НЕБОЛ ЬШИХ РАЗМЕРОВ. ОБЕСПЕЧИВАЕТ НАДЕЖНОЕ ДИФФУЗНОЕ СОЕДИНЕНИЕ МАТЕРИАЛА. WUYI ZHONGU INDUSTRY &amp; TRADE CO LTD РЕСАНТА РЕСАНТА 1 WUYI ZHONGU INDUSTRY &amp; TRADE CO LTD РЕСАНТА РЕСАНТА 1 WUYI ZHONGU INDUSTRY &amp; TRADE CO LTD РЕСАНТА РЕСАНТА 1 WUYI ZH ONGU INDUSTRY &amp; TRADE CO LTD РЕСАНТА РЕСАНТА 1 WUYI ZHONGU INDUSTRY &amp; TRADE CO LTD РЕСАНТА РЕСАНТА 1 WUYI ZHONGU INDUSTRY &amp; TRADE CO LTD РЕСАНТА РЕСАНТА 1</t>
  </si>
  <si>
    <t>АППАРАТ ДЛЯ СВАРКИ ПВХ ТРУБ, ЭЛЕКТРИЧЕСКИЙ НА НАПР. 220В, МОЩНОСТЬ 1000ВТ, ВИД СВАРКИ - РАСТРУБНАЯ, НАСАДКИ ПАРНЫЕ ДИАМЕТРОМ 20-63ММ (В КОМПЛЕКТЕ 6 ПАР). АРТ. АСПТ-1000 - 490 ШТ. АППАРАТ ДЛЯ СВАРКИ ПВХ ТРУБ WUYI ZHONGLI INDUSTRY &amp; TRADE CO., LTD РЕСАНТА РЕ АППАРАТ ДЛЯ СВАРКИ ПВХ ТРУБ, ЭЛЕКТРИЧЕСКИЙ НА НАПР. 220В, МОЩНОСТЬ 1000ВТ, ВИД СВАРКИ - РАСТРУБНАЯ, НАСАДКИ ПАРНЫЕ ДИАМЕТРОМ 20-63ММ (В КОМПЛЕКТЕ 6 ПАР). АРТ. АСПТ-1000 - 490 ШТ. АППАРАТ ДЛЯ СВАРКИ ПВХ ТРУБ WUYI ZHONGLI INDUSTRY &amp; TRADE CO., LTD РЕСАН ТА РЕСАНТА АСПТ-1000 АСПТ-1000 490</t>
  </si>
  <si>
    <t>Бренд</t>
  </si>
  <si>
    <t>Производитель</t>
  </si>
  <si>
    <t>Сегмент</t>
  </si>
  <si>
    <t>Я_ПРОЧИЕ</t>
  </si>
  <si>
    <t>Производитель Итого</t>
  </si>
  <si>
    <t>Отсуствует</t>
  </si>
  <si>
    <t>GREEN CHANNEL LOGISTICS COMPANY LTD O/B ON BEHALF OF BALAYVITEH LIMITED</t>
  </si>
  <si>
    <t>181 JOHNSTON ROAD, WAN CHAI, ROOM 1005, 10/F, TAI YAU BUILDING</t>
  </si>
  <si>
    <t>7710714394</t>
  </si>
  <si>
    <t>ООО "ЭЙ ЭНД ДИ ДИ КОМПАНИ"</t>
  </si>
  <si>
    <t>109029, 109029, ГОРОД МОСКВА, ПРОЕЗД МИХАЙЛОВСКИЙ, ДОМ 3, СТРОЕНИЕ 66, ЭТАЖ 2, ПОМ 2, КОМ №12</t>
  </si>
  <si>
    <t>ПАЯЛЬНИКИ ДЛЯ НИЗКОТЕМПЕРАТУРНОЙ ПАЙКИ, ТОВАРНЫЙ ЗНАК AQUABEAM: МОД. AB.WK.800.2040 АРТ. 4680043811892 - 120 ШТ., КОМПЛЕКТ ОБОРУДОВАНИЯ ДЛЯ СВАРКИ ПОЛИПРОПИЛЕНОВЫХ ТРУБ; ВИД СВАРКИ: РАСТРУБНАЯ, ДИАМЕТР СВАРКИ: 20-40ММ, ТИП</t>
  </si>
  <si>
    <t>ZHEJIANG DUNYUN INDUSTRIAL COLTD</t>
  </si>
  <si>
    <t>AQUABEAM</t>
  </si>
  <si>
    <t>ПАЯЛЬНИКИ ДЛЯ НИЗКОТЕМПЕРАТУРНОЙ ПАЙКИ - КОМПЛЕКТ ОБОРУДОВАНИЯ ДЛЯ СВАРКИ ПОЛИПРОПИЛЕНОВЫХ ТРУБ, ТОВАРНЫЙ ЗНАК AQUABEAM:МОД. AB.WK.800.2040 АРТ. 4680043811892 - 14880 ШТ., ВИД СВАРКИ: РАСТРУБНАЯ, ДИАМЕТР СВАРКИ: 20-40ММ, ТИП НАСАДОК: ПАРНЫЕ</t>
  </si>
  <si>
    <t>ООО "АТЛАНТ"</t>
  </si>
  <si>
    <t>ООО "ТОРГОВЫЙ СОЮЗ"</t>
  </si>
  <si>
    <t>2543151006</t>
  </si>
  <si>
    <t>ООО "САЛЮТ"</t>
  </si>
  <si>
    <t>ООО "СВАРИМПОРТ"</t>
  </si>
  <si>
    <t>QINGDAO BESTON INTERNATIONAL LOGISTICS CO. LTD</t>
  </si>
  <si>
    <t>QINGDAO, WANDA PLAZA, NO33, LIANYUNGANG ROAD, ROOM 3701, BLOCK B</t>
  </si>
  <si>
    <t>ООО "ТУРБО-ТУЛС"</t>
  </si>
  <si>
    <t>NEWAY TECHNOLOGIES CO.LTD</t>
  </si>
  <si>
    <t>ООО "ЮТЭК-ТЕХНО"</t>
  </si>
  <si>
    <t>150304154568</t>
  </si>
  <si>
    <t>ИП ТЫШКЕВИЧ АННА МИХАЙЛОВНА</t>
  </si>
  <si>
    <t>ZHEJIANG LONGBO M&amp;E EQUIPMENT CO.LTD</t>
  </si>
  <si>
    <t>ZHEJIANG PROVINCE, YONGKANG CITY, 10TH STREET 2 XITA ROAD</t>
  </si>
  <si>
    <t>6678093532</t>
  </si>
  <si>
    <t>ООО "СЕАЛ"</t>
  </si>
  <si>
    <t>ООО "ТРАНСПОРТ ДЕВЕЛОПМЕНТ ГРУПП"</t>
  </si>
  <si>
    <t>ООО "ГЕБЕРИТ РУС"</t>
  </si>
  <si>
    <t>МАШИНЫ И АППАРАТЫ ДЛЯ ПАЙКИ ИЛИ СВАРКИ, ПРОЧИЕ: ИТОГО - 1ШТ. АППАРАТ СВАРОЧНЫЙ ДЛЯ ЭЛЕКТРОМУФТОВОЙ СВАРКИ ТРУБ И ФИТИНГОВ ESG 3, МАКСИМАЛЬНЫЙ СВАРОЧНЫЙ ТОК 5 А, НАПРЯЖЕНИЕ 230 В, В КОМПЛЕКТЕ С СОЕДИНИТЕЛЬНЫМИ КАБЕЛЯМИ И СУМКОЙ ДЛЯ ХРАНЕНИЯ</t>
  </si>
  <si>
    <t>МАШИНЫ И АППАРАТЫ ДЛЯ ПАЙКИ ИЛИ СВАРКИ: ИТОГО - 1ШТ. АППАРАТ СВАРОЧНЫЙ ДЛЯ ЭЛЕКТРОМУФТОВОЙ СВАРКИ ТРУБ И ФИТИНГОВ ESG 3, МАКСИМАЛЬНЫЙ СВАРОЧНЫЙ ТОК 5 А, НАПРЯЖЕНИЕ 230 В, В КОМПЛЕКТЕ С СОЕДИНИТЕЛЬНЫМИ КАБЕЛЯМИ И СУМКОЙ ДЛЯ ХРАНЕНИЯ</t>
  </si>
  <si>
    <t>МАШИНЫ И АППАРАТЫ ДЛЯ ПАЙКИ ИЛИ СВАРКИ, ПРОЧИЕ: ИТОГО - 3ШТ. АППАРАТ СВАРОЧНЫЙ ДЛЯ ЭЛЕКТРОМУФТОВОЙ СВАРКИ ТРУБ И ФИТИНГОВ, ТИП ESG LIGHT, МАКСИМАЛЬНЫЙ СВАРОЧНЫЙ ТОК 5 А, НАПРЯЖЕНИЕ 230 В, В КОМПЛЕКТЕ С СОЕДИНИТЕЛЬНЫМИ КАБЕЛЯМИ И СУМКОЙ ДЛЯ ХРАНЕНИЯ</t>
  </si>
  <si>
    <t>ООО "ЛЕГАРИС ТРЕЙДИНГ"</t>
  </si>
  <si>
    <t>ООО "ЦЕНТРТЕХФОРМ"</t>
  </si>
  <si>
    <t>ООО "АДР-ТЕХНОЛОГИЯ"</t>
  </si>
  <si>
    <t>ООО "ИМПОРТ ПАРТНЕР"</t>
  </si>
  <si>
    <t>СВАРОЧНЫЙ АППАРАТ ДЛЯ ПЛАСТИКОВЫХ ТРУБ ПРЕДНАЗНАЧЕН ДЛЯ РУЧНОЙ СВАРКИ В РАСТРУБ ПОЛИПРОПИЛЕНОВЫХ ТРУБ И ФИТИНГОВ НЕБОЛЬШИХ РАЗМЕРОВ. ОБЕСПЕЧИВАЕТ НАДЁЖНОЕ ДИФФУЗНОЕ СОЕДИНЕНИЕ МАТЕРИАЛА, НЕ ВОЕНН. НАЗНАЧЕНИЯ</t>
  </si>
  <si>
    <t>ООО "САНТИМ-РЕГИОНЫ"</t>
  </si>
  <si>
    <t>ООО "САНТИМ-СТОЛИЦА"</t>
  </si>
  <si>
    <t>DYTRON EUROPE S.R.O. FROM UAB CARGOKODAS LITHUANIA</t>
  </si>
  <si>
    <t>СВАРОЧНЫЕ АППАРАТЫ ЭЛЕКТРОНАГРЕВАТЕЛЬНЫЕ ДЛЯ СВАРКИ ПЛАСТИКОВЫХ ТРУБ ГОРЯЧИМ ВОЗДУХОМ, ДЛЯ ГРАЖДАНСКОГО ПРИМЕНЕНИЯ :</t>
  </si>
  <si>
    <t>АППАРАТ СВАРОЧНЫЙ ДЛЯ СТЫКОВОЙ СВАРКИ ПОЛИМЕРНЫХ ТРУБ ДИАМЕТРОМ ДО 160 ММ.</t>
  </si>
  <si>
    <t>MSPT</t>
  </si>
  <si>
    <t>LIAONING PROVINCE, DALIAN CITY, ZHONGSHAN DIST CHUNHE STR NO. 52 TAIDA GARDEN</t>
  </si>
  <si>
    <t>АППАРАТ ДЛЯ СВАРКИ ПОЛИРОПИЛЕНОВЫХ ТРУБ БЫТОВОЙ</t>
  </si>
  <si>
    <t>АППАРАТЫ ДЛЯ СВАРКИ ПЛАСТИКОВЫХ ТРУБ:</t>
  </si>
  <si>
    <t>2543142636</t>
  </si>
  <si>
    <t>ООО "ФОКУС"</t>
  </si>
  <si>
    <t>690054, город Владивосток, ул Заречная, д 35, оф 336</t>
  </si>
  <si>
    <t>СВАРОЧНЫЙ СТЫКОВОЙ АППАРАТ ДЛЯ СВАРКИ ТРУБ ИЗ ПОЛИМЕРНЫХ МАТЕРИАЛОВ, ДИАМЕТР ТРУБ 20-32 ММ,МОЩНОСТЬ 1500 ВТ, НАПРЯЖЕНИЕ 230 В, ТЕМПЕРАТУРА СВАРКИ ДО 300 ГРАД., ПЕРЕМЕЩАЕТСЯ В ПЛАСТИКОВОМ КЕЙСЕ В КОМПЛЕКТЕ С НАСАДКАМИ, КЛЮЧОМ, ПОДСТАВКОЙ И ИНСТРУКЦИЕЙ</t>
  </si>
  <si>
    <t>ZHUJI YIMING MACHINERY CO.LTD</t>
  </si>
  <si>
    <t>ZHEJIANG, HAIDA SOUTH ROAD, HANGZHOU ECONOMIC AND TECHNOLOGI, ROOM 56, FLOOR</t>
  </si>
  <si>
    <t>7838086873</t>
  </si>
  <si>
    <t>ООО "ТРЕЙДРОУТ"</t>
  </si>
  <si>
    <t>190068, город Санкт-Петербург, наб Реки Фонтанки, д 129 литер б, пом 2Н оф 24</t>
  </si>
  <si>
    <t>ОБОРУДОВАНИЕ ЭЛЕКТРОСВАРОЧНОЕ ПРОМЫШЛЕННОЕ: АППАРАТЫ ДЛЯ СВАРКИ ПОЛИПРОПИЛЕНОВЫХ ТРУБ,НАПРЯЖЕНИЕ 220 ВОЛЬТ.ОБЕСПЕЧИВАЕТ НАДЕЖНОЕ СВАРИВАНИЕ МЕТОДОМ РАСПЛАВЛЕНИЯ ПОВЕРХНОСТИ МАТЕРИАЛА ТРУБЫ-ДИФФУЗНОЕ СОЕДИНЕНИЕ МАТЕРИАЛА.</t>
  </si>
  <si>
    <t>ООО "ВМС ГРУПП"</t>
  </si>
  <si>
    <t>СВАРОЧНОЕ ОБОРУДОВАНИЕ ДЛЯ ПОЛИПРОПИЛЕНОВЫХ ТРУБ, НЕ ЛОМ ЭЛЕКТРООБОРУДОВАНИЯ, НЕ ДЛЯ ЯДЕРНОЙ ПРОМЫШЛЕННОСТИ, НЕ ДЛЯ ЖЕЛЕЗНОДОРОЖНОГО ТРАНСПОРТА</t>
  </si>
  <si>
    <t>ПАЯЛЬНИК ЭЛЕКТРИЧЕСКИЙ ДЛЯ СПАИВАНИЯ ПОЛИПРОПИЛЕНОВЫХ ТРУБ РАЗЛИЧНОГО ДИАМЕТРА. НЕ ЯВЛЯЕТСЯ ЛОМОМ ЭЛЕКТРООБОРУДОВАНИЯ.</t>
  </si>
  <si>
    <t>ООО "ЭНКОР-ИНСТРУМЕНТ-ВОРОНЕЖ"</t>
  </si>
  <si>
    <t>АППАРАТЫ ДЛЯ СВАРКИ ТРУБ ИЗ ПОЛИПРОПИЛЕНА, ЭНКОР-АСП-800Н/20-63, ПРОИЗВОДЯЩИЕ СВАРКУ ПРИ ПОМОЩИ НАГРЕВАТЕЛЬНЫХ ПЛАСТИН,РАЗОГРЕТЫХ СОПРОТИВЛЕНИЕМ ЭЛ.ТОКА,НАПРЯЖ.ПИТАНИЯ 220В/50ГЦ</t>
  </si>
  <si>
    <t>34-100, UL. PODSTAWIE, 10</t>
  </si>
  <si>
    <t>АППАРАТ СВАРОЧНЫЙ ГИДРАВЛИЧЕСКИЙ ДЛЯ СТЫКОВОЙ СВАРКИ ПОЛИМЕРНЫХ ТРУБ:</t>
  </si>
  <si>
    <t>СВАРОЧНЫЙ СТЫКОВОЧНЫЙ АППАРАТ ДЛЯ СВАРКИ ПОЛИМЕРНЫХ И ПОЛИПРОПИЛЕНОВЫХ ТРУБ МАРКА ATLANT . ПРЕДНАЗНАЧЕН ДЛЯ ЭЛЕКТРИЧЕСКОЙ СТЫКОВОЙ СВАРКИ ПОЛИМЕРНЫХ ТРУБ(СТЫКИ ТРУБ НАГРЕВАЮТСЯ ПРИ ПОМОЩИ ЭЛЕКТРИЧЕСКИХ НАГРЕВАТЕЛЬНЫХ ЭЛЕМЕНТОВ И СОЕДИНЯЮТСЯ ПОД</t>
  </si>
  <si>
    <t>19 RUE PIERRE JOSSE, Z. I. LES BORDES, 91070, BONDOUFLE</t>
  </si>
  <si>
    <t>CTF FRANCE - SAURON S.A.S.</t>
  </si>
  <si>
    <t>CTF FRANCE - SAURON</t>
  </si>
  <si>
    <t>CZ-19700, PRAHA 9 - KBELY, TOUZIMSKA, 943 / 24A</t>
  </si>
  <si>
    <t>СВАРОЧНЫЕ АППАРАТЫ ЭЛЕКТРОНАГРЕВАТЕЛЬНЫЕ ДЛЯ СВАРКИ ПЛАСТИКОВЫХ ТРУБ ГОРЯЧИМ ВОЗДУХОМ, ДЛЯ ГРАЖДАНСКОГО ПРИМЕНЕНИЯ : СМ. ДОПОЛНЕНИЕ</t>
  </si>
  <si>
    <t>АППАРАТ РУЧНОЙ ДЛЯ СВАРКИ ПОЛИПРОПИЛЕНОВЫХ ТРУБ, ПРЕДСТАВЛЯЕТ СОБОЙ ПОРТАТИВНЫЙ СВАРОЧНЫЙ АППАРАТ ДЛЯ СВАРКИ (СПАИВАНИЯ) ПОЛИПРОПИЛЕНОВЫХ ТРУБ РАЗЛИЧНОГО ДИАМЕТРА. РАБОТАЕТ ОТ СЕТИ 220 ВОЛЬТ, НАГРЕТЫЕ ДО ТЕМПЕРАТУРЫ ПЛАВЛЕНИЯ ДЕТАЛИ СОЕДИНЯЮТСЯ</t>
  </si>
  <si>
    <t>СВАРОЧНЫЙ СТЫКОВОЙ АППАРАТ ДЛЯ СВАРКИ ТРУБ ИЗ ПОЛИМЕРНЫХ МАТЕРИАЛОВ, ДИАПАЗОН ДИАМЕТРОВ ТРУБ 20-63 ММ, МОЩНОСТЬ 2000 ВТ, НАПРЯЖЕНИЕ 230 В, ТЕМПЕРАТУРА СВАРКИ 50-300 ГРАД., ПОСТАВЛЯЕТСЯ В МЕТАЛЛИЧЕСКОМ КЕЙСЕ В КОМПЛЕКТЕ С НАСАДКАМИ, КЛЮЧОМ, ПОДСТАВКОЙ</t>
  </si>
  <si>
    <t>HB-KALIBR TOOLS &amp; EQUIPMENTS CO. LTD</t>
  </si>
  <si>
    <t>LOUKO, G. 15, SVENTININKU KM</t>
  </si>
  <si>
    <t>СВАРОЧНЫЙ АППАРАТ ДЛЯ ЭЛЕКТРОМУФТОВОЙ СВАРКИ ПЛАСТИКОВЫХ ТРУБ И ФИТИНГОВ</t>
  </si>
  <si>
    <t>ZHEJIANG, HAIDA SOUTH ROAD, HANGZHOU ECONOMIC AND TECHNOLOG, ROOM 56, FLOOR</t>
  </si>
  <si>
    <t>ООО "ВТК ФЛАГМАН"</t>
  </si>
  <si>
    <t>УНИВЕРСАЛЬНЫЙ СВАРОЧНЫЙ АППАРАТ ПЕГАС ПРЕДНАЗНАЧЕН ДЛЯ СВАРКИ ПОЛИМЕРНЫХ ТРУБ ДИАМЕТРОМ ДО 1400 ММ С ПОМОЩЬЮ ФИТИНГОВ С ЗАКЛАДНЫМИ НАГРЕВАТЕЛЬНЫМИ ЭЛЕМЕНТАМИ.</t>
  </si>
  <si>
    <t>FESCO INTEGRATED TRANSPORT LLC ON BEHALF OF ZHUJI CIWU CHAONENG ELECTRICAL EQUIPMENT FACTORY O/B BALAYVITEH LIMITED</t>
  </si>
  <si>
    <t>ПАЯЛЬНИКИ ДЛЯ НИЗКОТЕМПЕРАТУРНОЙ ПАЙКИ, ТОВАРНЫЙ ЗНАК AQUABEAM: МОД. AB.WK.800.2040, АРТ. 4680043811892 - 14800 ШТ., КОМПЛЕКТ ОБОРУДОВАНИЯ ДЛЯ СВАРКИ ПОЛИПРОПИЛЕНОВЫХ ТРУБ; ВИД СВАРКИ: РАСТРУБНАЯ, ДИАМЕТР СВАРКИ: 20-40ММ, ТИП</t>
  </si>
  <si>
    <t>ПАЯЛЬНИКИ ДЛЯ НИЗКОТЕМПЕРАТУРНОЙ ПАЙКИ. ПРЕДНАЗНАЧЕНЫ ДЛЯ ПАЙКИ ПОЛИПРОПИЛЕНОВЫХ ТРУБ:</t>
  </si>
  <si>
    <t>SUIFENHE TIANRUI ECONOMIC AND TRADE CO.LTD</t>
  </si>
  <si>
    <t>6679024556</t>
  </si>
  <si>
    <t>ООО "ТТЛ"</t>
  </si>
  <si>
    <t>SUIFENHE HAITONG INTERNATIONAL FREIGHT FORWARDING CO. LTD</t>
  </si>
  <si>
    <t>ООО "РУСТРАНЗИТ"</t>
  </si>
  <si>
    <t>WENZHOU RONGRUIXIANG INTERNATIONAL TRADE CO. LTD</t>
  </si>
  <si>
    <t>АППАРАТ ДЛЯ СВАРКИ ПОЛИПРОПИЛЕНОВЫХ ТРУБ, МОЩНОСТЬ 800 ВТ, ТЕМПЕРАТУРА НАГРЕВА 50-300°C, НАСАДКИ(20,25,32,40,50,63 ММ), КЕЙС, МОД.: АСТ-800, 80 ШТ.</t>
  </si>
  <si>
    <t>СВАРОЧНЫЙ АППАРАТ ДЛЯ ЭЛЕКТРОМУФТОВОЙ СВАРКИ ПЛАСТИКОВЫХ ТРУБ И ФИТИНГОВ, НАПРЯЖЕНИЕ 220 В., МОЩНОСТЬ 850 ВТ.</t>
  </si>
  <si>
    <t>УСТАНОВКА ДЛЯ СВАРКИ ТРУБ И ФИТИНГОВ ИЗ ПЛАСТМАССЫ, СЕРИИ PROTOFUSE, МОДЕЛЬ PROTOFUSE 630.</t>
  </si>
  <si>
    <t>АППАРАТ ДЛЯ СВАРКИ ПОЛИПРОПИЛЕНОВЫХ ТРУБ, МОЩНОСТЬ 2000 ВТ, ТЕМПЕРАТУРА НАГРЕВА 50-300°C, НАСАДКИ(20,25,32,40,50,63 ММ), КЕЙС, МОД.: АСТ-2000, 90 ШТ.</t>
  </si>
  <si>
    <t>LIAONING PROVINCE, DALIAN CITY, ZHONGSHAN DIST CHUNHE STR NO. 52 TAIDA GARDEN,</t>
  </si>
  <si>
    <t>117418, город Москва, ул Зюзинская, д 6 к 2, пом XV комн 48</t>
  </si>
  <si>
    <t>ПРОИЗВОДСТВЕННОЕ ОБОРУДОВАНИЕ ДЛЯ СВАРКИ: СВАРОЧНЫЙ АППАРАТ ПОЛУАВТОМОТИЧЕСКИЙ, ДЛЯ СВАРКИ МЕТОДОМ РАЗГРЕВА ТЕРМОПЛАСТИЧНЫХ МАТЕРИАЛОВ (ПВХ ТРУБ), В КОМПЛЕКТЕ С УСТАНОВОЧНО-МОНТАЖНЫИ ИНСТРУМЕНТОМ, МАРКИРОВКА FUJIAN BOBIG ELECTRIC MACHINERY CO., LTD.</t>
  </si>
  <si>
    <t>СВАРОЧНЫЙ АППАРАТ ДЛЯ ЭЛЕКТРОМУФТОВОЙ СВАРКИ ПЛАСТИКОВЫХ ТРУБ И ФИТИНГОВ В РАЗОБРАННОМ ВИДЕ</t>
  </si>
  <si>
    <t>МАШИНЫ И АППАРАТЫ ДЛЯ СВАРКИ ТЕРМОПЛАСТИЧНЫХ МАТЕРИАЛОВ: АППАРАТ ДЛЯ СВАРКИ ПОЛИПРОПИЛЕНОВЫХ ТРУБ, МОЩНОСТЬ 2000 ВТ, ТЕМПЕРАТУРА НАГРЕВА 50-300°C, НАСАДКИ(20,25,32,40,50,63 ММ), КЕЙС, МОД.: АСТ-2000, 90 ШТ.</t>
  </si>
  <si>
    <t>УСТАНОВКА ДЛЯ СВАРКИ ТРУБ И ФИТИНГОВ ИЗ ПЛАСТМАССЫ, СЕРИИ PROTOFUSE, МОДЕЛЬ PROTOFUSE-800.</t>
  </si>
  <si>
    <t>УСТАНОВКА ДЛЯ СВАРКИ ТРУБ И ФИТИНГОВ ИЗ ПЛАСТМАССЫ, СЕРИИ PROTOFUSE, МОДЕЛЬ PROTOFUSE-1200.</t>
  </si>
  <si>
    <t>Бренд Итого</t>
  </si>
  <si>
    <t>ND</t>
  </si>
  <si>
    <t>BOBIG ELECTRIC MACHINERY</t>
  </si>
  <si>
    <t>Ср.вес.</t>
  </si>
  <si>
    <t>ТЫС.$</t>
  </si>
  <si>
    <t>Ср.цена</t>
  </si>
  <si>
    <t>GF OMICRON</t>
  </si>
  <si>
    <t>Модели, артикулы …</t>
  </si>
  <si>
    <t>Аппарат сварочный для полимерных труб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</si>
</sst>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20"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57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8"/>
      <name val="Calibri"/>
      <family val="2"/>
      <charset val="204"/>
      <scheme val="minor"/>
    </font>
    <font>
      <b/>
      <sz val="14"/>
      <name val="Calibri"/>
      <family val="2"/>
      <charset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cellStyleXfs>
  <cellXfs count="16">
    <xf numFmtId="0" fontId="0" fillId="0" borderId="0" xfId="0"/>
    <xf numFmtId="3" fontId="0" fillId="0" borderId="0" xfId="0" applyNumberFormat="1"/>
    <xf numFmtId="0" fontId="16" fillId="33" borderId="0" xfId="0" applyFont="1" applyFill="1"/>
    <xf numFmtId="0" fontId="16" fillId="36" borderId="0" xfId="0" applyFont="1" applyFill="1"/>
    <xf numFmtId="0" fontId="19" fillId="34" borderId="0" xfId="0" applyFont="1" applyFill="1"/>
    <xf numFmtId="0" fontId="16" fillId="37" borderId="0" xfId="0" applyFont="1" applyFill="1"/>
    <xf numFmtId="0" fontId="0" fillId="37" borderId="0" xfId="0" applyFill="1"/>
    <xf numFmtId="1" fontId="0" fillId="0" borderId="0" xfId="0" applyNumberFormat="1"/>
    <xf numFmtId="4" fontId="0" fillId="0" borderId="0" xfId="0" applyNumberFormat="1"/>
    <xf numFmtId="165" fontId="0" fillId="0" borderId="0" xfId="0" applyNumberFormat="1"/>
    <xf numFmtId="0" fontId="16" fillId="35" borderId="0" xfId="0" applyFont="1" applyFill="1"/>
    <xf numFmtId="0" fontId="0" fillId="0" borderId="0" xfId="0"/>
    <xf numFmtId="14" fontId="0" fillId="0" borderId="0" xfId="0" applyNumberFormat="1"/>
    <xf numFmtId="0" fontId="0" fillId="0" borderId="0" xfId="0" applyFill="1"/>
    <xf numFmtId="2" fontId="0" fillId="0" borderId="0" xfId="0" applyNumberFormat="1" applyFill="1"/>
    <xf numFmtId="2" fontId="0" fillId="0" borderId="0" xfId="42" applyNumberFormat="1" applyFont="1" applyFill="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colors>
    <mruColors>
      <color rgb="FFCC66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tabSelected="1" topLeftCell="P1" zoomScale="50" zoomScaleNormal="50" workbookViewId="0">
      <pane ySplit="1" topLeftCell="A2" activePane="bottomLeft" state="frozen"/>
      <selection pane="bottomLeft" activeCell="V14" sqref="V14"/>
    </sheetView>
  </sheetViews>
  <sheetFormatPr defaultRowHeight="14.5" x14ac:dyDescent="0.35"/>
  <cols>
    <col min="1" max="1" width="8.7265625" style="11"/>
    <col min="2" max="2" width="8.7265625" customWidth="1"/>
    <col min="3" max="3" width="8.81640625" customWidth="1"/>
    <col min="4" max="4" width="12.1796875" customWidth="1"/>
    <col min="5" max="5" width="10" style="11" customWidth="1"/>
    <col min="6" max="6" width="8.81640625" customWidth="1"/>
    <col min="7" max="13" width="7" customWidth="1"/>
    <col min="14" max="15" width="12.90625" style="11" customWidth="1"/>
    <col min="16" max="16" width="8.81640625" customWidth="1"/>
    <col min="17" max="17" width="84.81640625" customWidth="1"/>
    <col min="18" max="18" width="40.453125" style="13" customWidth="1"/>
    <col min="19" max="22" width="17.1796875" style="13" customWidth="1"/>
    <col min="23" max="24" width="17.1796875" style="11" customWidth="1"/>
    <col min="25" max="25" width="11" style="13" customWidth="1"/>
    <col min="26" max="26" width="7.54296875" style="13" customWidth="1"/>
    <col min="27" max="27" width="6.90625" style="11" customWidth="1"/>
    <col min="28" max="28" width="10" style="11" customWidth="1"/>
    <col min="29" max="29" width="8.81640625" customWidth="1"/>
    <col min="30" max="30" width="13.453125" customWidth="1"/>
    <col min="31" max="31" width="9.08984375" customWidth="1"/>
    <col min="32" max="32" width="13.26953125" customWidth="1"/>
    <col min="33" max="33" width="13.54296875" customWidth="1"/>
  </cols>
  <sheetData>
    <row r="1" spans="1:34" ht="18.5" x14ac:dyDescent="0.45">
      <c r="A1" s="6" t="s">
        <v>785</v>
      </c>
      <c r="B1" s="2" t="s">
        <v>141</v>
      </c>
      <c r="C1" t="s">
        <v>0</v>
      </c>
      <c r="D1" t="s">
        <v>1</v>
      </c>
      <c r="E1" s="3" t="s">
        <v>596</v>
      </c>
      <c r="F1" t="s">
        <v>2</v>
      </c>
      <c r="G1" t="s">
        <v>3</v>
      </c>
      <c r="H1" t="s">
        <v>4</v>
      </c>
      <c r="I1" t="s">
        <v>5</v>
      </c>
      <c r="J1" t="s">
        <v>6</v>
      </c>
      <c r="K1" t="s">
        <v>7</v>
      </c>
      <c r="L1" t="s">
        <v>8</v>
      </c>
      <c r="M1" t="s">
        <v>9</v>
      </c>
      <c r="N1" s="3" t="s">
        <v>10</v>
      </c>
      <c r="O1" s="3" t="s">
        <v>11</v>
      </c>
      <c r="P1" t="s">
        <v>12</v>
      </c>
      <c r="Q1" s="10" t="s">
        <v>595</v>
      </c>
      <c r="R1" s="3" t="s">
        <v>685</v>
      </c>
      <c r="S1" s="13" t="s">
        <v>13</v>
      </c>
      <c r="T1" s="3" t="s">
        <v>684</v>
      </c>
      <c r="U1" s="3" t="s">
        <v>687</v>
      </c>
      <c r="V1" s="13" t="s">
        <v>14</v>
      </c>
      <c r="W1" s="3" t="s">
        <v>683</v>
      </c>
      <c r="X1" s="3" t="s">
        <v>784</v>
      </c>
      <c r="Y1" s="5" t="s">
        <v>597</v>
      </c>
      <c r="Z1" s="5" t="s">
        <v>788</v>
      </c>
      <c r="AA1" s="5" t="s">
        <v>789</v>
      </c>
      <c r="AB1" s="5" t="s">
        <v>787</v>
      </c>
      <c r="AC1" t="s">
        <v>15</v>
      </c>
      <c r="AD1" t="s">
        <v>16</v>
      </c>
      <c r="AE1" t="s">
        <v>17</v>
      </c>
      <c r="AF1" t="s">
        <v>18</v>
      </c>
      <c r="AG1" t="s">
        <v>19</v>
      </c>
      <c r="AH1" s="4" t="s">
        <v>791</v>
      </c>
    </row>
    <row r="2" spans="1:34" x14ac:dyDescent="0.35">
      <c r="A2" s="11">
        <v>90905</v>
      </c>
      <c r="B2">
        <v>90905</v>
      </c>
      <c r="C2" t="s">
        <v>688</v>
      </c>
      <c r="D2" s="9">
        <v>44015</v>
      </c>
      <c r="E2" s="7">
        <v>2020</v>
      </c>
      <c r="F2" t="s">
        <v>23</v>
      </c>
      <c r="H2" t="s">
        <v>689</v>
      </c>
      <c r="I2" t="s">
        <v>690</v>
      </c>
      <c r="J2" t="s">
        <v>691</v>
      </c>
      <c r="K2" t="s">
        <v>692</v>
      </c>
      <c r="L2" t="s">
        <v>693</v>
      </c>
      <c r="M2" t="s">
        <v>199</v>
      </c>
      <c r="N2" s="11" t="s">
        <v>25</v>
      </c>
      <c r="O2" s="11" t="s">
        <v>21</v>
      </c>
      <c r="P2" t="s">
        <v>26</v>
      </c>
      <c r="Q2" t="s">
        <v>697</v>
      </c>
      <c r="R2" s="13" t="s">
        <v>792</v>
      </c>
      <c r="S2" s="13" t="s">
        <v>695</v>
      </c>
      <c r="T2" s="13" t="s">
        <v>695</v>
      </c>
      <c r="U2" s="13" t="s">
        <v>686</v>
      </c>
      <c r="V2" s="13" t="s">
        <v>696</v>
      </c>
      <c r="W2" s="13" t="s">
        <v>696</v>
      </c>
      <c r="X2" s="13" t="s">
        <v>696</v>
      </c>
      <c r="Y2" s="14">
        <v>14880</v>
      </c>
      <c r="Z2" s="14">
        <v>75.502759999999995</v>
      </c>
      <c r="AA2" s="1">
        <f t="shared" ref="AA2:AA33" si="0">AG2/Y2</f>
        <v>5.0741102150537634</v>
      </c>
      <c r="AB2" s="1">
        <f t="shared" ref="AB2:AB33" si="1">AF2/Y2</f>
        <v>0.98</v>
      </c>
      <c r="AC2" t="s">
        <v>688</v>
      </c>
      <c r="AD2" s="11">
        <v>8515110000</v>
      </c>
      <c r="AE2" s="8">
        <v>15624</v>
      </c>
      <c r="AF2" s="8">
        <v>14582.4</v>
      </c>
      <c r="AG2" s="8">
        <v>75502.759999999995</v>
      </c>
    </row>
    <row r="3" spans="1:34" x14ac:dyDescent="0.35">
      <c r="A3" s="11">
        <v>90822</v>
      </c>
      <c r="B3">
        <v>90822</v>
      </c>
      <c r="C3" t="s">
        <v>688</v>
      </c>
      <c r="D3" s="9">
        <v>44025</v>
      </c>
      <c r="E3" s="7">
        <v>2020</v>
      </c>
      <c r="F3" t="s">
        <v>23</v>
      </c>
      <c r="H3" t="s">
        <v>689</v>
      </c>
      <c r="I3" t="s">
        <v>690</v>
      </c>
      <c r="J3" t="s">
        <v>691</v>
      </c>
      <c r="K3" t="s">
        <v>692</v>
      </c>
      <c r="L3" t="s">
        <v>693</v>
      </c>
      <c r="M3" t="s">
        <v>199</v>
      </c>
      <c r="N3" s="11" t="s">
        <v>25</v>
      </c>
      <c r="O3" s="11" t="s">
        <v>21</v>
      </c>
      <c r="P3" t="s">
        <v>26</v>
      </c>
      <c r="Q3" t="s">
        <v>694</v>
      </c>
      <c r="R3" s="13" t="s">
        <v>792</v>
      </c>
      <c r="S3" s="13" t="s">
        <v>695</v>
      </c>
      <c r="T3" s="13" t="s">
        <v>695</v>
      </c>
      <c r="U3" s="13" t="s">
        <v>686</v>
      </c>
      <c r="V3" s="13" t="s">
        <v>696</v>
      </c>
      <c r="W3" s="13" t="s">
        <v>696</v>
      </c>
      <c r="X3" s="13" t="s">
        <v>696</v>
      </c>
      <c r="Y3" s="14">
        <v>120</v>
      </c>
      <c r="Z3" s="14">
        <v>0.60582000000000003</v>
      </c>
      <c r="AA3" s="1">
        <f t="shared" si="0"/>
        <v>5.0485000000000007</v>
      </c>
      <c r="AB3" s="1">
        <f t="shared" si="1"/>
        <v>0.98333333333333328</v>
      </c>
      <c r="AC3" t="s">
        <v>688</v>
      </c>
      <c r="AD3" s="11">
        <v>8515110000</v>
      </c>
      <c r="AE3" s="8">
        <v>126.0004</v>
      </c>
      <c r="AF3" s="8">
        <v>118</v>
      </c>
      <c r="AG3" s="8">
        <v>605.82000000000005</v>
      </c>
    </row>
    <row r="4" spans="1:34" x14ac:dyDescent="0.35">
      <c r="A4" s="11">
        <v>111517</v>
      </c>
      <c r="B4">
        <v>111517</v>
      </c>
      <c r="C4" t="s">
        <v>688</v>
      </c>
      <c r="D4" s="9">
        <v>44259</v>
      </c>
      <c r="E4" s="7">
        <v>2021</v>
      </c>
      <c r="F4" t="s">
        <v>23</v>
      </c>
      <c r="H4" t="s">
        <v>764</v>
      </c>
      <c r="J4" t="s">
        <v>691</v>
      </c>
      <c r="K4" t="s">
        <v>692</v>
      </c>
      <c r="M4" t="s">
        <v>187</v>
      </c>
      <c r="N4" s="11" t="s">
        <v>25</v>
      </c>
      <c r="O4" s="11" t="s">
        <v>21</v>
      </c>
      <c r="P4" t="s">
        <v>26</v>
      </c>
      <c r="Q4" t="s">
        <v>765</v>
      </c>
      <c r="R4" s="13" t="s">
        <v>792</v>
      </c>
      <c r="S4" s="13" t="s">
        <v>695</v>
      </c>
      <c r="T4" s="13" t="s">
        <v>695</v>
      </c>
      <c r="U4" s="11"/>
      <c r="V4" s="13" t="s">
        <v>696</v>
      </c>
      <c r="W4" s="13" t="s">
        <v>696</v>
      </c>
      <c r="X4" s="13" t="s">
        <v>696</v>
      </c>
      <c r="Y4" s="15">
        <v>14800</v>
      </c>
      <c r="Z4" s="14">
        <v>84.163429999999991</v>
      </c>
      <c r="AA4" s="1">
        <f t="shared" si="0"/>
        <v>5.6867182432432424</v>
      </c>
      <c r="AB4" s="1">
        <f t="shared" si="1"/>
        <v>1</v>
      </c>
      <c r="AC4" t="s">
        <v>688</v>
      </c>
      <c r="AD4" s="11">
        <v>8515110000</v>
      </c>
      <c r="AE4" s="8">
        <v>15540</v>
      </c>
      <c r="AF4" s="8">
        <v>14800</v>
      </c>
      <c r="AG4" s="8">
        <v>84163.43</v>
      </c>
    </row>
    <row r="5" spans="1:34" x14ac:dyDescent="0.35">
      <c r="A5" s="11">
        <v>111679</v>
      </c>
      <c r="B5">
        <v>111679</v>
      </c>
      <c r="C5" t="s">
        <v>688</v>
      </c>
      <c r="D5" s="9">
        <v>44277</v>
      </c>
      <c r="E5" s="7">
        <v>2021</v>
      </c>
      <c r="F5" t="s">
        <v>20</v>
      </c>
      <c r="H5" t="s">
        <v>501</v>
      </c>
      <c r="K5" t="s">
        <v>501</v>
      </c>
      <c r="M5" t="s">
        <v>188</v>
      </c>
      <c r="N5" s="11" t="s">
        <v>25</v>
      </c>
      <c r="O5" s="11" t="s">
        <v>48</v>
      </c>
      <c r="Q5" t="s">
        <v>766</v>
      </c>
      <c r="R5" s="13" t="s">
        <v>792</v>
      </c>
      <c r="S5" s="13" t="s">
        <v>305</v>
      </c>
      <c r="T5" s="13" t="s">
        <v>305</v>
      </c>
      <c r="U5" s="11"/>
      <c r="V5" s="13" t="s">
        <v>305</v>
      </c>
      <c r="W5" s="11" t="s">
        <v>305</v>
      </c>
      <c r="X5" s="11" t="s">
        <v>305</v>
      </c>
      <c r="Y5" s="15">
        <v>10</v>
      </c>
      <c r="Z5" s="14">
        <v>5.1310000000000001E-2</v>
      </c>
      <c r="AA5" s="1">
        <f t="shared" si="0"/>
        <v>5.1310000000000002</v>
      </c>
      <c r="AB5" s="1">
        <f t="shared" si="1"/>
        <v>0.45</v>
      </c>
      <c r="AC5" t="s">
        <v>688</v>
      </c>
      <c r="AD5" s="11">
        <v>8515110000</v>
      </c>
      <c r="AE5" s="8">
        <v>4.5999999999999996</v>
      </c>
      <c r="AF5" s="8">
        <v>4.5</v>
      </c>
      <c r="AG5" s="8">
        <v>51.31</v>
      </c>
    </row>
    <row r="6" spans="1:34" x14ac:dyDescent="0.35">
      <c r="A6" s="11">
        <v>68654</v>
      </c>
      <c r="B6">
        <v>68654</v>
      </c>
      <c r="C6" t="s">
        <v>453</v>
      </c>
      <c r="D6" s="9">
        <v>43279</v>
      </c>
      <c r="E6" s="7">
        <v>2018</v>
      </c>
      <c r="F6" t="s">
        <v>23</v>
      </c>
      <c r="G6" t="s">
        <v>221</v>
      </c>
      <c r="H6" t="s">
        <v>147</v>
      </c>
      <c r="I6" t="s">
        <v>341</v>
      </c>
      <c r="J6" t="s">
        <v>284</v>
      </c>
      <c r="K6" t="s">
        <v>652</v>
      </c>
      <c r="L6" t="s">
        <v>285</v>
      </c>
      <c r="M6" t="s">
        <v>187</v>
      </c>
      <c r="N6" s="11" t="s">
        <v>25</v>
      </c>
      <c r="O6" s="11" t="s">
        <v>21</v>
      </c>
      <c r="P6" t="s">
        <v>26</v>
      </c>
      <c r="Q6" t="s">
        <v>345</v>
      </c>
      <c r="R6" s="13" t="s">
        <v>792</v>
      </c>
      <c r="S6" s="13" t="s">
        <v>147</v>
      </c>
      <c r="T6" s="13" t="s">
        <v>147</v>
      </c>
      <c r="U6" s="13" t="s">
        <v>147</v>
      </c>
      <c r="V6" s="13" t="s">
        <v>305</v>
      </c>
      <c r="W6" s="11" t="s">
        <v>305</v>
      </c>
      <c r="X6" s="11" t="s">
        <v>305</v>
      </c>
      <c r="Y6" s="14">
        <v>250</v>
      </c>
      <c r="Z6" s="14">
        <v>0.98748000000000002</v>
      </c>
      <c r="AA6" s="1">
        <f t="shared" si="0"/>
        <v>3.9499200000000001</v>
      </c>
      <c r="AB6" s="1">
        <f t="shared" si="1"/>
        <v>1.3</v>
      </c>
      <c r="AC6">
        <v>2</v>
      </c>
      <c r="AD6" s="11">
        <v>8515809000</v>
      </c>
      <c r="AE6" s="8">
        <v>350</v>
      </c>
      <c r="AF6" s="8">
        <v>325</v>
      </c>
      <c r="AG6" s="8">
        <v>987.48</v>
      </c>
    </row>
    <row r="7" spans="1:34" x14ac:dyDescent="0.35">
      <c r="A7" s="11">
        <v>57682</v>
      </c>
      <c r="B7">
        <v>57682</v>
      </c>
      <c r="C7" t="s">
        <v>340</v>
      </c>
      <c r="D7" s="9">
        <v>43147</v>
      </c>
      <c r="E7" s="7">
        <v>2018</v>
      </c>
      <c r="F7" t="s">
        <v>23</v>
      </c>
      <c r="G7" t="s">
        <v>221</v>
      </c>
      <c r="H7" t="s">
        <v>147</v>
      </c>
      <c r="I7" t="s">
        <v>341</v>
      </c>
      <c r="J7" t="s">
        <v>284</v>
      </c>
      <c r="K7" t="s">
        <v>652</v>
      </c>
      <c r="L7" t="s">
        <v>285</v>
      </c>
      <c r="M7" t="s">
        <v>187</v>
      </c>
      <c r="N7" s="11" t="s">
        <v>25</v>
      </c>
      <c r="O7" s="11" t="s">
        <v>21</v>
      </c>
      <c r="P7" t="s">
        <v>26</v>
      </c>
      <c r="Q7" t="s">
        <v>342</v>
      </c>
      <c r="R7" s="13" t="s">
        <v>792</v>
      </c>
      <c r="S7" s="13" t="s">
        <v>147</v>
      </c>
      <c r="T7" s="13" t="s">
        <v>147</v>
      </c>
      <c r="U7" s="13" t="s">
        <v>147</v>
      </c>
      <c r="V7" s="13" t="s">
        <v>305</v>
      </c>
      <c r="W7" s="11" t="s">
        <v>305</v>
      </c>
      <c r="X7" s="11" t="s">
        <v>305</v>
      </c>
      <c r="Y7" s="14">
        <v>250</v>
      </c>
      <c r="Z7" s="14">
        <v>5.6452799999999996</v>
      </c>
      <c r="AA7" s="1">
        <f t="shared" si="0"/>
        <v>22.581119999999999</v>
      </c>
      <c r="AB7" s="1">
        <f t="shared" si="1"/>
        <v>5.4</v>
      </c>
      <c r="AC7">
        <v>1</v>
      </c>
      <c r="AD7" s="11">
        <v>8515809000</v>
      </c>
      <c r="AE7" s="8">
        <v>1400</v>
      </c>
      <c r="AF7" s="8">
        <v>1350</v>
      </c>
      <c r="AG7" s="8">
        <v>5645.28</v>
      </c>
    </row>
    <row r="8" spans="1:34" x14ac:dyDescent="0.35">
      <c r="A8" s="11">
        <v>69198</v>
      </c>
      <c r="B8">
        <v>69198</v>
      </c>
      <c r="C8" t="s">
        <v>458</v>
      </c>
      <c r="D8" s="9">
        <v>43361</v>
      </c>
      <c r="E8" s="7">
        <v>2018</v>
      </c>
      <c r="F8" t="s">
        <v>23</v>
      </c>
      <c r="G8" t="s">
        <v>221</v>
      </c>
      <c r="H8" t="s">
        <v>147</v>
      </c>
      <c r="I8" t="s">
        <v>457</v>
      </c>
      <c r="J8" t="s">
        <v>284</v>
      </c>
      <c r="K8" t="s">
        <v>652</v>
      </c>
      <c r="L8" t="s">
        <v>285</v>
      </c>
      <c r="M8" t="s">
        <v>187</v>
      </c>
      <c r="N8" s="11" t="s">
        <v>25</v>
      </c>
      <c r="O8" s="11" t="s">
        <v>21</v>
      </c>
      <c r="P8" t="s">
        <v>26</v>
      </c>
      <c r="Q8" t="s">
        <v>459</v>
      </c>
      <c r="R8" s="13" t="s">
        <v>792</v>
      </c>
      <c r="S8" s="13" t="s">
        <v>147</v>
      </c>
      <c r="T8" s="13" t="s">
        <v>147</v>
      </c>
      <c r="U8" s="13" t="s">
        <v>147</v>
      </c>
      <c r="V8" s="13" t="s">
        <v>305</v>
      </c>
      <c r="W8" s="11" t="s">
        <v>305</v>
      </c>
      <c r="X8" s="11" t="s">
        <v>305</v>
      </c>
      <c r="Y8" s="14">
        <v>70</v>
      </c>
      <c r="Z8" s="14">
        <v>1.60267</v>
      </c>
      <c r="AA8" s="1">
        <f t="shared" si="0"/>
        <v>22.895285714285716</v>
      </c>
      <c r="AB8" s="1">
        <f t="shared" si="1"/>
        <v>5.4</v>
      </c>
      <c r="AC8">
        <v>1</v>
      </c>
      <c r="AD8" s="11">
        <v>8515809000</v>
      </c>
      <c r="AE8" s="8">
        <v>392</v>
      </c>
      <c r="AF8" s="8">
        <v>378</v>
      </c>
      <c r="AG8" s="8">
        <v>1602.67</v>
      </c>
    </row>
    <row r="9" spans="1:34" x14ac:dyDescent="0.35">
      <c r="A9" s="11">
        <v>110159</v>
      </c>
      <c r="B9">
        <v>110159</v>
      </c>
      <c r="C9" t="s">
        <v>688</v>
      </c>
      <c r="D9" s="9">
        <v>43969</v>
      </c>
      <c r="E9" s="7">
        <v>2020</v>
      </c>
      <c r="F9" t="s">
        <v>23</v>
      </c>
      <c r="H9" t="s">
        <v>451</v>
      </c>
      <c r="I9" t="s">
        <v>452</v>
      </c>
      <c r="J9" t="s">
        <v>733</v>
      </c>
      <c r="K9" t="s">
        <v>734</v>
      </c>
      <c r="L9" t="s">
        <v>735</v>
      </c>
      <c r="M9" t="s">
        <v>187</v>
      </c>
      <c r="N9" s="11" t="s">
        <v>25</v>
      </c>
      <c r="O9" s="11" t="s">
        <v>21</v>
      </c>
      <c r="P9" t="s">
        <v>26</v>
      </c>
      <c r="Q9" t="s">
        <v>757</v>
      </c>
      <c r="R9" s="13" t="s">
        <v>792</v>
      </c>
      <c r="S9" s="13" t="s">
        <v>737</v>
      </c>
      <c r="T9" s="13" t="s">
        <v>469</v>
      </c>
      <c r="U9" s="13" t="s">
        <v>469</v>
      </c>
      <c r="V9" s="13" t="s">
        <v>145</v>
      </c>
      <c r="W9" s="11" t="s">
        <v>145</v>
      </c>
      <c r="X9" s="11" t="s">
        <v>145</v>
      </c>
      <c r="Y9" s="14">
        <v>300</v>
      </c>
      <c r="Z9" s="14">
        <v>1.4403699999999999</v>
      </c>
      <c r="AA9" s="1">
        <f t="shared" si="0"/>
        <v>4.8012333333333332</v>
      </c>
      <c r="AB9" s="1">
        <f t="shared" si="1"/>
        <v>2.4</v>
      </c>
      <c r="AC9" t="s">
        <v>688</v>
      </c>
      <c r="AD9" s="11">
        <v>8515809000</v>
      </c>
      <c r="AE9" s="8">
        <v>743.4</v>
      </c>
      <c r="AF9" s="8">
        <v>720</v>
      </c>
      <c r="AG9" s="8">
        <v>1440.37</v>
      </c>
    </row>
    <row r="10" spans="1:34" x14ac:dyDescent="0.35">
      <c r="A10" s="11">
        <v>108895</v>
      </c>
      <c r="B10">
        <v>108895</v>
      </c>
      <c r="C10" t="s">
        <v>688</v>
      </c>
      <c r="D10" s="9">
        <v>44047</v>
      </c>
      <c r="E10" s="7">
        <v>2020</v>
      </c>
      <c r="F10" t="s">
        <v>23</v>
      </c>
      <c r="H10" t="s">
        <v>451</v>
      </c>
      <c r="I10" t="s">
        <v>452</v>
      </c>
      <c r="J10" t="s">
        <v>733</v>
      </c>
      <c r="K10" t="s">
        <v>734</v>
      </c>
      <c r="L10" t="s">
        <v>735</v>
      </c>
      <c r="M10" t="s">
        <v>187</v>
      </c>
      <c r="N10" s="11" t="s">
        <v>25</v>
      </c>
      <c r="O10" s="11" t="s">
        <v>21</v>
      </c>
      <c r="P10" t="s">
        <v>26</v>
      </c>
      <c r="Q10" t="s">
        <v>757</v>
      </c>
      <c r="R10" s="13" t="s">
        <v>792</v>
      </c>
      <c r="S10" s="13" t="s">
        <v>737</v>
      </c>
      <c r="T10" s="13" t="s">
        <v>469</v>
      </c>
      <c r="U10" s="13" t="s">
        <v>469</v>
      </c>
      <c r="V10" s="13" t="s">
        <v>145</v>
      </c>
      <c r="W10" s="11" t="s">
        <v>145</v>
      </c>
      <c r="X10" s="11" t="s">
        <v>145</v>
      </c>
      <c r="Y10" s="14">
        <v>300</v>
      </c>
      <c r="Z10" s="14">
        <v>1.43709</v>
      </c>
      <c r="AA10" s="1">
        <f t="shared" si="0"/>
        <v>4.7902999999999993</v>
      </c>
      <c r="AB10" s="1">
        <f t="shared" si="1"/>
        <v>2.4</v>
      </c>
      <c r="AC10" t="s">
        <v>688</v>
      </c>
      <c r="AD10" s="11">
        <v>8515809000</v>
      </c>
      <c r="AE10" s="8">
        <v>743.4</v>
      </c>
      <c r="AF10" s="8">
        <v>720</v>
      </c>
      <c r="AG10" s="8">
        <v>1437.09</v>
      </c>
    </row>
    <row r="11" spans="1:34" x14ac:dyDescent="0.35">
      <c r="A11" s="11">
        <v>107315</v>
      </c>
      <c r="B11">
        <v>107315</v>
      </c>
      <c r="C11" t="s">
        <v>688</v>
      </c>
      <c r="D11" s="9">
        <v>44062</v>
      </c>
      <c r="E11" s="7">
        <v>2020</v>
      </c>
      <c r="F11" t="s">
        <v>23</v>
      </c>
      <c r="G11" t="s">
        <v>221</v>
      </c>
      <c r="H11" t="s">
        <v>346</v>
      </c>
      <c r="I11" t="s">
        <v>738</v>
      </c>
      <c r="J11" t="s">
        <v>739</v>
      </c>
      <c r="K11" t="s">
        <v>740</v>
      </c>
      <c r="L11" t="s">
        <v>741</v>
      </c>
      <c r="M11" t="s">
        <v>187</v>
      </c>
      <c r="N11" s="11" t="s">
        <v>25</v>
      </c>
      <c r="O11" s="11" t="s">
        <v>21</v>
      </c>
      <c r="P11" t="s">
        <v>33</v>
      </c>
      <c r="Q11" t="s">
        <v>742</v>
      </c>
      <c r="R11" s="13" t="s">
        <v>792</v>
      </c>
      <c r="S11" s="13" t="s">
        <v>537</v>
      </c>
      <c r="T11" s="13" t="s">
        <v>537</v>
      </c>
      <c r="U11" s="13" t="s">
        <v>537</v>
      </c>
      <c r="V11" s="13" t="s">
        <v>537</v>
      </c>
      <c r="W11" s="13" t="s">
        <v>145</v>
      </c>
      <c r="X11" s="13" t="s">
        <v>145</v>
      </c>
      <c r="Y11" s="14">
        <v>300</v>
      </c>
      <c r="Z11" s="14">
        <v>1.44</v>
      </c>
      <c r="AA11" s="1">
        <f t="shared" si="0"/>
        <v>4.8</v>
      </c>
      <c r="AB11" s="1">
        <f t="shared" si="1"/>
        <v>2.4</v>
      </c>
      <c r="AC11" t="s">
        <v>688</v>
      </c>
      <c r="AD11" s="11">
        <v>8515809000</v>
      </c>
      <c r="AE11" s="8">
        <v>743.4</v>
      </c>
      <c r="AF11" s="8">
        <v>720</v>
      </c>
      <c r="AG11" s="8">
        <v>1440</v>
      </c>
    </row>
    <row r="12" spans="1:34" x14ac:dyDescent="0.35">
      <c r="A12" s="11">
        <v>109879</v>
      </c>
      <c r="B12">
        <v>109879</v>
      </c>
      <c r="C12" t="s">
        <v>688</v>
      </c>
      <c r="D12" s="9">
        <v>44186</v>
      </c>
      <c r="E12" s="7">
        <v>2020</v>
      </c>
      <c r="F12" t="s">
        <v>23</v>
      </c>
      <c r="H12" t="s">
        <v>451</v>
      </c>
      <c r="I12" t="s">
        <v>452</v>
      </c>
      <c r="J12" t="s">
        <v>733</v>
      </c>
      <c r="K12" t="s">
        <v>734</v>
      </c>
      <c r="L12" t="s">
        <v>735</v>
      </c>
      <c r="M12" t="s">
        <v>187</v>
      </c>
      <c r="N12" s="11" t="s">
        <v>25</v>
      </c>
      <c r="O12" s="11" t="s">
        <v>21</v>
      </c>
      <c r="P12" t="s">
        <v>26</v>
      </c>
      <c r="Q12" t="s">
        <v>736</v>
      </c>
      <c r="R12" s="13" t="s">
        <v>792</v>
      </c>
      <c r="S12" s="13" t="s">
        <v>737</v>
      </c>
      <c r="T12" s="13" t="s">
        <v>469</v>
      </c>
      <c r="U12" s="13" t="s">
        <v>469</v>
      </c>
      <c r="V12" s="13" t="s">
        <v>563</v>
      </c>
      <c r="W12" s="13" t="s">
        <v>563</v>
      </c>
      <c r="X12" s="13" t="s">
        <v>145</v>
      </c>
      <c r="Y12" s="14">
        <v>150</v>
      </c>
      <c r="Z12" s="14">
        <v>0.51055000000000006</v>
      </c>
      <c r="AA12" s="1">
        <f t="shared" si="0"/>
        <v>3.4036666666666666</v>
      </c>
      <c r="AB12" s="1">
        <f t="shared" si="1"/>
        <v>1.7</v>
      </c>
      <c r="AC12" t="s">
        <v>688</v>
      </c>
      <c r="AD12" s="11">
        <v>8515809000</v>
      </c>
      <c r="AE12" s="8">
        <v>265.5</v>
      </c>
      <c r="AF12" s="8">
        <v>255</v>
      </c>
      <c r="AG12" s="8">
        <v>510.55</v>
      </c>
    </row>
    <row r="13" spans="1:34" x14ac:dyDescent="0.35">
      <c r="A13" s="11">
        <v>109864</v>
      </c>
      <c r="B13">
        <v>109864</v>
      </c>
      <c r="C13" t="s">
        <v>688</v>
      </c>
      <c r="D13" s="9">
        <v>44185</v>
      </c>
      <c r="E13" s="7">
        <v>2020</v>
      </c>
      <c r="F13" t="s">
        <v>23</v>
      </c>
      <c r="H13" s="11" t="s">
        <v>346</v>
      </c>
      <c r="I13" t="s">
        <v>761</v>
      </c>
      <c r="J13" t="s">
        <v>739</v>
      </c>
      <c r="K13" t="s">
        <v>740</v>
      </c>
      <c r="L13" t="s">
        <v>741</v>
      </c>
      <c r="M13" t="s">
        <v>187</v>
      </c>
      <c r="N13" s="11" t="s">
        <v>25</v>
      </c>
      <c r="O13" s="11" t="s">
        <v>21</v>
      </c>
      <c r="P13" t="s">
        <v>33</v>
      </c>
      <c r="Q13" t="s">
        <v>742</v>
      </c>
      <c r="R13" s="13" t="s">
        <v>792</v>
      </c>
      <c r="S13" s="13" t="s">
        <v>537</v>
      </c>
      <c r="T13" s="13" t="s">
        <v>537</v>
      </c>
      <c r="U13" s="13" t="s">
        <v>537</v>
      </c>
      <c r="V13" s="13" t="s">
        <v>537</v>
      </c>
      <c r="W13" s="13" t="s">
        <v>145</v>
      </c>
      <c r="X13" s="13" t="s">
        <v>145</v>
      </c>
      <c r="Y13" s="14">
        <v>100</v>
      </c>
      <c r="Z13" s="14">
        <v>0.64319999999999999</v>
      </c>
      <c r="AA13" s="1">
        <f t="shared" si="0"/>
        <v>6.4320000000000004</v>
      </c>
      <c r="AB13" s="1">
        <f t="shared" si="1"/>
        <v>3.2</v>
      </c>
      <c r="AC13" t="s">
        <v>688</v>
      </c>
      <c r="AD13" s="11">
        <v>8515809000</v>
      </c>
      <c r="AE13" s="8">
        <v>340</v>
      </c>
      <c r="AF13" s="8">
        <v>320</v>
      </c>
      <c r="AG13" s="8">
        <v>643.20000000000005</v>
      </c>
    </row>
    <row r="14" spans="1:34" x14ac:dyDescent="0.35">
      <c r="A14" s="11">
        <v>120400</v>
      </c>
      <c r="B14">
        <v>120400</v>
      </c>
      <c r="C14" t="s">
        <v>688</v>
      </c>
      <c r="D14" s="9">
        <v>44346</v>
      </c>
      <c r="E14" s="7">
        <v>2021</v>
      </c>
      <c r="F14" t="s">
        <v>23</v>
      </c>
      <c r="H14" t="s">
        <v>451</v>
      </c>
      <c r="J14" t="s">
        <v>733</v>
      </c>
      <c r="K14" t="s">
        <v>734</v>
      </c>
      <c r="M14" t="s">
        <v>187</v>
      </c>
      <c r="N14" s="11" t="s">
        <v>25</v>
      </c>
      <c r="O14" s="11" t="s">
        <v>21</v>
      </c>
      <c r="P14" t="s">
        <v>26</v>
      </c>
      <c r="Q14" t="s">
        <v>736</v>
      </c>
      <c r="R14" s="13" t="s">
        <v>792</v>
      </c>
      <c r="S14" s="13" t="s">
        <v>737</v>
      </c>
      <c r="T14" s="13" t="s">
        <v>737</v>
      </c>
      <c r="U14" s="11"/>
      <c r="V14" s="13" t="s">
        <v>563</v>
      </c>
      <c r="W14" s="13" t="s">
        <v>563</v>
      </c>
      <c r="X14" s="13" t="s">
        <v>145</v>
      </c>
      <c r="Y14" s="15">
        <v>150</v>
      </c>
      <c r="Z14" s="14">
        <v>0.51178000000000001</v>
      </c>
      <c r="AA14" s="1">
        <f t="shared" si="0"/>
        <v>3.4118666666666666</v>
      </c>
      <c r="AB14" s="1">
        <f t="shared" si="1"/>
        <v>1.7</v>
      </c>
      <c r="AC14" t="s">
        <v>688</v>
      </c>
      <c r="AD14" s="11">
        <v>8515809000</v>
      </c>
      <c r="AE14" s="8">
        <v>265.5</v>
      </c>
      <c r="AF14" s="8">
        <v>255</v>
      </c>
      <c r="AG14" s="8">
        <v>511.78</v>
      </c>
    </row>
    <row r="15" spans="1:34" x14ac:dyDescent="0.35">
      <c r="A15" s="11">
        <v>120397</v>
      </c>
      <c r="B15">
        <v>120397</v>
      </c>
      <c r="C15" t="s">
        <v>688</v>
      </c>
      <c r="D15" s="9">
        <v>44346</v>
      </c>
      <c r="E15" s="7">
        <v>2021</v>
      </c>
      <c r="F15" t="s">
        <v>23</v>
      </c>
      <c r="H15" t="s">
        <v>451</v>
      </c>
      <c r="J15" t="s">
        <v>733</v>
      </c>
      <c r="K15" t="s">
        <v>734</v>
      </c>
      <c r="M15" t="s">
        <v>187</v>
      </c>
      <c r="N15" s="11" t="s">
        <v>25</v>
      </c>
      <c r="O15" s="11" t="s">
        <v>21</v>
      </c>
      <c r="P15" t="s">
        <v>26</v>
      </c>
      <c r="Q15" t="s">
        <v>736</v>
      </c>
      <c r="R15" s="13" t="s">
        <v>792</v>
      </c>
      <c r="S15" s="13" t="s">
        <v>737</v>
      </c>
      <c r="T15" s="13" t="s">
        <v>737</v>
      </c>
      <c r="U15" s="11"/>
      <c r="V15" s="13" t="s">
        <v>563</v>
      </c>
      <c r="W15" s="13" t="s">
        <v>563</v>
      </c>
      <c r="X15" s="13" t="s">
        <v>145</v>
      </c>
      <c r="Y15" s="15">
        <v>100</v>
      </c>
      <c r="Z15" s="14">
        <v>0.64178000000000002</v>
      </c>
      <c r="AA15" s="1">
        <f t="shared" si="0"/>
        <v>6.4177999999999997</v>
      </c>
      <c r="AB15" s="1">
        <f t="shared" si="1"/>
        <v>3.2</v>
      </c>
      <c r="AC15" t="s">
        <v>688</v>
      </c>
      <c r="AD15" s="11">
        <v>8515809000</v>
      </c>
      <c r="AE15" s="8">
        <v>340</v>
      </c>
      <c r="AF15" s="8">
        <v>320</v>
      </c>
      <c r="AG15" s="8">
        <v>641.78</v>
      </c>
    </row>
    <row r="16" spans="1:34" x14ac:dyDescent="0.35">
      <c r="A16" s="11">
        <v>48676</v>
      </c>
      <c r="B16">
        <v>48676</v>
      </c>
      <c r="C16" t="s">
        <v>287</v>
      </c>
      <c r="D16" s="9">
        <v>42844</v>
      </c>
      <c r="E16" s="7">
        <v>2017</v>
      </c>
      <c r="F16" t="s">
        <v>20</v>
      </c>
      <c r="H16" t="s">
        <v>288</v>
      </c>
      <c r="K16" t="s">
        <v>288</v>
      </c>
      <c r="L16" t="s">
        <v>289</v>
      </c>
      <c r="M16" t="s">
        <v>188</v>
      </c>
      <c r="N16" s="11" t="s">
        <v>21</v>
      </c>
      <c r="O16" s="11" t="s">
        <v>48</v>
      </c>
      <c r="Q16" t="s">
        <v>656</v>
      </c>
      <c r="R16" s="13" t="s">
        <v>792</v>
      </c>
      <c r="S16" s="13" t="s">
        <v>178</v>
      </c>
      <c r="T16" s="13" t="s">
        <v>178</v>
      </c>
      <c r="U16" s="13" t="s">
        <v>686</v>
      </c>
      <c r="V16" s="13" t="s">
        <v>178</v>
      </c>
      <c r="W16" s="13" t="s">
        <v>178</v>
      </c>
      <c r="X16" s="13" t="s">
        <v>178</v>
      </c>
      <c r="Y16" s="14">
        <v>10</v>
      </c>
      <c r="Z16" s="14">
        <v>0.21919</v>
      </c>
      <c r="AA16" s="1">
        <f t="shared" si="0"/>
        <v>21.919</v>
      </c>
      <c r="AB16" s="1">
        <f t="shared" si="1"/>
        <v>1.8</v>
      </c>
      <c r="AC16">
        <v>9</v>
      </c>
      <c r="AD16" s="11">
        <v>8515809000</v>
      </c>
      <c r="AE16" s="8">
        <v>0</v>
      </c>
      <c r="AF16" s="8">
        <v>18</v>
      </c>
      <c r="AG16" s="8">
        <v>219.19</v>
      </c>
      <c r="AH16" t="s">
        <v>290</v>
      </c>
    </row>
    <row r="17" spans="1:33" x14ac:dyDescent="0.35">
      <c r="A17" s="11">
        <v>60446</v>
      </c>
      <c r="B17">
        <v>60446</v>
      </c>
      <c r="C17" t="s">
        <v>385</v>
      </c>
      <c r="D17" s="9">
        <v>43259</v>
      </c>
      <c r="E17" s="7">
        <v>2018</v>
      </c>
      <c r="F17" t="s">
        <v>20</v>
      </c>
      <c r="G17" t="s">
        <v>372</v>
      </c>
      <c r="H17" t="s">
        <v>617</v>
      </c>
      <c r="I17" t="s">
        <v>373</v>
      </c>
      <c r="J17" t="s">
        <v>221</v>
      </c>
      <c r="K17" t="s">
        <v>386</v>
      </c>
      <c r="L17" t="s">
        <v>387</v>
      </c>
      <c r="M17" t="s">
        <v>188</v>
      </c>
      <c r="N17" s="11" t="s">
        <v>21</v>
      </c>
      <c r="O17" s="11" t="s">
        <v>48</v>
      </c>
      <c r="P17" t="s">
        <v>22</v>
      </c>
      <c r="Q17" t="s">
        <v>388</v>
      </c>
      <c r="R17" s="13" t="s">
        <v>792</v>
      </c>
      <c r="S17" s="13" t="s">
        <v>600</v>
      </c>
      <c r="T17" s="13" t="s">
        <v>600</v>
      </c>
      <c r="U17" s="13" t="s">
        <v>686</v>
      </c>
      <c r="V17" s="13" t="s">
        <v>600</v>
      </c>
      <c r="W17" s="13" t="s">
        <v>178</v>
      </c>
      <c r="X17" s="13" t="s">
        <v>178</v>
      </c>
      <c r="Y17" s="14">
        <v>50</v>
      </c>
      <c r="Z17" s="14">
        <v>0.59972999999999999</v>
      </c>
      <c r="AA17" s="1">
        <f t="shared" si="0"/>
        <v>11.9946</v>
      </c>
      <c r="AB17" s="1">
        <f t="shared" si="1"/>
        <v>3</v>
      </c>
      <c r="AC17">
        <v>1</v>
      </c>
      <c r="AD17" s="11">
        <v>8515110000</v>
      </c>
      <c r="AE17" s="8">
        <v>153.5</v>
      </c>
      <c r="AF17" s="8">
        <v>150</v>
      </c>
      <c r="AG17" s="8">
        <v>599.73</v>
      </c>
    </row>
    <row r="18" spans="1:33" x14ac:dyDescent="0.35">
      <c r="A18" s="11">
        <v>60652</v>
      </c>
      <c r="B18">
        <v>60652</v>
      </c>
      <c r="C18" t="s">
        <v>389</v>
      </c>
      <c r="D18" s="9">
        <v>43304</v>
      </c>
      <c r="E18" s="7">
        <v>2018</v>
      </c>
      <c r="F18" t="s">
        <v>20</v>
      </c>
      <c r="G18" t="s">
        <v>372</v>
      </c>
      <c r="H18" t="s">
        <v>617</v>
      </c>
      <c r="I18" t="s">
        <v>390</v>
      </c>
      <c r="J18" t="s">
        <v>221</v>
      </c>
      <c r="K18" t="s">
        <v>391</v>
      </c>
      <c r="L18" t="s">
        <v>392</v>
      </c>
      <c r="M18" t="s">
        <v>188</v>
      </c>
      <c r="N18" s="11" t="s">
        <v>21</v>
      </c>
      <c r="O18" s="11" t="s">
        <v>48</v>
      </c>
      <c r="P18" t="s">
        <v>22</v>
      </c>
      <c r="Q18" t="s">
        <v>393</v>
      </c>
      <c r="R18" s="13" t="s">
        <v>792</v>
      </c>
      <c r="S18" s="13" t="s">
        <v>600</v>
      </c>
      <c r="T18" s="13" t="s">
        <v>600</v>
      </c>
      <c r="U18" s="13" t="s">
        <v>686</v>
      </c>
      <c r="V18" s="13" t="s">
        <v>600</v>
      </c>
      <c r="W18" s="13" t="s">
        <v>178</v>
      </c>
      <c r="X18" s="13" t="s">
        <v>178</v>
      </c>
      <c r="Y18" s="14">
        <v>46</v>
      </c>
      <c r="Z18" s="14">
        <v>0.39772000000000002</v>
      </c>
      <c r="AA18" s="1">
        <f t="shared" si="0"/>
        <v>8.6460869565217404</v>
      </c>
      <c r="AB18" s="1">
        <f t="shared" si="1"/>
        <v>2.9130434782608696</v>
      </c>
      <c r="AC18">
        <v>12</v>
      </c>
      <c r="AD18" s="11">
        <v>8515110000</v>
      </c>
      <c r="AE18" s="8">
        <v>136.5</v>
      </c>
      <c r="AF18" s="8">
        <v>134</v>
      </c>
      <c r="AG18" s="8">
        <v>397.72</v>
      </c>
    </row>
    <row r="19" spans="1:33" x14ac:dyDescent="0.35">
      <c r="A19" s="11">
        <v>49349</v>
      </c>
      <c r="B19">
        <v>49349</v>
      </c>
      <c r="C19" t="s">
        <v>295</v>
      </c>
      <c r="D19" s="9">
        <v>42944</v>
      </c>
      <c r="E19" s="7">
        <v>2017</v>
      </c>
      <c r="F19" t="s">
        <v>23</v>
      </c>
      <c r="H19" t="s">
        <v>117</v>
      </c>
      <c r="I19" t="s">
        <v>296</v>
      </c>
      <c r="J19" t="s">
        <v>297</v>
      </c>
      <c r="K19" t="s">
        <v>648</v>
      </c>
      <c r="L19" t="s">
        <v>298</v>
      </c>
      <c r="M19" t="s">
        <v>187</v>
      </c>
      <c r="N19" s="11" t="s">
        <v>25</v>
      </c>
      <c r="O19" s="11" t="s">
        <v>21</v>
      </c>
      <c r="P19" t="s">
        <v>22</v>
      </c>
      <c r="Q19" t="s">
        <v>655</v>
      </c>
      <c r="R19" s="13" t="s">
        <v>792</v>
      </c>
      <c r="S19" s="13" t="s">
        <v>299</v>
      </c>
      <c r="T19" s="13" t="s">
        <v>299</v>
      </c>
      <c r="U19" s="13" t="s">
        <v>686</v>
      </c>
      <c r="V19" s="13" t="s">
        <v>178</v>
      </c>
      <c r="W19" s="13" t="s">
        <v>178</v>
      </c>
      <c r="X19" s="13" t="s">
        <v>178</v>
      </c>
      <c r="Y19" s="14">
        <v>100</v>
      </c>
      <c r="Z19" s="14">
        <v>0.20818</v>
      </c>
      <c r="AA19" s="1">
        <f t="shared" si="0"/>
        <v>2.0817999999999999</v>
      </c>
      <c r="AB19" s="1">
        <f t="shared" si="1"/>
        <v>1.6253</v>
      </c>
      <c r="AC19">
        <v>9</v>
      </c>
      <c r="AD19" s="11">
        <v>8515809000</v>
      </c>
      <c r="AE19" s="8">
        <v>180</v>
      </c>
      <c r="AF19" s="8">
        <v>162.53</v>
      </c>
      <c r="AG19" s="8">
        <v>208.18</v>
      </c>
    </row>
    <row r="20" spans="1:33" x14ac:dyDescent="0.35">
      <c r="A20" s="11">
        <v>68469</v>
      </c>
      <c r="B20">
        <v>68469</v>
      </c>
      <c r="C20" t="s">
        <v>440</v>
      </c>
      <c r="D20" s="9">
        <v>43264</v>
      </c>
      <c r="E20" s="7">
        <v>2018</v>
      </c>
      <c r="F20" t="s">
        <v>23</v>
      </c>
      <c r="G20" t="s">
        <v>221</v>
      </c>
      <c r="H20" t="s">
        <v>441</v>
      </c>
      <c r="I20" t="s">
        <v>442</v>
      </c>
      <c r="J20" t="s">
        <v>443</v>
      </c>
      <c r="K20" t="s">
        <v>647</v>
      </c>
      <c r="L20" t="s">
        <v>444</v>
      </c>
      <c r="M20" t="s">
        <v>187</v>
      </c>
      <c r="N20" s="11" t="s">
        <v>25</v>
      </c>
      <c r="O20" s="11" t="s">
        <v>21</v>
      </c>
      <c r="P20" t="s">
        <v>35</v>
      </c>
      <c r="Q20" t="s">
        <v>445</v>
      </c>
      <c r="R20" s="13" t="s">
        <v>792</v>
      </c>
      <c r="S20" s="13" t="s">
        <v>446</v>
      </c>
      <c r="T20" s="13" t="s">
        <v>446</v>
      </c>
      <c r="U20" s="13" t="s">
        <v>686</v>
      </c>
      <c r="V20" s="13" t="s">
        <v>178</v>
      </c>
      <c r="W20" s="13" t="s">
        <v>178</v>
      </c>
      <c r="X20" s="13" t="s">
        <v>178</v>
      </c>
      <c r="Y20" s="14">
        <v>1104</v>
      </c>
      <c r="Z20" s="14">
        <v>17.832669999999997</v>
      </c>
      <c r="AA20" s="1">
        <f t="shared" si="0"/>
        <v>16.152780797101446</v>
      </c>
      <c r="AB20" s="1">
        <f t="shared" si="1"/>
        <v>3.4648550724637679</v>
      </c>
      <c r="AC20">
        <v>7</v>
      </c>
      <c r="AD20" s="11">
        <v>8515809000</v>
      </c>
      <c r="AE20" s="8">
        <v>4235.2</v>
      </c>
      <c r="AF20" s="8">
        <v>3825.2</v>
      </c>
      <c r="AG20" s="8">
        <v>17832.669999999998</v>
      </c>
    </row>
    <row r="21" spans="1:33" x14ac:dyDescent="0.35">
      <c r="A21" s="11">
        <v>68408</v>
      </c>
      <c r="B21">
        <v>68408</v>
      </c>
      <c r="C21" t="s">
        <v>431</v>
      </c>
      <c r="D21" s="9">
        <v>43252</v>
      </c>
      <c r="E21" s="7">
        <v>2018</v>
      </c>
      <c r="F21" t="s">
        <v>23</v>
      </c>
      <c r="G21" t="s">
        <v>221</v>
      </c>
      <c r="H21" t="s">
        <v>432</v>
      </c>
      <c r="I21" t="s">
        <v>433</v>
      </c>
      <c r="J21" t="s">
        <v>208</v>
      </c>
      <c r="K21" t="s">
        <v>628</v>
      </c>
      <c r="L21" t="s">
        <v>357</v>
      </c>
      <c r="M21" t="s">
        <v>187</v>
      </c>
      <c r="N21" s="11" t="s">
        <v>25</v>
      </c>
      <c r="O21" s="11" t="s">
        <v>21</v>
      </c>
      <c r="P21" t="s">
        <v>33</v>
      </c>
      <c r="Q21" t="s">
        <v>434</v>
      </c>
      <c r="R21" s="13" t="s">
        <v>792</v>
      </c>
      <c r="S21" s="13" t="s">
        <v>318</v>
      </c>
      <c r="T21" s="13" t="s">
        <v>318</v>
      </c>
      <c r="U21" s="13" t="s">
        <v>686</v>
      </c>
      <c r="V21" s="13" t="s">
        <v>32</v>
      </c>
      <c r="W21" s="13" t="s">
        <v>32</v>
      </c>
      <c r="X21" s="13" t="s">
        <v>32</v>
      </c>
      <c r="Y21" s="14">
        <v>60</v>
      </c>
      <c r="Z21" s="14">
        <v>0.111</v>
      </c>
      <c r="AA21" s="1">
        <f t="shared" si="0"/>
        <v>1.85</v>
      </c>
      <c r="AB21" s="1">
        <f t="shared" si="1"/>
        <v>1.4666666666666666</v>
      </c>
      <c r="AC21">
        <v>8</v>
      </c>
      <c r="AD21" s="11">
        <v>8515809000</v>
      </c>
      <c r="AE21" s="8">
        <v>90</v>
      </c>
      <c r="AF21" s="8">
        <v>88</v>
      </c>
      <c r="AG21" s="8">
        <v>111</v>
      </c>
    </row>
    <row r="22" spans="1:33" x14ac:dyDescent="0.35">
      <c r="A22" s="11">
        <v>68409</v>
      </c>
      <c r="B22">
        <v>68409</v>
      </c>
      <c r="C22" t="s">
        <v>431</v>
      </c>
      <c r="D22" s="9">
        <v>43252</v>
      </c>
      <c r="E22" s="7">
        <v>2018</v>
      </c>
      <c r="F22" t="s">
        <v>23</v>
      </c>
      <c r="G22" t="s">
        <v>221</v>
      </c>
      <c r="H22" t="s">
        <v>432</v>
      </c>
      <c r="I22" t="s">
        <v>433</v>
      </c>
      <c r="J22" t="s">
        <v>208</v>
      </c>
      <c r="K22" t="s">
        <v>628</v>
      </c>
      <c r="L22" t="s">
        <v>357</v>
      </c>
      <c r="M22" t="s">
        <v>187</v>
      </c>
      <c r="N22" s="11" t="s">
        <v>25</v>
      </c>
      <c r="O22" s="11" t="s">
        <v>21</v>
      </c>
      <c r="P22" t="s">
        <v>33</v>
      </c>
      <c r="Q22" t="s">
        <v>435</v>
      </c>
      <c r="R22" s="13" t="s">
        <v>792</v>
      </c>
      <c r="S22" s="13" t="s">
        <v>318</v>
      </c>
      <c r="T22" s="13" t="s">
        <v>318</v>
      </c>
      <c r="U22" s="13" t="s">
        <v>686</v>
      </c>
      <c r="V22" s="13" t="s">
        <v>32</v>
      </c>
      <c r="W22" s="13" t="s">
        <v>32</v>
      </c>
      <c r="X22" s="13" t="s">
        <v>32</v>
      </c>
      <c r="Y22" s="14">
        <v>30</v>
      </c>
      <c r="Z22" s="14">
        <v>0.14880000000000002</v>
      </c>
      <c r="AA22" s="1">
        <f t="shared" si="0"/>
        <v>4.96</v>
      </c>
      <c r="AB22" s="1">
        <f t="shared" si="1"/>
        <v>3.9333333333333331</v>
      </c>
      <c r="AC22">
        <v>9</v>
      </c>
      <c r="AD22" s="11">
        <v>8515809000</v>
      </c>
      <c r="AE22" s="8">
        <v>120</v>
      </c>
      <c r="AF22" s="8">
        <v>118</v>
      </c>
      <c r="AG22" s="8">
        <v>148.80000000000001</v>
      </c>
    </row>
    <row r="23" spans="1:33" x14ac:dyDescent="0.35">
      <c r="A23" s="11">
        <v>9694</v>
      </c>
      <c r="B23">
        <v>9694</v>
      </c>
      <c r="C23" t="s">
        <v>126</v>
      </c>
      <c r="D23" s="12">
        <v>42247</v>
      </c>
      <c r="E23" s="7">
        <v>2015</v>
      </c>
      <c r="F23" t="s">
        <v>23</v>
      </c>
      <c r="H23" t="s">
        <v>39</v>
      </c>
      <c r="I23" t="s">
        <v>127</v>
      </c>
      <c r="J23">
        <v>5501076151</v>
      </c>
      <c r="K23" t="s">
        <v>613</v>
      </c>
      <c r="L23" t="s">
        <v>128</v>
      </c>
      <c r="M23" t="s">
        <v>25</v>
      </c>
      <c r="N23" s="11" t="s">
        <v>25</v>
      </c>
      <c r="O23" s="11" t="s">
        <v>21</v>
      </c>
      <c r="P23" t="s">
        <v>26</v>
      </c>
      <c r="Q23" t="s">
        <v>129</v>
      </c>
      <c r="R23" s="13" t="s">
        <v>792</v>
      </c>
      <c r="S23" s="13" t="s">
        <v>39</v>
      </c>
      <c r="T23" s="13" t="s">
        <v>39</v>
      </c>
      <c r="U23" s="13" t="s">
        <v>686</v>
      </c>
      <c r="V23" s="13" t="s">
        <v>130</v>
      </c>
      <c r="W23" s="13" t="s">
        <v>32</v>
      </c>
      <c r="X23" s="13" t="s">
        <v>32</v>
      </c>
      <c r="Y23" s="14">
        <v>2680</v>
      </c>
      <c r="Z23" s="14">
        <v>13.69102</v>
      </c>
      <c r="AA23" s="1">
        <f t="shared" si="0"/>
        <v>5.1085895522388061</v>
      </c>
      <c r="AB23" s="1">
        <f t="shared" si="1"/>
        <v>1.5671641791044777</v>
      </c>
      <c r="AC23">
        <v>2</v>
      </c>
      <c r="AD23" s="11">
        <v>8515809000</v>
      </c>
      <c r="AE23" s="11">
        <v>4256</v>
      </c>
      <c r="AF23" s="11">
        <v>4200</v>
      </c>
      <c r="AG23" s="11">
        <v>13691.02</v>
      </c>
    </row>
    <row r="24" spans="1:33" x14ac:dyDescent="0.35">
      <c r="A24" s="11">
        <v>9710</v>
      </c>
      <c r="B24">
        <v>9710</v>
      </c>
      <c r="C24" t="s">
        <v>126</v>
      </c>
      <c r="D24" s="12">
        <v>42247</v>
      </c>
      <c r="E24" s="7">
        <v>2015</v>
      </c>
      <c r="F24" t="s">
        <v>23</v>
      </c>
      <c r="H24" t="s">
        <v>39</v>
      </c>
      <c r="I24" t="s">
        <v>127</v>
      </c>
      <c r="J24">
        <v>5501076151</v>
      </c>
      <c r="K24" t="s">
        <v>613</v>
      </c>
      <c r="L24" t="s">
        <v>128</v>
      </c>
      <c r="M24" t="s">
        <v>25</v>
      </c>
      <c r="N24" s="11" t="s">
        <v>25</v>
      </c>
      <c r="O24" s="11" t="s">
        <v>21</v>
      </c>
      <c r="P24" t="s">
        <v>26</v>
      </c>
      <c r="Q24" t="s">
        <v>131</v>
      </c>
      <c r="R24" s="13" t="s">
        <v>792</v>
      </c>
      <c r="S24" s="13" t="s">
        <v>39</v>
      </c>
      <c r="T24" s="13" t="s">
        <v>39</v>
      </c>
      <c r="U24" s="13" t="s">
        <v>686</v>
      </c>
      <c r="V24" s="13" t="s">
        <v>130</v>
      </c>
      <c r="W24" s="13" t="s">
        <v>32</v>
      </c>
      <c r="X24" s="13" t="s">
        <v>32</v>
      </c>
      <c r="Y24" s="14">
        <v>300</v>
      </c>
      <c r="Z24" s="14">
        <v>2.32192</v>
      </c>
      <c r="AA24" s="1">
        <f t="shared" si="0"/>
        <v>7.7397333333333336</v>
      </c>
      <c r="AB24" s="1">
        <f t="shared" si="1"/>
        <v>1.9333333333333333</v>
      </c>
      <c r="AC24">
        <v>3</v>
      </c>
      <c r="AD24" s="11">
        <v>8515809000</v>
      </c>
      <c r="AE24" s="11">
        <v>600</v>
      </c>
      <c r="AF24" s="11">
        <v>580</v>
      </c>
      <c r="AG24" s="11">
        <v>2321.92</v>
      </c>
    </row>
    <row r="25" spans="1:33" x14ac:dyDescent="0.35">
      <c r="A25" s="11">
        <v>2561</v>
      </c>
      <c r="B25">
        <v>2561</v>
      </c>
      <c r="C25" t="s">
        <v>90</v>
      </c>
      <c r="D25" s="12">
        <v>42080</v>
      </c>
      <c r="E25" s="7">
        <v>2015</v>
      </c>
      <c r="F25" t="s">
        <v>23</v>
      </c>
      <c r="H25" t="s">
        <v>56</v>
      </c>
      <c r="I25" t="s">
        <v>57</v>
      </c>
      <c r="J25">
        <v>2511084371</v>
      </c>
      <c r="K25" t="s">
        <v>614</v>
      </c>
      <c r="L25" t="s">
        <v>58</v>
      </c>
      <c r="M25" t="s">
        <v>25</v>
      </c>
      <c r="N25" s="11" t="s">
        <v>25</v>
      </c>
      <c r="O25" s="11" t="s">
        <v>21</v>
      </c>
      <c r="P25" t="s">
        <v>33</v>
      </c>
      <c r="Q25" t="s">
        <v>91</v>
      </c>
      <c r="R25" s="13" t="s">
        <v>792</v>
      </c>
      <c r="S25" s="13" t="s">
        <v>59</v>
      </c>
      <c r="T25" s="13" t="s">
        <v>59</v>
      </c>
      <c r="U25" s="13" t="s">
        <v>686</v>
      </c>
      <c r="V25" s="13" t="s">
        <v>32</v>
      </c>
      <c r="W25" s="13" t="s">
        <v>32</v>
      </c>
      <c r="X25" s="13" t="s">
        <v>32</v>
      </c>
      <c r="Y25" s="14">
        <v>210</v>
      </c>
      <c r="Z25" s="14">
        <v>1.4055</v>
      </c>
      <c r="AA25" s="1">
        <f t="shared" si="0"/>
        <v>6.6928571428571431</v>
      </c>
      <c r="AB25" s="1">
        <f t="shared" si="1"/>
        <v>4.461904761904762</v>
      </c>
      <c r="AC25">
        <v>17</v>
      </c>
      <c r="AD25" s="11">
        <v>8515809000</v>
      </c>
      <c r="AE25" s="11">
        <v>994</v>
      </c>
      <c r="AF25" s="11">
        <v>937</v>
      </c>
      <c r="AG25" s="11">
        <v>1405.5</v>
      </c>
    </row>
    <row r="26" spans="1:33" x14ac:dyDescent="0.35">
      <c r="A26" s="11">
        <v>69825</v>
      </c>
      <c r="B26">
        <v>69825</v>
      </c>
      <c r="C26" t="s">
        <v>461</v>
      </c>
      <c r="D26" s="9">
        <v>43311</v>
      </c>
      <c r="E26" s="7">
        <v>2018</v>
      </c>
      <c r="F26" t="s">
        <v>23</v>
      </c>
      <c r="G26" t="s">
        <v>221</v>
      </c>
      <c r="H26" t="s">
        <v>462</v>
      </c>
      <c r="I26" t="s">
        <v>463</v>
      </c>
      <c r="J26" t="s">
        <v>464</v>
      </c>
      <c r="K26" t="s">
        <v>646</v>
      </c>
      <c r="L26" t="s">
        <v>465</v>
      </c>
      <c r="M26" t="s">
        <v>187</v>
      </c>
      <c r="N26" s="11" t="s">
        <v>25</v>
      </c>
      <c r="O26" s="11" t="s">
        <v>21</v>
      </c>
      <c r="P26" t="s">
        <v>33</v>
      </c>
      <c r="Q26" t="s">
        <v>466</v>
      </c>
      <c r="R26" s="13" t="s">
        <v>792</v>
      </c>
      <c r="S26" s="13" t="s">
        <v>462</v>
      </c>
      <c r="T26" s="13" t="s">
        <v>462</v>
      </c>
      <c r="U26" s="13" t="s">
        <v>686</v>
      </c>
      <c r="V26" s="13" t="s">
        <v>32</v>
      </c>
      <c r="W26" s="13" t="s">
        <v>32</v>
      </c>
      <c r="X26" s="13" t="s">
        <v>32</v>
      </c>
      <c r="Y26" s="14">
        <v>30</v>
      </c>
      <c r="Z26" s="14">
        <v>0.114</v>
      </c>
      <c r="AA26" s="1">
        <f t="shared" si="0"/>
        <v>3.8</v>
      </c>
      <c r="AB26" s="1">
        <f t="shared" si="1"/>
        <v>1.9</v>
      </c>
      <c r="AC26">
        <v>7</v>
      </c>
      <c r="AD26" s="11">
        <v>8515809000</v>
      </c>
      <c r="AE26" s="8">
        <v>60</v>
      </c>
      <c r="AF26" s="8">
        <v>57</v>
      </c>
      <c r="AG26" s="8">
        <v>114</v>
      </c>
    </row>
    <row r="27" spans="1:33" x14ac:dyDescent="0.35">
      <c r="A27" s="11">
        <v>88964</v>
      </c>
      <c r="B27">
        <v>88964</v>
      </c>
      <c r="C27" t="s">
        <v>564</v>
      </c>
      <c r="D27" s="9">
        <v>43678</v>
      </c>
      <c r="E27" s="7">
        <v>2019</v>
      </c>
      <c r="F27" t="s">
        <v>23</v>
      </c>
      <c r="G27" t="s">
        <v>221</v>
      </c>
      <c r="H27" t="s">
        <v>456</v>
      </c>
      <c r="I27" t="s">
        <v>541</v>
      </c>
      <c r="J27" t="s">
        <v>565</v>
      </c>
      <c r="K27" t="s">
        <v>650</v>
      </c>
      <c r="L27" t="s">
        <v>566</v>
      </c>
      <c r="M27" t="s">
        <v>187</v>
      </c>
      <c r="N27" s="11" t="s">
        <v>25</v>
      </c>
      <c r="O27" s="11" t="s">
        <v>21</v>
      </c>
      <c r="P27" t="s">
        <v>33</v>
      </c>
      <c r="Q27" t="s">
        <v>467</v>
      </c>
      <c r="R27" s="13" t="s">
        <v>792</v>
      </c>
      <c r="S27" s="13" t="s">
        <v>318</v>
      </c>
      <c r="T27" s="13" t="s">
        <v>318</v>
      </c>
      <c r="U27" s="13" t="s">
        <v>686</v>
      </c>
      <c r="V27" s="13" t="s">
        <v>32</v>
      </c>
      <c r="W27" s="13" t="s">
        <v>32</v>
      </c>
      <c r="X27" s="13" t="s">
        <v>32</v>
      </c>
      <c r="Y27" s="14">
        <v>40</v>
      </c>
      <c r="Z27" s="14">
        <v>0.22491999999999998</v>
      </c>
      <c r="AA27" s="1">
        <f t="shared" si="0"/>
        <v>5.6229999999999993</v>
      </c>
      <c r="AB27" s="1">
        <f t="shared" si="1"/>
        <v>2.6399999999999997</v>
      </c>
      <c r="AC27">
        <v>8</v>
      </c>
      <c r="AD27" s="11">
        <v>8515809000</v>
      </c>
      <c r="AE27" s="8">
        <v>120</v>
      </c>
      <c r="AF27" s="8">
        <v>105.6</v>
      </c>
      <c r="AG27" s="8">
        <v>224.92</v>
      </c>
    </row>
    <row r="28" spans="1:33" x14ac:dyDescent="0.35">
      <c r="A28" s="11">
        <v>87748</v>
      </c>
      <c r="B28">
        <v>87748</v>
      </c>
      <c r="C28" t="s">
        <v>540</v>
      </c>
      <c r="D28" s="9">
        <v>43580</v>
      </c>
      <c r="E28" s="7">
        <v>2019</v>
      </c>
      <c r="F28" t="s">
        <v>23</v>
      </c>
      <c r="G28" t="s">
        <v>221</v>
      </c>
      <c r="H28" t="s">
        <v>456</v>
      </c>
      <c r="I28" t="s">
        <v>541</v>
      </c>
      <c r="J28" t="s">
        <v>542</v>
      </c>
      <c r="K28" t="s">
        <v>649</v>
      </c>
      <c r="L28" t="s">
        <v>543</v>
      </c>
      <c r="M28" t="s">
        <v>187</v>
      </c>
      <c r="N28" s="11" t="s">
        <v>25</v>
      </c>
      <c r="O28" s="11" t="s">
        <v>21</v>
      </c>
      <c r="P28" t="s">
        <v>33</v>
      </c>
      <c r="Q28" t="s">
        <v>467</v>
      </c>
      <c r="R28" s="13" t="s">
        <v>792</v>
      </c>
      <c r="S28" s="13" t="s">
        <v>318</v>
      </c>
      <c r="T28" s="13" t="s">
        <v>318</v>
      </c>
      <c r="U28" s="13" t="s">
        <v>686</v>
      </c>
      <c r="V28" s="13" t="s">
        <v>32</v>
      </c>
      <c r="W28" s="13" t="s">
        <v>32</v>
      </c>
      <c r="X28" s="13" t="s">
        <v>32</v>
      </c>
      <c r="Y28" s="14">
        <v>30</v>
      </c>
      <c r="Z28" s="14">
        <v>0.32162999999999997</v>
      </c>
      <c r="AA28" s="1">
        <f t="shared" si="0"/>
        <v>10.721</v>
      </c>
      <c r="AB28" s="1">
        <f t="shared" si="1"/>
        <v>5.0333333333333332</v>
      </c>
      <c r="AC28">
        <v>7</v>
      </c>
      <c r="AD28" s="11">
        <v>8515809000</v>
      </c>
      <c r="AE28" s="8">
        <v>153</v>
      </c>
      <c r="AF28" s="8">
        <v>151</v>
      </c>
      <c r="AG28" s="8">
        <v>321.63</v>
      </c>
    </row>
    <row r="29" spans="1:33" x14ac:dyDescent="0.35">
      <c r="A29" s="11">
        <v>48176</v>
      </c>
      <c r="B29">
        <v>48176</v>
      </c>
      <c r="C29" t="s">
        <v>273</v>
      </c>
      <c r="D29" s="9">
        <v>42817</v>
      </c>
      <c r="E29" s="7">
        <v>2017</v>
      </c>
      <c r="F29" t="s">
        <v>20</v>
      </c>
      <c r="G29" t="s">
        <v>247</v>
      </c>
      <c r="H29" t="s">
        <v>612</v>
      </c>
      <c r="I29" t="s">
        <v>248</v>
      </c>
      <c r="K29" t="s">
        <v>654</v>
      </c>
      <c r="L29" t="s">
        <v>274</v>
      </c>
      <c r="M29" t="s">
        <v>188</v>
      </c>
      <c r="N29" s="11" t="s">
        <v>21</v>
      </c>
      <c r="O29" s="11" t="s">
        <v>49</v>
      </c>
      <c r="P29" t="s">
        <v>36</v>
      </c>
      <c r="Q29" t="s">
        <v>275</v>
      </c>
      <c r="R29" s="13" t="s">
        <v>792</v>
      </c>
      <c r="S29" s="13" t="s">
        <v>599</v>
      </c>
      <c r="T29" s="13" t="s">
        <v>599</v>
      </c>
      <c r="U29" s="13" t="s">
        <v>686</v>
      </c>
      <c r="V29" s="13" t="s">
        <v>599</v>
      </c>
      <c r="W29" s="13" t="s">
        <v>364</v>
      </c>
      <c r="X29" s="13" t="s">
        <v>364</v>
      </c>
      <c r="Y29" s="14">
        <v>4</v>
      </c>
      <c r="Z29" s="14">
        <v>68.123999999999995</v>
      </c>
      <c r="AA29" s="1">
        <f t="shared" si="0"/>
        <v>17031</v>
      </c>
      <c r="AB29" s="1">
        <f t="shared" si="1"/>
        <v>520</v>
      </c>
      <c r="AC29">
        <v>1</v>
      </c>
      <c r="AD29" s="11">
        <v>8515809000</v>
      </c>
      <c r="AE29" s="8">
        <v>2124.5</v>
      </c>
      <c r="AF29" s="8">
        <v>2080</v>
      </c>
      <c r="AG29" s="8">
        <v>68124</v>
      </c>
    </row>
    <row r="30" spans="1:33" x14ac:dyDescent="0.35">
      <c r="A30" s="11">
        <v>58414</v>
      </c>
      <c r="B30">
        <v>58414</v>
      </c>
      <c r="C30" t="s">
        <v>360</v>
      </c>
      <c r="D30" s="9">
        <v>43160</v>
      </c>
      <c r="E30" s="7">
        <v>2018</v>
      </c>
      <c r="F30" t="s">
        <v>23</v>
      </c>
      <c r="G30" t="s">
        <v>221</v>
      </c>
      <c r="H30" t="s">
        <v>353</v>
      </c>
      <c r="I30" t="s">
        <v>361</v>
      </c>
      <c r="J30">
        <v>1657195823</v>
      </c>
      <c r="K30" t="s">
        <v>635</v>
      </c>
      <c r="L30" t="s">
        <v>362</v>
      </c>
      <c r="M30" t="s">
        <v>187</v>
      </c>
      <c r="N30" s="11" t="s">
        <v>25</v>
      </c>
      <c r="O30" s="11" t="s">
        <v>21</v>
      </c>
      <c r="P30" t="s">
        <v>26</v>
      </c>
      <c r="Q30" t="s">
        <v>363</v>
      </c>
      <c r="R30" s="13" t="s">
        <v>792</v>
      </c>
      <c r="S30" s="13" t="s">
        <v>353</v>
      </c>
      <c r="T30" s="13" t="s">
        <v>353</v>
      </c>
      <c r="U30" s="13" t="s">
        <v>353</v>
      </c>
      <c r="V30" s="13" t="s">
        <v>364</v>
      </c>
      <c r="W30" s="13" t="s">
        <v>364</v>
      </c>
      <c r="X30" s="13" t="s">
        <v>364</v>
      </c>
      <c r="Y30" s="14">
        <v>7</v>
      </c>
      <c r="Z30" s="14">
        <v>6.3621099999999995</v>
      </c>
      <c r="AA30" s="1">
        <f t="shared" si="0"/>
        <v>908.87285714285713</v>
      </c>
      <c r="AB30" s="1">
        <f t="shared" si="1"/>
        <v>90</v>
      </c>
      <c r="AC30">
        <v>1</v>
      </c>
      <c r="AD30" s="11">
        <v>8515809000</v>
      </c>
      <c r="AE30" s="8">
        <v>777</v>
      </c>
      <c r="AF30" s="8">
        <v>630</v>
      </c>
      <c r="AG30" s="8">
        <v>6362.11</v>
      </c>
    </row>
    <row r="31" spans="1:33" x14ac:dyDescent="0.35">
      <c r="A31" s="11">
        <v>58415</v>
      </c>
      <c r="B31">
        <v>58415</v>
      </c>
      <c r="C31" t="s">
        <v>360</v>
      </c>
      <c r="D31" s="9">
        <v>43160</v>
      </c>
      <c r="E31" s="7">
        <v>2018</v>
      </c>
      <c r="F31" t="s">
        <v>23</v>
      </c>
      <c r="G31" t="s">
        <v>221</v>
      </c>
      <c r="H31" t="s">
        <v>353</v>
      </c>
      <c r="I31" t="s">
        <v>361</v>
      </c>
      <c r="J31">
        <v>1657195823</v>
      </c>
      <c r="K31" t="s">
        <v>635</v>
      </c>
      <c r="L31" t="s">
        <v>362</v>
      </c>
      <c r="M31" t="s">
        <v>187</v>
      </c>
      <c r="N31" s="11" t="s">
        <v>25</v>
      </c>
      <c r="O31" s="11" t="s">
        <v>21</v>
      </c>
      <c r="P31" t="s">
        <v>26</v>
      </c>
      <c r="Q31" t="s">
        <v>365</v>
      </c>
      <c r="R31" s="13" t="s">
        <v>792</v>
      </c>
      <c r="S31" s="13" t="s">
        <v>353</v>
      </c>
      <c r="T31" s="13" t="s">
        <v>353</v>
      </c>
      <c r="U31" s="13" t="s">
        <v>353</v>
      </c>
      <c r="V31" s="13" t="s">
        <v>364</v>
      </c>
      <c r="W31" s="13" t="s">
        <v>364</v>
      </c>
      <c r="X31" s="13" t="s">
        <v>364</v>
      </c>
      <c r="Y31" s="14">
        <v>5</v>
      </c>
      <c r="Z31" s="14">
        <v>7.1443199999999996</v>
      </c>
      <c r="AA31" s="1">
        <f t="shared" si="0"/>
        <v>1428.864</v>
      </c>
      <c r="AB31" s="1">
        <f t="shared" si="1"/>
        <v>154.80000000000001</v>
      </c>
      <c r="AC31">
        <v>2</v>
      </c>
      <c r="AD31" s="11">
        <v>8515809000</v>
      </c>
      <c r="AE31" s="8">
        <v>937</v>
      </c>
      <c r="AF31" s="8">
        <v>774</v>
      </c>
      <c r="AG31" s="8">
        <v>7144.32</v>
      </c>
    </row>
    <row r="32" spans="1:33" x14ac:dyDescent="0.35">
      <c r="A32" s="11">
        <v>119403</v>
      </c>
      <c r="B32">
        <v>119403</v>
      </c>
      <c r="C32" t="s">
        <v>688</v>
      </c>
      <c r="D32" s="9">
        <v>44271</v>
      </c>
      <c r="E32" s="7">
        <v>2021</v>
      </c>
      <c r="F32" t="s">
        <v>23</v>
      </c>
      <c r="H32" t="s">
        <v>470</v>
      </c>
      <c r="J32">
        <v>1657195823</v>
      </c>
      <c r="K32" t="s">
        <v>698</v>
      </c>
      <c r="M32" t="s">
        <v>187</v>
      </c>
      <c r="N32" s="11" t="s">
        <v>25</v>
      </c>
      <c r="O32" s="11" t="s">
        <v>21</v>
      </c>
      <c r="P32" t="s">
        <v>26</v>
      </c>
      <c r="Q32" t="s">
        <v>750</v>
      </c>
      <c r="R32" s="13" t="s">
        <v>792</v>
      </c>
      <c r="S32" s="13" t="s">
        <v>470</v>
      </c>
      <c r="T32" s="13" t="s">
        <v>470</v>
      </c>
      <c r="U32" s="11"/>
      <c r="V32" s="13" t="s">
        <v>364</v>
      </c>
      <c r="W32" s="13" t="s">
        <v>364</v>
      </c>
      <c r="X32" s="13" t="s">
        <v>364</v>
      </c>
      <c r="Y32" s="15">
        <v>1</v>
      </c>
      <c r="Z32" s="14">
        <v>24.240599999999997</v>
      </c>
      <c r="AA32" s="1">
        <f t="shared" si="0"/>
        <v>24240.6</v>
      </c>
      <c r="AB32" s="1">
        <f t="shared" si="1"/>
        <v>2500</v>
      </c>
      <c r="AC32" t="s">
        <v>688</v>
      </c>
      <c r="AD32" s="11">
        <v>8515809000</v>
      </c>
      <c r="AE32" s="8">
        <v>2600</v>
      </c>
      <c r="AF32" s="8">
        <v>2500</v>
      </c>
      <c r="AG32" s="8">
        <v>24240.6</v>
      </c>
    </row>
    <row r="33" spans="1:34" x14ac:dyDescent="0.35">
      <c r="A33" s="11">
        <v>119402</v>
      </c>
      <c r="B33">
        <v>119402</v>
      </c>
      <c r="C33" t="s">
        <v>688</v>
      </c>
      <c r="D33" s="9">
        <v>44271</v>
      </c>
      <c r="E33" s="7">
        <v>2021</v>
      </c>
      <c r="F33" t="s">
        <v>23</v>
      </c>
      <c r="H33" t="s">
        <v>470</v>
      </c>
      <c r="J33">
        <v>1657195823</v>
      </c>
      <c r="K33" t="s">
        <v>698</v>
      </c>
      <c r="M33" t="s">
        <v>187</v>
      </c>
      <c r="N33" s="11" t="s">
        <v>25</v>
      </c>
      <c r="O33" s="11" t="s">
        <v>21</v>
      </c>
      <c r="P33" t="s">
        <v>26</v>
      </c>
      <c r="Q33" t="s">
        <v>750</v>
      </c>
      <c r="R33" s="13" t="s">
        <v>792</v>
      </c>
      <c r="S33" s="13" t="s">
        <v>470</v>
      </c>
      <c r="T33" s="13" t="s">
        <v>470</v>
      </c>
      <c r="U33" s="11"/>
      <c r="V33" s="13" t="s">
        <v>364</v>
      </c>
      <c r="W33" s="13" t="s">
        <v>364</v>
      </c>
      <c r="X33" s="13" t="s">
        <v>364</v>
      </c>
      <c r="Y33" s="15">
        <v>1</v>
      </c>
      <c r="Z33" s="14">
        <v>14.784139999999999</v>
      </c>
      <c r="AA33" s="1">
        <f t="shared" si="0"/>
        <v>14784.14</v>
      </c>
      <c r="AB33" s="1">
        <f t="shared" si="1"/>
        <v>1570</v>
      </c>
      <c r="AC33" t="s">
        <v>688</v>
      </c>
      <c r="AD33" s="11">
        <v>8515809000</v>
      </c>
      <c r="AE33" s="8">
        <v>1620</v>
      </c>
      <c r="AF33" s="8">
        <v>1570</v>
      </c>
      <c r="AG33" s="8">
        <v>14784.14</v>
      </c>
    </row>
    <row r="34" spans="1:34" x14ac:dyDescent="0.35">
      <c r="A34" s="11">
        <v>70160</v>
      </c>
      <c r="B34">
        <v>70160</v>
      </c>
      <c r="C34" t="s">
        <v>418</v>
      </c>
      <c r="D34" s="9">
        <v>43371</v>
      </c>
      <c r="E34" s="7">
        <v>2018</v>
      </c>
      <c r="F34" t="s">
        <v>20</v>
      </c>
      <c r="G34" t="s">
        <v>419</v>
      </c>
      <c r="H34" t="s">
        <v>644</v>
      </c>
      <c r="I34" t="s">
        <v>420</v>
      </c>
      <c r="J34" t="s">
        <v>221</v>
      </c>
      <c r="K34" t="s">
        <v>421</v>
      </c>
      <c r="L34" t="s">
        <v>422</v>
      </c>
      <c r="M34" t="s">
        <v>188</v>
      </c>
      <c r="N34" s="11" t="s">
        <v>25</v>
      </c>
      <c r="O34" s="11" t="s">
        <v>51</v>
      </c>
      <c r="P34" t="s">
        <v>22</v>
      </c>
      <c r="Q34" t="s">
        <v>468</v>
      </c>
      <c r="R34" s="13" t="s">
        <v>792</v>
      </c>
      <c r="S34" s="13" t="s">
        <v>180</v>
      </c>
      <c r="T34" s="13" t="s">
        <v>104</v>
      </c>
      <c r="U34" s="13" t="s">
        <v>104</v>
      </c>
      <c r="V34" s="13" t="s">
        <v>416</v>
      </c>
      <c r="W34" s="11" t="s">
        <v>162</v>
      </c>
      <c r="X34" s="11" t="s">
        <v>162</v>
      </c>
      <c r="Y34" s="14">
        <v>1</v>
      </c>
      <c r="Z34" s="14">
        <v>0.11366</v>
      </c>
      <c r="AA34" s="1">
        <f t="shared" ref="AA34:AA65" si="2">AG34/Y34</f>
        <v>113.66</v>
      </c>
      <c r="AB34" s="1">
        <f t="shared" ref="AB34:AB65" si="3">AF34/Y34</f>
        <v>1.5</v>
      </c>
      <c r="AC34">
        <v>5</v>
      </c>
      <c r="AD34" s="11">
        <v>8515809000</v>
      </c>
      <c r="AE34" s="8">
        <v>1.8</v>
      </c>
      <c r="AF34" s="8">
        <v>1.5</v>
      </c>
      <c r="AG34" s="8">
        <v>113.66</v>
      </c>
    </row>
    <row r="35" spans="1:34" x14ac:dyDescent="0.35">
      <c r="A35" s="11">
        <v>37111</v>
      </c>
      <c r="B35">
        <v>37111</v>
      </c>
      <c r="C35" t="s">
        <v>222</v>
      </c>
      <c r="D35" s="9">
        <v>43073</v>
      </c>
      <c r="E35" s="7">
        <v>2017</v>
      </c>
      <c r="F35" t="s">
        <v>20</v>
      </c>
      <c r="G35" t="s">
        <v>221</v>
      </c>
      <c r="H35" t="s">
        <v>223</v>
      </c>
      <c r="I35" t="s">
        <v>224</v>
      </c>
      <c r="J35" t="s">
        <v>221</v>
      </c>
      <c r="K35" t="s">
        <v>223</v>
      </c>
      <c r="L35" t="s">
        <v>225</v>
      </c>
      <c r="M35" t="s">
        <v>188</v>
      </c>
      <c r="N35" s="11" t="s">
        <v>25</v>
      </c>
      <c r="O35" s="11" t="s">
        <v>48</v>
      </c>
      <c r="Q35" t="s">
        <v>658</v>
      </c>
      <c r="R35" s="13" t="s">
        <v>792</v>
      </c>
      <c r="S35" s="13" t="s">
        <v>226</v>
      </c>
      <c r="T35" s="13" t="s">
        <v>246</v>
      </c>
      <c r="U35" s="13" t="s">
        <v>246</v>
      </c>
      <c r="V35" s="13" t="s">
        <v>226</v>
      </c>
      <c r="W35" s="11" t="s">
        <v>120</v>
      </c>
      <c r="X35" s="11" t="s">
        <v>120</v>
      </c>
      <c r="Y35" s="14">
        <v>48</v>
      </c>
      <c r="Z35" s="14">
        <v>0.14645</v>
      </c>
      <c r="AA35" s="1">
        <f t="shared" si="2"/>
        <v>3.0510416666666664</v>
      </c>
      <c r="AB35" s="1">
        <f t="shared" si="3"/>
        <v>1.6460416666666668</v>
      </c>
      <c r="AC35">
        <v>28</v>
      </c>
      <c r="AD35" s="11">
        <v>8515110000</v>
      </c>
      <c r="AE35" s="8">
        <v>82.96</v>
      </c>
      <c r="AF35" s="8">
        <v>79.010000000000005</v>
      </c>
      <c r="AG35" s="8">
        <v>146.44999999999999</v>
      </c>
    </row>
    <row r="36" spans="1:34" x14ac:dyDescent="0.35">
      <c r="A36" s="11">
        <v>50870</v>
      </c>
      <c r="B36">
        <v>50870</v>
      </c>
      <c r="C36" t="s">
        <v>251</v>
      </c>
      <c r="D36" s="9">
        <v>43042</v>
      </c>
      <c r="E36" s="7">
        <v>2017</v>
      </c>
      <c r="F36" t="s">
        <v>20</v>
      </c>
      <c r="H36" t="s">
        <v>223</v>
      </c>
      <c r="I36" t="s">
        <v>252</v>
      </c>
      <c r="K36" t="s">
        <v>223</v>
      </c>
      <c r="L36" t="s">
        <v>253</v>
      </c>
      <c r="M36" t="s">
        <v>188</v>
      </c>
      <c r="N36" s="11" t="s">
        <v>25</v>
      </c>
      <c r="O36" s="11" t="s">
        <v>48</v>
      </c>
      <c r="Q36" t="s">
        <v>660</v>
      </c>
      <c r="R36" s="13" t="s">
        <v>792</v>
      </c>
      <c r="S36" s="13" t="s">
        <v>94</v>
      </c>
      <c r="T36" s="13" t="s">
        <v>246</v>
      </c>
      <c r="U36" s="13" t="s">
        <v>246</v>
      </c>
      <c r="V36" s="13" t="s">
        <v>94</v>
      </c>
      <c r="W36" s="11" t="s">
        <v>120</v>
      </c>
      <c r="X36" s="11" t="s">
        <v>120</v>
      </c>
      <c r="Y36" s="14">
        <v>7</v>
      </c>
      <c r="Z36" s="14">
        <v>5.8180000000000003E-2</v>
      </c>
      <c r="AA36" s="1">
        <f t="shared" si="2"/>
        <v>8.3114285714285714</v>
      </c>
      <c r="AB36" s="1">
        <f t="shared" si="3"/>
        <v>4.2714285714285714</v>
      </c>
      <c r="AC36">
        <v>24</v>
      </c>
      <c r="AD36" s="11">
        <v>8515809000</v>
      </c>
      <c r="AE36" s="8">
        <v>31.39</v>
      </c>
      <c r="AF36" s="8">
        <v>29.9</v>
      </c>
      <c r="AG36" s="8">
        <v>58.18</v>
      </c>
      <c r="AH36" t="s">
        <v>314</v>
      </c>
    </row>
    <row r="37" spans="1:34" x14ac:dyDescent="0.35">
      <c r="A37" s="11">
        <v>49515</v>
      </c>
      <c r="B37">
        <v>49515</v>
      </c>
      <c r="C37" t="s">
        <v>206</v>
      </c>
      <c r="D37" s="9">
        <v>42922</v>
      </c>
      <c r="E37" s="7">
        <v>2017</v>
      </c>
      <c r="F37" t="s">
        <v>20</v>
      </c>
      <c r="H37" t="s">
        <v>107</v>
      </c>
      <c r="K37" t="s">
        <v>107</v>
      </c>
      <c r="L37" t="s">
        <v>203</v>
      </c>
      <c r="M37" t="s">
        <v>188</v>
      </c>
      <c r="N37" s="11" t="s">
        <v>21</v>
      </c>
      <c r="O37" s="11" t="s">
        <v>48</v>
      </c>
      <c r="Q37" t="s">
        <v>657</v>
      </c>
      <c r="R37" s="13" t="s">
        <v>792</v>
      </c>
      <c r="S37" s="13" t="s">
        <v>108</v>
      </c>
      <c r="T37" s="13" t="s">
        <v>246</v>
      </c>
      <c r="U37" s="13" t="s">
        <v>246</v>
      </c>
      <c r="V37" s="13" t="s">
        <v>108</v>
      </c>
      <c r="W37" s="11" t="s">
        <v>120</v>
      </c>
      <c r="X37" s="11" t="s">
        <v>120</v>
      </c>
      <c r="Y37" s="14">
        <v>6</v>
      </c>
      <c r="Z37" s="14">
        <v>2.6609999999999998E-2</v>
      </c>
      <c r="AA37" s="1">
        <f t="shared" si="2"/>
        <v>4.4349999999999996</v>
      </c>
      <c r="AB37" s="1">
        <f t="shared" si="3"/>
        <v>1</v>
      </c>
      <c r="AC37">
        <v>57</v>
      </c>
      <c r="AD37" s="11">
        <v>8515809000</v>
      </c>
      <c r="AE37" s="8">
        <v>0</v>
      </c>
      <c r="AF37" s="8">
        <v>6</v>
      </c>
      <c r="AG37" s="8">
        <v>26.61</v>
      </c>
      <c r="AH37" t="s">
        <v>207</v>
      </c>
    </row>
    <row r="38" spans="1:34" x14ac:dyDescent="0.35">
      <c r="A38" s="11">
        <v>37915</v>
      </c>
      <c r="B38">
        <v>37915</v>
      </c>
      <c r="C38" t="s">
        <v>239</v>
      </c>
      <c r="D38" s="9">
        <v>42961</v>
      </c>
      <c r="E38" s="7">
        <v>2017</v>
      </c>
      <c r="F38" t="s">
        <v>20</v>
      </c>
      <c r="G38" t="s">
        <v>204</v>
      </c>
      <c r="H38" t="s">
        <v>616</v>
      </c>
      <c r="K38" t="s">
        <v>151</v>
      </c>
      <c r="L38" t="s">
        <v>205</v>
      </c>
      <c r="M38" t="s">
        <v>188</v>
      </c>
      <c r="N38" s="11" t="s">
        <v>21</v>
      </c>
      <c r="O38" s="11" t="s">
        <v>48</v>
      </c>
      <c r="P38" t="s">
        <v>22</v>
      </c>
      <c r="Q38" t="s">
        <v>659</v>
      </c>
      <c r="R38" s="13" t="s">
        <v>792</v>
      </c>
      <c r="S38" s="13" t="s">
        <v>94</v>
      </c>
      <c r="T38" s="13" t="s">
        <v>246</v>
      </c>
      <c r="U38" s="13" t="s">
        <v>246</v>
      </c>
      <c r="V38" s="13" t="s">
        <v>94</v>
      </c>
      <c r="W38" s="11" t="s">
        <v>120</v>
      </c>
      <c r="X38" s="11" t="s">
        <v>120</v>
      </c>
      <c r="Y38" s="14">
        <v>2</v>
      </c>
      <c r="Z38" s="14">
        <v>2.1000000000000001E-2</v>
      </c>
      <c r="AA38" s="1">
        <f t="shared" si="2"/>
        <v>10.5</v>
      </c>
      <c r="AB38" s="1">
        <f t="shared" si="3"/>
        <v>3.8</v>
      </c>
      <c r="AC38">
        <v>5</v>
      </c>
      <c r="AD38" s="11">
        <v>8515190000</v>
      </c>
      <c r="AE38" s="8">
        <v>0</v>
      </c>
      <c r="AF38" s="8">
        <v>7.6</v>
      </c>
      <c r="AG38" s="8">
        <v>21</v>
      </c>
    </row>
    <row r="39" spans="1:34" x14ac:dyDescent="0.35">
      <c r="A39" s="11">
        <v>50850</v>
      </c>
      <c r="B39">
        <v>50850</v>
      </c>
      <c r="C39" t="s">
        <v>311</v>
      </c>
      <c r="D39" s="9">
        <v>43066</v>
      </c>
      <c r="E39" s="7">
        <v>2017</v>
      </c>
      <c r="F39" t="s">
        <v>23</v>
      </c>
      <c r="H39" t="s">
        <v>118</v>
      </c>
      <c r="I39" t="s">
        <v>270</v>
      </c>
      <c r="J39" t="s">
        <v>271</v>
      </c>
      <c r="K39" t="s">
        <v>651</v>
      </c>
      <c r="L39" t="s">
        <v>272</v>
      </c>
      <c r="M39" t="s">
        <v>187</v>
      </c>
      <c r="N39" s="11" t="s">
        <v>25</v>
      </c>
      <c r="O39" s="11" t="s">
        <v>21</v>
      </c>
      <c r="P39" t="s">
        <v>26</v>
      </c>
      <c r="Q39" t="s">
        <v>663</v>
      </c>
      <c r="R39" s="13" t="s">
        <v>792</v>
      </c>
      <c r="S39" s="13" t="s">
        <v>118</v>
      </c>
      <c r="T39" s="13" t="s">
        <v>537</v>
      </c>
      <c r="U39" s="13" t="s">
        <v>537</v>
      </c>
      <c r="V39" s="13" t="s">
        <v>177</v>
      </c>
      <c r="W39" s="11" t="s">
        <v>177</v>
      </c>
      <c r="X39" s="11" t="s">
        <v>177</v>
      </c>
      <c r="Y39" s="14">
        <v>850</v>
      </c>
      <c r="Z39" s="14">
        <v>6.1010600000000004</v>
      </c>
      <c r="AA39" s="1">
        <f t="shared" si="2"/>
        <v>7.1777176470588238</v>
      </c>
      <c r="AB39" s="1">
        <f t="shared" si="3"/>
        <v>1.5259999999999998</v>
      </c>
      <c r="AC39">
        <v>5</v>
      </c>
      <c r="AD39" s="11">
        <v>8515809000</v>
      </c>
      <c r="AE39" s="8">
        <v>1382.1</v>
      </c>
      <c r="AF39" s="8">
        <v>1297.0999999999999</v>
      </c>
      <c r="AG39" s="8">
        <v>6101.06</v>
      </c>
      <c r="AH39" t="s">
        <v>313</v>
      </c>
    </row>
    <row r="40" spans="1:34" x14ac:dyDescent="0.35">
      <c r="A40" s="11">
        <v>49839</v>
      </c>
      <c r="B40">
        <v>49839</v>
      </c>
      <c r="C40" t="s">
        <v>302</v>
      </c>
      <c r="D40" s="9">
        <v>43009</v>
      </c>
      <c r="E40" s="7">
        <v>2017</v>
      </c>
      <c r="F40" t="s">
        <v>23</v>
      </c>
      <c r="H40" t="s">
        <v>118</v>
      </c>
      <c r="I40" t="s">
        <v>270</v>
      </c>
      <c r="J40" t="s">
        <v>271</v>
      </c>
      <c r="K40" t="s">
        <v>651</v>
      </c>
      <c r="L40" t="s">
        <v>272</v>
      </c>
      <c r="M40" t="s">
        <v>187</v>
      </c>
      <c r="N40" s="11" t="s">
        <v>25</v>
      </c>
      <c r="O40" s="11" t="s">
        <v>21</v>
      </c>
      <c r="P40" t="s">
        <v>26</v>
      </c>
      <c r="Q40" t="s">
        <v>662</v>
      </c>
      <c r="R40" s="13" t="s">
        <v>792</v>
      </c>
      <c r="S40" s="13" t="s">
        <v>118</v>
      </c>
      <c r="T40" s="13" t="s">
        <v>537</v>
      </c>
      <c r="U40" s="13" t="s">
        <v>537</v>
      </c>
      <c r="V40" s="13" t="s">
        <v>177</v>
      </c>
      <c r="W40" s="11" t="s">
        <v>177</v>
      </c>
      <c r="X40" s="11" t="s">
        <v>177</v>
      </c>
      <c r="Y40" s="14">
        <v>600</v>
      </c>
      <c r="Z40" s="14">
        <v>10.77599</v>
      </c>
      <c r="AA40" s="1">
        <f t="shared" si="2"/>
        <v>17.959983333333334</v>
      </c>
      <c r="AB40" s="1">
        <f t="shared" si="3"/>
        <v>4.62</v>
      </c>
      <c r="AC40">
        <v>4</v>
      </c>
      <c r="AD40" s="11">
        <v>8515809000</v>
      </c>
      <c r="AE40" s="8">
        <v>2865.6</v>
      </c>
      <c r="AF40" s="8">
        <v>2772</v>
      </c>
      <c r="AG40" s="8">
        <v>10775.99</v>
      </c>
      <c r="AH40" t="s">
        <v>304</v>
      </c>
    </row>
    <row r="41" spans="1:34" x14ac:dyDescent="0.35">
      <c r="A41" s="11">
        <v>50846</v>
      </c>
      <c r="B41">
        <v>50846</v>
      </c>
      <c r="C41" t="s">
        <v>311</v>
      </c>
      <c r="D41" s="9">
        <v>43066</v>
      </c>
      <c r="E41" s="7">
        <v>2017</v>
      </c>
      <c r="F41" t="s">
        <v>23</v>
      </c>
      <c r="H41" t="s">
        <v>118</v>
      </c>
      <c r="I41" t="s">
        <v>270</v>
      </c>
      <c r="J41" t="s">
        <v>271</v>
      </c>
      <c r="K41" t="s">
        <v>651</v>
      </c>
      <c r="L41" t="s">
        <v>272</v>
      </c>
      <c r="M41" t="s">
        <v>187</v>
      </c>
      <c r="N41" s="11" t="s">
        <v>25</v>
      </c>
      <c r="O41" s="11" t="s">
        <v>21</v>
      </c>
      <c r="P41" t="s">
        <v>26</v>
      </c>
      <c r="Q41" t="s">
        <v>661</v>
      </c>
      <c r="R41" s="13" t="s">
        <v>792</v>
      </c>
      <c r="S41" s="13" t="s">
        <v>118</v>
      </c>
      <c r="T41" s="13" t="s">
        <v>537</v>
      </c>
      <c r="U41" s="13" t="s">
        <v>537</v>
      </c>
      <c r="V41" s="13" t="s">
        <v>177</v>
      </c>
      <c r="W41" s="11" t="s">
        <v>177</v>
      </c>
      <c r="X41" s="11" t="s">
        <v>177</v>
      </c>
      <c r="Y41" s="14">
        <v>550</v>
      </c>
      <c r="Z41" s="14">
        <v>10.883649999999999</v>
      </c>
      <c r="AA41" s="1">
        <f t="shared" si="2"/>
        <v>19.788454545454545</v>
      </c>
      <c r="AB41" s="1">
        <f t="shared" si="3"/>
        <v>5.22</v>
      </c>
      <c r="AC41">
        <v>1</v>
      </c>
      <c r="AD41" s="11">
        <v>8515809000</v>
      </c>
      <c r="AE41" s="8">
        <v>2961.2</v>
      </c>
      <c r="AF41" s="8">
        <v>2871</v>
      </c>
      <c r="AG41" s="8">
        <v>10883.65</v>
      </c>
      <c r="AH41" t="s">
        <v>312</v>
      </c>
    </row>
    <row r="42" spans="1:34" x14ac:dyDescent="0.35">
      <c r="A42" s="11">
        <v>49838</v>
      </c>
      <c r="B42">
        <v>49838</v>
      </c>
      <c r="C42" t="s">
        <v>302</v>
      </c>
      <c r="D42" s="9">
        <v>43009</v>
      </c>
      <c r="E42" s="7">
        <v>2017</v>
      </c>
      <c r="F42" t="s">
        <v>23</v>
      </c>
      <c r="H42" t="s">
        <v>118</v>
      </c>
      <c r="I42" t="s">
        <v>270</v>
      </c>
      <c r="J42" t="s">
        <v>271</v>
      </c>
      <c r="K42" t="s">
        <v>651</v>
      </c>
      <c r="L42" t="s">
        <v>272</v>
      </c>
      <c r="M42" t="s">
        <v>187</v>
      </c>
      <c r="N42" s="11" t="s">
        <v>25</v>
      </c>
      <c r="O42" s="11" t="s">
        <v>21</v>
      </c>
      <c r="P42" t="s">
        <v>26</v>
      </c>
      <c r="Q42" t="s">
        <v>661</v>
      </c>
      <c r="R42" s="13" t="s">
        <v>792</v>
      </c>
      <c r="S42" s="13" t="s">
        <v>118</v>
      </c>
      <c r="T42" s="13" t="s">
        <v>537</v>
      </c>
      <c r="U42" s="13" t="s">
        <v>537</v>
      </c>
      <c r="V42" s="13" t="s">
        <v>177</v>
      </c>
      <c r="W42" s="11" t="s">
        <v>177</v>
      </c>
      <c r="X42" s="11" t="s">
        <v>177</v>
      </c>
      <c r="Y42" s="14">
        <v>400</v>
      </c>
      <c r="Z42" s="14">
        <v>8.2096700000000009</v>
      </c>
      <c r="AA42" s="1">
        <f t="shared" si="2"/>
        <v>20.524175</v>
      </c>
      <c r="AB42" s="1">
        <f t="shared" si="3"/>
        <v>5.2939999999999996</v>
      </c>
      <c r="AC42">
        <v>1</v>
      </c>
      <c r="AD42" s="11">
        <v>8515809000</v>
      </c>
      <c r="AE42" s="8">
        <v>2180.8000000000002</v>
      </c>
      <c r="AF42" s="8">
        <v>2117.6</v>
      </c>
      <c r="AG42" s="8">
        <v>8209.67</v>
      </c>
      <c r="AH42" t="s">
        <v>303</v>
      </c>
    </row>
    <row r="43" spans="1:34" x14ac:dyDescent="0.35">
      <c r="A43" s="11">
        <v>120105</v>
      </c>
      <c r="B43">
        <v>120105</v>
      </c>
      <c r="C43" t="s">
        <v>688</v>
      </c>
      <c r="D43" s="9">
        <v>44319</v>
      </c>
      <c r="E43" s="7">
        <v>2021</v>
      </c>
      <c r="F43" t="s">
        <v>23</v>
      </c>
      <c r="H43" t="s">
        <v>767</v>
      </c>
      <c r="J43" t="s">
        <v>700</v>
      </c>
      <c r="K43" t="s">
        <v>701</v>
      </c>
      <c r="M43" t="s">
        <v>187</v>
      </c>
      <c r="N43" s="11" t="s">
        <v>25</v>
      </c>
      <c r="O43" s="11" t="s">
        <v>21</v>
      </c>
      <c r="P43" t="s">
        <v>22</v>
      </c>
      <c r="Q43" t="s">
        <v>756</v>
      </c>
      <c r="R43" s="13" t="s">
        <v>792</v>
      </c>
      <c r="S43" s="13" t="s">
        <v>407</v>
      </c>
      <c r="T43" s="13" t="s">
        <v>407</v>
      </c>
      <c r="U43" s="11"/>
      <c r="V43" s="13" t="s">
        <v>407</v>
      </c>
      <c r="W43" s="11" t="s">
        <v>786</v>
      </c>
      <c r="X43" s="11" t="s">
        <v>786</v>
      </c>
      <c r="Y43" s="15">
        <v>10</v>
      </c>
      <c r="Z43" s="14">
        <v>0.87190000000000001</v>
      </c>
      <c r="AA43" s="1">
        <f t="shared" si="2"/>
        <v>87.19</v>
      </c>
      <c r="AB43" s="1">
        <f t="shared" si="3"/>
        <v>30.731999999999999</v>
      </c>
      <c r="AC43" t="s">
        <v>688</v>
      </c>
      <c r="AD43" s="11">
        <v>8515809000</v>
      </c>
      <c r="AE43" s="8">
        <v>363</v>
      </c>
      <c r="AF43" s="8">
        <v>307.32</v>
      </c>
      <c r="AG43" s="8">
        <v>871.9</v>
      </c>
    </row>
    <row r="44" spans="1:34" x14ac:dyDescent="0.35">
      <c r="A44" s="11">
        <v>119657</v>
      </c>
      <c r="B44">
        <v>119657</v>
      </c>
      <c r="C44" t="s">
        <v>688</v>
      </c>
      <c r="D44" s="9">
        <v>44286</v>
      </c>
      <c r="E44" s="7">
        <v>2021</v>
      </c>
      <c r="F44" t="s">
        <v>23</v>
      </c>
      <c r="H44" t="s">
        <v>40</v>
      </c>
      <c r="J44" t="s">
        <v>700</v>
      </c>
      <c r="K44" t="s">
        <v>701</v>
      </c>
      <c r="M44" t="s">
        <v>187</v>
      </c>
      <c r="N44" s="11" t="s">
        <v>25</v>
      </c>
      <c r="O44" s="11" t="s">
        <v>21</v>
      </c>
      <c r="P44" t="s">
        <v>22</v>
      </c>
      <c r="Q44" t="s">
        <v>779</v>
      </c>
      <c r="R44" s="13" t="s">
        <v>792</v>
      </c>
      <c r="S44" s="13" t="s">
        <v>415</v>
      </c>
      <c r="T44" s="13" t="s">
        <v>415</v>
      </c>
      <c r="U44" s="11"/>
      <c r="V44" s="13" t="s">
        <v>415</v>
      </c>
      <c r="W44" s="11" t="s">
        <v>786</v>
      </c>
      <c r="X44" s="11" t="s">
        <v>786</v>
      </c>
      <c r="Y44" s="15">
        <v>1</v>
      </c>
      <c r="Z44" s="14">
        <v>1.36677</v>
      </c>
      <c r="AA44" s="1">
        <f t="shared" si="2"/>
        <v>1366.77</v>
      </c>
      <c r="AB44" s="1">
        <f t="shared" si="3"/>
        <v>546</v>
      </c>
      <c r="AC44" t="s">
        <v>688</v>
      </c>
      <c r="AD44" s="11">
        <v>8515809000</v>
      </c>
      <c r="AE44" s="8">
        <v>579</v>
      </c>
      <c r="AF44" s="8">
        <v>546</v>
      </c>
      <c r="AG44" s="8">
        <v>1366.77</v>
      </c>
    </row>
    <row r="45" spans="1:34" x14ac:dyDescent="0.35">
      <c r="A45" s="11">
        <v>50351</v>
      </c>
      <c r="B45">
        <v>50351</v>
      </c>
      <c r="C45" t="s">
        <v>306</v>
      </c>
      <c r="D45" s="9">
        <v>43018</v>
      </c>
      <c r="E45" s="7">
        <v>2017</v>
      </c>
      <c r="F45" t="s">
        <v>23</v>
      </c>
      <c r="H45" t="s">
        <v>132</v>
      </c>
      <c r="I45" t="s">
        <v>262</v>
      </c>
      <c r="J45" t="s">
        <v>277</v>
      </c>
      <c r="K45" t="s">
        <v>643</v>
      </c>
      <c r="L45" t="s">
        <v>278</v>
      </c>
      <c r="M45" t="s">
        <v>191</v>
      </c>
      <c r="N45" s="11" t="s">
        <v>25</v>
      </c>
      <c r="O45" s="11" t="s">
        <v>21</v>
      </c>
      <c r="P45" t="s">
        <v>22</v>
      </c>
      <c r="Q45" t="s">
        <v>307</v>
      </c>
      <c r="R45" s="13" t="s">
        <v>792</v>
      </c>
      <c r="S45" s="13" t="s">
        <v>102</v>
      </c>
      <c r="T45" s="13" t="s">
        <v>102</v>
      </c>
      <c r="U45" s="13" t="s">
        <v>686</v>
      </c>
      <c r="V45" s="13" t="s">
        <v>155</v>
      </c>
      <c r="W45" s="13" t="s">
        <v>155</v>
      </c>
      <c r="X45" s="13" t="s">
        <v>155</v>
      </c>
      <c r="Y45" s="14">
        <v>300</v>
      </c>
      <c r="Z45" s="14">
        <v>3.18</v>
      </c>
      <c r="AA45" s="1">
        <f t="shared" si="2"/>
        <v>10.6</v>
      </c>
      <c r="AB45" s="1">
        <f t="shared" si="3"/>
        <v>2.0959999999999996</v>
      </c>
      <c r="AC45">
        <v>23</v>
      </c>
      <c r="AD45" s="11">
        <v>8515809000</v>
      </c>
      <c r="AE45" s="8">
        <v>705.9</v>
      </c>
      <c r="AF45" s="8">
        <v>628.79999999999995</v>
      </c>
      <c r="AG45" s="8">
        <v>3180</v>
      </c>
      <c r="AH45" t="s">
        <v>308</v>
      </c>
    </row>
    <row r="46" spans="1:34" x14ac:dyDescent="0.35">
      <c r="A46" s="11">
        <v>47979</v>
      </c>
      <c r="B46">
        <v>47979</v>
      </c>
      <c r="C46" t="s">
        <v>261</v>
      </c>
      <c r="D46" s="9">
        <v>42794</v>
      </c>
      <c r="E46" s="7">
        <v>2017</v>
      </c>
      <c r="F46" t="s">
        <v>23</v>
      </c>
      <c r="H46" t="s">
        <v>132</v>
      </c>
      <c r="I46" t="s">
        <v>262</v>
      </c>
      <c r="J46" t="s">
        <v>263</v>
      </c>
      <c r="K46" t="s">
        <v>645</v>
      </c>
      <c r="L46" t="s">
        <v>264</v>
      </c>
      <c r="M46" t="s">
        <v>191</v>
      </c>
      <c r="N46" s="11" t="s">
        <v>25</v>
      </c>
      <c r="O46" s="11" t="s">
        <v>21</v>
      </c>
      <c r="P46" t="s">
        <v>22</v>
      </c>
      <c r="Q46" t="s">
        <v>266</v>
      </c>
      <c r="R46" s="13" t="s">
        <v>792</v>
      </c>
      <c r="S46" s="13" t="s">
        <v>102</v>
      </c>
      <c r="T46" s="13" t="s">
        <v>102</v>
      </c>
      <c r="U46" s="13" t="s">
        <v>686</v>
      </c>
      <c r="V46" s="13" t="s">
        <v>155</v>
      </c>
      <c r="W46" s="13" t="s">
        <v>155</v>
      </c>
      <c r="X46" s="13" t="s">
        <v>155</v>
      </c>
      <c r="Y46" s="14">
        <v>300</v>
      </c>
      <c r="Z46" s="14">
        <v>3.1780399999999998</v>
      </c>
      <c r="AA46" s="1">
        <f t="shared" si="2"/>
        <v>10.593466666666666</v>
      </c>
      <c r="AB46" s="1">
        <f t="shared" si="3"/>
        <v>2.0956333333333337</v>
      </c>
      <c r="AC46">
        <v>22</v>
      </c>
      <c r="AD46" s="11">
        <v>8515809000</v>
      </c>
      <c r="AE46" s="8">
        <v>714.42</v>
      </c>
      <c r="AF46" s="8">
        <v>628.69000000000005</v>
      </c>
      <c r="AG46" s="8">
        <v>3178.04</v>
      </c>
    </row>
    <row r="47" spans="1:34" x14ac:dyDescent="0.35">
      <c r="A47" s="11">
        <v>47977</v>
      </c>
      <c r="B47">
        <v>47977</v>
      </c>
      <c r="C47" t="s">
        <v>261</v>
      </c>
      <c r="D47" s="9">
        <v>42794</v>
      </c>
      <c r="E47" s="7">
        <v>2017</v>
      </c>
      <c r="F47" t="s">
        <v>23</v>
      </c>
      <c r="H47" t="s">
        <v>132</v>
      </c>
      <c r="I47" t="s">
        <v>262</v>
      </c>
      <c r="J47" t="s">
        <v>263</v>
      </c>
      <c r="K47" t="s">
        <v>645</v>
      </c>
      <c r="L47" t="s">
        <v>264</v>
      </c>
      <c r="M47" t="s">
        <v>191</v>
      </c>
      <c r="N47" s="11" t="s">
        <v>25</v>
      </c>
      <c r="O47" s="11" t="s">
        <v>21</v>
      </c>
      <c r="P47" t="s">
        <v>22</v>
      </c>
      <c r="Q47" t="s">
        <v>265</v>
      </c>
      <c r="R47" s="13" t="s">
        <v>792</v>
      </c>
      <c r="S47" s="13" t="s">
        <v>102</v>
      </c>
      <c r="T47" s="13" t="s">
        <v>102</v>
      </c>
      <c r="U47" s="13" t="s">
        <v>686</v>
      </c>
      <c r="V47" s="13" t="s">
        <v>155</v>
      </c>
      <c r="W47" s="13" t="s">
        <v>155</v>
      </c>
      <c r="X47" s="13" t="s">
        <v>155</v>
      </c>
      <c r="Y47" s="14">
        <v>300</v>
      </c>
      <c r="Z47" s="14">
        <v>5.8521000000000001</v>
      </c>
      <c r="AA47" s="1">
        <f t="shared" si="2"/>
        <v>19.507000000000001</v>
      </c>
      <c r="AB47" s="1">
        <f t="shared" si="3"/>
        <v>3.8621333333333339</v>
      </c>
      <c r="AC47">
        <v>23</v>
      </c>
      <c r="AD47" s="11">
        <v>8515809000</v>
      </c>
      <c r="AE47" s="8">
        <v>1316.64</v>
      </c>
      <c r="AF47" s="8">
        <v>1158.6400000000001</v>
      </c>
      <c r="AG47" s="8">
        <v>5852.1</v>
      </c>
    </row>
    <row r="48" spans="1:34" x14ac:dyDescent="0.35">
      <c r="A48" s="11">
        <v>25073</v>
      </c>
      <c r="B48">
        <v>25073</v>
      </c>
      <c r="C48" t="s">
        <v>172</v>
      </c>
      <c r="D48" s="12">
        <v>42586</v>
      </c>
      <c r="E48" s="7">
        <v>2016</v>
      </c>
      <c r="F48" t="s">
        <v>23</v>
      </c>
      <c r="H48" t="s">
        <v>85</v>
      </c>
      <c r="I48" t="s">
        <v>136</v>
      </c>
      <c r="J48">
        <v>6671315271</v>
      </c>
      <c r="K48" t="s">
        <v>602</v>
      </c>
      <c r="L48" t="s">
        <v>169</v>
      </c>
      <c r="M48" t="s">
        <v>29</v>
      </c>
      <c r="N48" s="11" t="s">
        <v>71</v>
      </c>
      <c r="O48" s="11" t="s">
        <v>21</v>
      </c>
      <c r="P48" t="s">
        <v>22</v>
      </c>
      <c r="Q48" t="s">
        <v>664</v>
      </c>
      <c r="R48" s="13" t="s">
        <v>792</v>
      </c>
      <c r="S48" s="13" t="s">
        <v>85</v>
      </c>
      <c r="T48" s="13" t="s">
        <v>85</v>
      </c>
      <c r="U48" s="13" t="s">
        <v>686</v>
      </c>
      <c r="V48" s="13" t="s">
        <v>121</v>
      </c>
      <c r="W48" s="13" t="s">
        <v>279</v>
      </c>
      <c r="X48" s="13" t="s">
        <v>279</v>
      </c>
      <c r="Y48" s="14">
        <v>10</v>
      </c>
      <c r="Z48" s="14">
        <v>12.047049999999999</v>
      </c>
      <c r="AA48" s="1">
        <f t="shared" si="2"/>
        <v>1204.7049999999999</v>
      </c>
      <c r="AB48" s="1">
        <f t="shared" si="3"/>
        <v>25</v>
      </c>
      <c r="AC48">
        <v>7</v>
      </c>
      <c r="AD48" s="11">
        <v>8515809000</v>
      </c>
      <c r="AE48" s="11">
        <v>265</v>
      </c>
      <c r="AF48" s="11">
        <v>250</v>
      </c>
      <c r="AG48" s="11">
        <v>12047.05</v>
      </c>
    </row>
    <row r="49" spans="1:34" x14ac:dyDescent="0.35">
      <c r="A49" s="11">
        <v>48472</v>
      </c>
      <c r="B49">
        <v>48472</v>
      </c>
      <c r="C49" t="s">
        <v>280</v>
      </c>
      <c r="D49" s="9">
        <v>42845</v>
      </c>
      <c r="E49" s="7">
        <v>2017</v>
      </c>
      <c r="F49" t="s">
        <v>23</v>
      </c>
      <c r="H49" t="s">
        <v>175</v>
      </c>
      <c r="J49" t="s">
        <v>281</v>
      </c>
      <c r="K49" t="s">
        <v>621</v>
      </c>
      <c r="L49" t="s">
        <v>282</v>
      </c>
      <c r="M49" t="s">
        <v>192</v>
      </c>
      <c r="N49" s="11" t="s">
        <v>71</v>
      </c>
      <c r="O49" s="11" t="s">
        <v>21</v>
      </c>
      <c r="P49" t="s">
        <v>35</v>
      </c>
      <c r="Q49" t="s">
        <v>665</v>
      </c>
      <c r="R49" s="13" t="s">
        <v>792</v>
      </c>
      <c r="S49" s="13" t="s">
        <v>86</v>
      </c>
      <c r="T49" s="13" t="s">
        <v>86</v>
      </c>
      <c r="U49" s="13" t="s">
        <v>686</v>
      </c>
      <c r="V49" s="13" t="s">
        <v>86</v>
      </c>
      <c r="W49" s="13" t="s">
        <v>279</v>
      </c>
      <c r="X49" s="13" t="s">
        <v>279</v>
      </c>
      <c r="Y49" s="14">
        <v>2</v>
      </c>
      <c r="Z49" s="14">
        <v>3.4907600000000003</v>
      </c>
      <c r="AA49" s="1">
        <f t="shared" si="2"/>
        <v>1745.38</v>
      </c>
      <c r="AB49" s="1">
        <f t="shared" si="3"/>
        <v>26</v>
      </c>
      <c r="AC49">
        <v>4</v>
      </c>
      <c r="AD49" s="11">
        <v>8515809000</v>
      </c>
      <c r="AE49" s="8">
        <v>57</v>
      </c>
      <c r="AF49" s="8">
        <v>52</v>
      </c>
      <c r="AG49" s="8">
        <v>3490.76</v>
      </c>
      <c r="AH49" t="s">
        <v>283</v>
      </c>
    </row>
    <row r="50" spans="1:34" x14ac:dyDescent="0.35">
      <c r="A50" s="11">
        <v>48625</v>
      </c>
      <c r="B50">
        <v>48625</v>
      </c>
      <c r="C50" t="s">
        <v>286</v>
      </c>
      <c r="D50" s="9">
        <v>42857</v>
      </c>
      <c r="E50" s="7">
        <v>2017</v>
      </c>
      <c r="F50" t="s">
        <v>23</v>
      </c>
      <c r="H50" t="s">
        <v>175</v>
      </c>
      <c r="J50" t="s">
        <v>281</v>
      </c>
      <c r="K50" t="s">
        <v>621</v>
      </c>
      <c r="L50" t="s">
        <v>282</v>
      </c>
      <c r="M50" t="s">
        <v>192</v>
      </c>
      <c r="N50" s="11" t="s">
        <v>71</v>
      </c>
      <c r="O50" s="11" t="s">
        <v>21</v>
      </c>
      <c r="P50" t="s">
        <v>35</v>
      </c>
      <c r="Q50" t="s">
        <v>666</v>
      </c>
      <c r="R50" s="13" t="s">
        <v>792</v>
      </c>
      <c r="S50" s="13" t="s">
        <v>86</v>
      </c>
      <c r="T50" s="13" t="s">
        <v>86</v>
      </c>
      <c r="U50" s="13" t="s">
        <v>686</v>
      </c>
      <c r="V50" s="13" t="s">
        <v>86</v>
      </c>
      <c r="W50" s="13" t="s">
        <v>279</v>
      </c>
      <c r="X50" s="13" t="s">
        <v>279</v>
      </c>
      <c r="Y50" s="14">
        <v>2</v>
      </c>
      <c r="Z50" s="14">
        <v>3.5394699999999997</v>
      </c>
      <c r="AA50" s="1">
        <f t="shared" si="2"/>
        <v>1769.7349999999999</v>
      </c>
      <c r="AB50" s="1">
        <f t="shared" si="3"/>
        <v>26</v>
      </c>
      <c r="AC50">
        <v>5</v>
      </c>
      <c r="AD50" s="11">
        <v>8515809000</v>
      </c>
      <c r="AE50" s="8">
        <v>56</v>
      </c>
      <c r="AF50" s="8">
        <v>52</v>
      </c>
      <c r="AG50" s="8">
        <v>3539.47</v>
      </c>
      <c r="AH50" t="s">
        <v>283</v>
      </c>
    </row>
    <row r="51" spans="1:34" x14ac:dyDescent="0.35">
      <c r="A51" s="11">
        <v>110599</v>
      </c>
      <c r="B51">
        <v>110599</v>
      </c>
      <c r="C51" t="s">
        <v>688</v>
      </c>
      <c r="D51" s="9">
        <v>44032</v>
      </c>
      <c r="E51" s="7">
        <v>2020</v>
      </c>
      <c r="F51" t="s">
        <v>23</v>
      </c>
      <c r="H51" t="s">
        <v>85</v>
      </c>
      <c r="I51" t="s">
        <v>379</v>
      </c>
      <c r="J51" t="s">
        <v>380</v>
      </c>
      <c r="K51" t="s">
        <v>762</v>
      </c>
      <c r="L51" t="s">
        <v>575</v>
      </c>
      <c r="M51" t="s">
        <v>250</v>
      </c>
      <c r="N51" s="11" t="s">
        <v>71</v>
      </c>
      <c r="O51" s="11" t="s">
        <v>21</v>
      </c>
      <c r="P51" t="s">
        <v>35</v>
      </c>
      <c r="Q51" t="s">
        <v>763</v>
      </c>
      <c r="R51" s="13" t="s">
        <v>792</v>
      </c>
      <c r="S51" s="13" t="s">
        <v>86</v>
      </c>
      <c r="T51" s="13" t="s">
        <v>86</v>
      </c>
      <c r="U51" s="13" t="s">
        <v>686</v>
      </c>
      <c r="V51" s="13" t="s">
        <v>279</v>
      </c>
      <c r="W51" s="13" t="s">
        <v>279</v>
      </c>
      <c r="X51" s="13" t="s">
        <v>279</v>
      </c>
      <c r="Y51" s="14">
        <v>15</v>
      </c>
      <c r="Z51" s="14">
        <v>14.187670000000001</v>
      </c>
      <c r="AA51" s="1">
        <f t="shared" si="2"/>
        <v>945.84466666666663</v>
      </c>
      <c r="AB51" s="1">
        <f t="shared" si="3"/>
        <v>29</v>
      </c>
      <c r="AC51" t="s">
        <v>688</v>
      </c>
      <c r="AD51" s="11">
        <v>8515809000</v>
      </c>
      <c r="AE51" s="8">
        <v>460</v>
      </c>
      <c r="AF51" s="8">
        <v>435</v>
      </c>
      <c r="AG51" s="8">
        <v>14187.67</v>
      </c>
    </row>
    <row r="52" spans="1:34" x14ac:dyDescent="0.35">
      <c r="A52" s="11">
        <v>36311</v>
      </c>
      <c r="B52">
        <v>36311</v>
      </c>
      <c r="C52" t="s">
        <v>212</v>
      </c>
      <c r="D52" s="9">
        <v>43032</v>
      </c>
      <c r="E52" s="7">
        <v>2017</v>
      </c>
      <c r="F52" t="s">
        <v>20</v>
      </c>
      <c r="G52" t="s">
        <v>213</v>
      </c>
      <c r="H52" t="s">
        <v>622</v>
      </c>
      <c r="I52" t="s">
        <v>214</v>
      </c>
      <c r="K52" t="s">
        <v>215</v>
      </c>
      <c r="L52" t="s">
        <v>216</v>
      </c>
      <c r="M52" t="s">
        <v>188</v>
      </c>
      <c r="N52" s="11" t="s">
        <v>37</v>
      </c>
      <c r="O52" s="11" t="s">
        <v>103</v>
      </c>
      <c r="P52" t="s">
        <v>22</v>
      </c>
      <c r="Q52" t="s">
        <v>667</v>
      </c>
      <c r="R52" s="13" t="s">
        <v>792</v>
      </c>
      <c r="S52" s="13" t="s">
        <v>217</v>
      </c>
      <c r="T52" s="13" t="s">
        <v>480</v>
      </c>
      <c r="U52" s="13" t="s">
        <v>480</v>
      </c>
      <c r="V52" s="13" t="s">
        <v>217</v>
      </c>
      <c r="W52" s="13" t="s">
        <v>76</v>
      </c>
      <c r="X52" s="13" t="s">
        <v>76</v>
      </c>
      <c r="Y52" s="14">
        <v>1</v>
      </c>
      <c r="Z52" s="14">
        <v>8.0909999999999996E-2</v>
      </c>
      <c r="AA52" s="1">
        <f t="shared" si="2"/>
        <v>80.91</v>
      </c>
      <c r="AB52" s="1">
        <f t="shared" si="3"/>
        <v>5.16</v>
      </c>
      <c r="AC52">
        <v>14</v>
      </c>
      <c r="AD52" s="11">
        <v>8515110000</v>
      </c>
      <c r="AE52" s="8">
        <v>6.38</v>
      </c>
      <c r="AF52" s="8">
        <v>5.16</v>
      </c>
      <c r="AG52" s="8">
        <v>80.91</v>
      </c>
      <c r="AH52" t="s">
        <v>218</v>
      </c>
    </row>
    <row r="53" spans="1:34" x14ac:dyDescent="0.35">
      <c r="A53" s="11">
        <v>9444</v>
      </c>
      <c r="B53">
        <v>9444</v>
      </c>
      <c r="C53" t="s">
        <v>125</v>
      </c>
      <c r="D53" s="12">
        <v>42241</v>
      </c>
      <c r="E53" s="7">
        <v>2015</v>
      </c>
      <c r="F53" t="s">
        <v>23</v>
      </c>
      <c r="H53" t="s">
        <v>95</v>
      </c>
      <c r="I53" t="s">
        <v>96</v>
      </c>
      <c r="J53">
        <v>7810414965</v>
      </c>
      <c r="K53" t="s">
        <v>603</v>
      </c>
      <c r="L53" t="s">
        <v>97</v>
      </c>
      <c r="M53" t="s">
        <v>51</v>
      </c>
      <c r="N53" s="11" t="s">
        <v>37</v>
      </c>
      <c r="O53" s="11" t="s">
        <v>21</v>
      </c>
      <c r="P53" t="s">
        <v>36</v>
      </c>
      <c r="Q53" t="s">
        <v>123</v>
      </c>
      <c r="R53" s="13" t="s">
        <v>792</v>
      </c>
      <c r="S53" s="13" t="s">
        <v>98</v>
      </c>
      <c r="T53" s="13" t="s">
        <v>480</v>
      </c>
      <c r="U53" s="13" t="s">
        <v>480</v>
      </c>
      <c r="V53" s="13" t="s">
        <v>76</v>
      </c>
      <c r="W53" s="13" t="s">
        <v>76</v>
      </c>
      <c r="X53" s="13" t="s">
        <v>76</v>
      </c>
      <c r="Y53" s="14">
        <v>1500</v>
      </c>
      <c r="Z53" s="14">
        <v>25.65</v>
      </c>
      <c r="AA53" s="1">
        <f t="shared" si="2"/>
        <v>17.100000000000001</v>
      </c>
      <c r="AB53" s="1">
        <f t="shared" si="3"/>
        <v>4.118126666666666</v>
      </c>
      <c r="AC53">
        <v>1</v>
      </c>
      <c r="AD53" s="11">
        <v>8515809000</v>
      </c>
      <c r="AE53" s="11">
        <v>6367.19</v>
      </c>
      <c r="AF53" s="11">
        <v>6177.19</v>
      </c>
      <c r="AG53" s="11">
        <v>25650</v>
      </c>
    </row>
    <row r="54" spans="1:34" x14ac:dyDescent="0.35">
      <c r="A54" s="11">
        <v>11645</v>
      </c>
      <c r="B54">
        <v>11645</v>
      </c>
      <c r="C54" t="s">
        <v>134</v>
      </c>
      <c r="D54" s="12">
        <v>42291</v>
      </c>
      <c r="E54" s="7">
        <v>2015</v>
      </c>
      <c r="F54" t="s">
        <v>23</v>
      </c>
      <c r="H54" t="s">
        <v>95</v>
      </c>
      <c r="I54" t="s">
        <v>96</v>
      </c>
      <c r="J54">
        <v>7810414965</v>
      </c>
      <c r="K54" t="s">
        <v>603</v>
      </c>
      <c r="L54" t="s">
        <v>97</v>
      </c>
      <c r="M54" t="s">
        <v>51</v>
      </c>
      <c r="N54" s="11" t="s">
        <v>37</v>
      </c>
      <c r="O54" s="11" t="s">
        <v>21</v>
      </c>
      <c r="P54" t="s">
        <v>36</v>
      </c>
      <c r="Q54" t="s">
        <v>123</v>
      </c>
      <c r="R54" s="13" t="s">
        <v>792</v>
      </c>
      <c r="S54" s="13" t="s">
        <v>98</v>
      </c>
      <c r="T54" s="13" t="s">
        <v>480</v>
      </c>
      <c r="U54" s="13" t="s">
        <v>480</v>
      </c>
      <c r="V54" s="13" t="s">
        <v>76</v>
      </c>
      <c r="W54" s="13" t="s">
        <v>76</v>
      </c>
      <c r="X54" s="13" t="s">
        <v>76</v>
      </c>
      <c r="Y54" s="14">
        <v>1000</v>
      </c>
      <c r="Z54" s="14">
        <v>17.55</v>
      </c>
      <c r="AA54" s="1">
        <f t="shared" si="2"/>
        <v>17.55</v>
      </c>
      <c r="AB54" s="1">
        <f t="shared" si="3"/>
        <v>4.2275</v>
      </c>
      <c r="AC54">
        <v>1</v>
      </c>
      <c r="AD54" s="11">
        <v>8515809000</v>
      </c>
      <c r="AE54" s="11">
        <v>4287.5</v>
      </c>
      <c r="AF54" s="11">
        <v>4227.5</v>
      </c>
      <c r="AG54" s="11">
        <v>17550</v>
      </c>
    </row>
    <row r="55" spans="1:34" x14ac:dyDescent="0.35">
      <c r="A55" s="11">
        <v>8842</v>
      </c>
      <c r="B55">
        <v>8842</v>
      </c>
      <c r="C55" t="s">
        <v>122</v>
      </c>
      <c r="D55" s="12">
        <v>42229</v>
      </c>
      <c r="E55" s="7">
        <v>2015</v>
      </c>
      <c r="F55" t="s">
        <v>23</v>
      </c>
      <c r="H55" t="s">
        <v>95</v>
      </c>
      <c r="I55" t="s">
        <v>96</v>
      </c>
      <c r="J55">
        <v>7810414965</v>
      </c>
      <c r="K55" t="s">
        <v>603</v>
      </c>
      <c r="L55" t="s">
        <v>97</v>
      </c>
      <c r="M55" t="s">
        <v>51</v>
      </c>
      <c r="N55" s="11" t="s">
        <v>37</v>
      </c>
      <c r="O55" s="11" t="s">
        <v>21</v>
      </c>
      <c r="P55" t="s">
        <v>36</v>
      </c>
      <c r="Q55" t="s">
        <v>123</v>
      </c>
      <c r="R55" s="13" t="s">
        <v>792</v>
      </c>
      <c r="S55" s="13" t="s">
        <v>98</v>
      </c>
      <c r="T55" s="13" t="s">
        <v>480</v>
      </c>
      <c r="U55" s="13" t="s">
        <v>480</v>
      </c>
      <c r="V55" s="13" t="s">
        <v>76</v>
      </c>
      <c r="W55" s="13" t="s">
        <v>76</v>
      </c>
      <c r="X55" s="13" t="s">
        <v>76</v>
      </c>
      <c r="Y55" s="14">
        <v>1000</v>
      </c>
      <c r="Z55" s="14">
        <v>17.239999999999998</v>
      </c>
      <c r="AA55" s="1">
        <f t="shared" si="2"/>
        <v>17.239999999999998</v>
      </c>
      <c r="AB55" s="1">
        <f t="shared" si="3"/>
        <v>4.1528</v>
      </c>
      <c r="AC55">
        <v>1</v>
      </c>
      <c r="AD55" s="11">
        <v>8515809000</v>
      </c>
      <c r="AE55" s="11">
        <v>4290.8</v>
      </c>
      <c r="AF55" s="11">
        <v>4152.8</v>
      </c>
      <c r="AG55" s="11">
        <v>17240</v>
      </c>
    </row>
    <row r="56" spans="1:34" x14ac:dyDescent="0.35">
      <c r="A56" s="11">
        <v>9120</v>
      </c>
      <c r="B56">
        <v>9120</v>
      </c>
      <c r="C56" t="s">
        <v>124</v>
      </c>
      <c r="D56" s="12">
        <v>42234</v>
      </c>
      <c r="E56" s="7">
        <v>2015</v>
      </c>
      <c r="F56" t="s">
        <v>23</v>
      </c>
      <c r="H56" t="s">
        <v>95</v>
      </c>
      <c r="I56" t="s">
        <v>96</v>
      </c>
      <c r="J56">
        <v>7810414965</v>
      </c>
      <c r="K56" t="s">
        <v>603</v>
      </c>
      <c r="L56" t="s">
        <v>97</v>
      </c>
      <c r="M56" t="s">
        <v>51</v>
      </c>
      <c r="N56" s="11" t="s">
        <v>37</v>
      </c>
      <c r="O56" s="11" t="s">
        <v>21</v>
      </c>
      <c r="P56" t="s">
        <v>36</v>
      </c>
      <c r="Q56" t="s">
        <v>123</v>
      </c>
      <c r="R56" s="13" t="s">
        <v>792</v>
      </c>
      <c r="S56" s="13" t="s">
        <v>98</v>
      </c>
      <c r="T56" s="13" t="s">
        <v>480</v>
      </c>
      <c r="U56" s="13" t="s">
        <v>480</v>
      </c>
      <c r="V56" s="13" t="s">
        <v>76</v>
      </c>
      <c r="W56" s="13" t="s">
        <v>76</v>
      </c>
      <c r="X56" s="13" t="s">
        <v>76</v>
      </c>
      <c r="Y56" s="14">
        <v>1000</v>
      </c>
      <c r="Z56" s="14">
        <v>17.16</v>
      </c>
      <c r="AA56" s="1">
        <f t="shared" si="2"/>
        <v>17.16</v>
      </c>
      <c r="AB56" s="1">
        <f t="shared" si="3"/>
        <v>4.1333299999999999</v>
      </c>
      <c r="AC56">
        <v>1</v>
      </c>
      <c r="AD56" s="11">
        <v>8515809000</v>
      </c>
      <c r="AE56" s="11">
        <v>4193.33</v>
      </c>
      <c r="AF56" s="11">
        <v>4133.33</v>
      </c>
      <c r="AG56" s="11">
        <v>17160</v>
      </c>
    </row>
    <row r="57" spans="1:34" x14ac:dyDescent="0.35">
      <c r="A57" s="11">
        <v>119113</v>
      </c>
      <c r="B57">
        <v>119113</v>
      </c>
      <c r="C57" t="s">
        <v>688</v>
      </c>
      <c r="D57" s="9">
        <v>44249</v>
      </c>
      <c r="E57" s="7">
        <v>2021</v>
      </c>
      <c r="F57" t="s">
        <v>23</v>
      </c>
      <c r="H57" t="s">
        <v>560</v>
      </c>
      <c r="J57" t="s">
        <v>260</v>
      </c>
      <c r="K57" t="s">
        <v>720</v>
      </c>
      <c r="M57" t="s">
        <v>197</v>
      </c>
      <c r="N57" s="11" t="s">
        <v>44</v>
      </c>
      <c r="O57" s="11" t="s">
        <v>21</v>
      </c>
      <c r="P57" t="s">
        <v>35</v>
      </c>
      <c r="Q57" t="s">
        <v>775</v>
      </c>
      <c r="R57" s="13" t="s">
        <v>792</v>
      </c>
      <c r="S57" s="13" t="s">
        <v>119</v>
      </c>
      <c r="T57" s="13" t="s">
        <v>119</v>
      </c>
      <c r="U57" s="11"/>
      <c r="V57" s="13" t="s">
        <v>753</v>
      </c>
      <c r="W57" s="11" t="s">
        <v>753</v>
      </c>
      <c r="X57" s="11" t="s">
        <v>753</v>
      </c>
      <c r="Y57" s="15">
        <v>5</v>
      </c>
      <c r="Z57" s="14">
        <v>91.120380000000011</v>
      </c>
      <c r="AA57" s="1">
        <f t="shared" si="2"/>
        <v>18224.076000000001</v>
      </c>
      <c r="AB57" s="1">
        <f t="shared" si="3"/>
        <v>488.4</v>
      </c>
      <c r="AC57" t="s">
        <v>688</v>
      </c>
      <c r="AD57" s="11">
        <v>8515809000</v>
      </c>
      <c r="AE57" s="8">
        <v>2442</v>
      </c>
      <c r="AF57" s="8">
        <v>2442</v>
      </c>
      <c r="AG57" s="8">
        <v>91120.38</v>
      </c>
    </row>
    <row r="58" spans="1:34" x14ac:dyDescent="0.35">
      <c r="A58" s="11">
        <v>119112</v>
      </c>
      <c r="B58">
        <v>119112</v>
      </c>
      <c r="C58" t="s">
        <v>688</v>
      </c>
      <c r="D58" s="9">
        <v>44249</v>
      </c>
      <c r="E58" s="7">
        <v>2021</v>
      </c>
      <c r="F58" t="s">
        <v>23</v>
      </c>
      <c r="H58" t="s">
        <v>560</v>
      </c>
      <c r="J58" t="s">
        <v>260</v>
      </c>
      <c r="K58" t="s">
        <v>720</v>
      </c>
      <c r="M58" t="s">
        <v>197</v>
      </c>
      <c r="N58" s="11" t="s">
        <v>44</v>
      </c>
      <c r="O58" s="11" t="s">
        <v>21</v>
      </c>
      <c r="P58" t="s">
        <v>35</v>
      </c>
      <c r="Q58" t="s">
        <v>783</v>
      </c>
      <c r="R58" s="13" t="s">
        <v>792</v>
      </c>
      <c r="S58" s="13" t="s">
        <v>119</v>
      </c>
      <c r="T58" s="13" t="s">
        <v>119</v>
      </c>
      <c r="U58" s="11"/>
      <c r="V58" s="13" t="s">
        <v>753</v>
      </c>
      <c r="W58" s="11" t="s">
        <v>753</v>
      </c>
      <c r="X58" s="11" t="s">
        <v>753</v>
      </c>
      <c r="Y58" s="15">
        <v>1</v>
      </c>
      <c r="Z58" s="14">
        <v>48.450569999999999</v>
      </c>
      <c r="AA58" s="1">
        <f t="shared" si="2"/>
        <v>48450.57</v>
      </c>
      <c r="AB58" s="1">
        <f t="shared" si="3"/>
        <v>2197</v>
      </c>
      <c r="AC58" t="s">
        <v>688</v>
      </c>
      <c r="AD58" s="11">
        <v>8515809000</v>
      </c>
      <c r="AE58" s="8">
        <v>2197</v>
      </c>
      <c r="AF58" s="8">
        <v>2197</v>
      </c>
      <c r="AG58" s="8">
        <v>48450.57</v>
      </c>
    </row>
    <row r="59" spans="1:34" x14ac:dyDescent="0.35">
      <c r="A59" s="11">
        <v>107949</v>
      </c>
      <c r="B59">
        <v>107949</v>
      </c>
      <c r="C59" t="s">
        <v>688</v>
      </c>
      <c r="D59" s="9">
        <v>44116</v>
      </c>
      <c r="E59" s="7">
        <v>2020</v>
      </c>
      <c r="F59" t="s">
        <v>23</v>
      </c>
      <c r="H59" t="s">
        <v>560</v>
      </c>
      <c r="I59" t="s">
        <v>751</v>
      </c>
      <c r="J59" t="s">
        <v>260</v>
      </c>
      <c r="K59" t="s">
        <v>720</v>
      </c>
      <c r="L59" t="s">
        <v>359</v>
      </c>
      <c r="M59" t="s">
        <v>190</v>
      </c>
      <c r="N59" s="11" t="s">
        <v>44</v>
      </c>
      <c r="O59" s="11" t="s">
        <v>21</v>
      </c>
      <c r="P59" t="s">
        <v>35</v>
      </c>
      <c r="Q59" t="s">
        <v>782</v>
      </c>
      <c r="R59" s="13" t="s">
        <v>792</v>
      </c>
      <c r="S59" s="13" t="s">
        <v>752</v>
      </c>
      <c r="T59" s="13" t="s">
        <v>92</v>
      </c>
      <c r="U59" s="13" t="s">
        <v>92</v>
      </c>
      <c r="V59" s="13" t="s">
        <v>753</v>
      </c>
      <c r="W59" s="11" t="s">
        <v>753</v>
      </c>
      <c r="X59" s="11" t="s">
        <v>753</v>
      </c>
      <c r="Y59" s="14">
        <v>1</v>
      </c>
      <c r="Z59" s="14">
        <v>32.804819999999999</v>
      </c>
      <c r="AA59" s="1">
        <f t="shared" si="2"/>
        <v>32804.82</v>
      </c>
      <c r="AB59" s="1">
        <f t="shared" si="3"/>
        <v>1088</v>
      </c>
      <c r="AC59" t="s">
        <v>688</v>
      </c>
      <c r="AD59" s="11">
        <v>8515809000</v>
      </c>
      <c r="AE59" s="8">
        <v>1088</v>
      </c>
      <c r="AF59" s="8">
        <v>1088</v>
      </c>
      <c r="AG59" s="8">
        <v>32804.82</v>
      </c>
    </row>
    <row r="60" spans="1:34" x14ac:dyDescent="0.35">
      <c r="A60" s="11">
        <v>17943</v>
      </c>
      <c r="B60">
        <v>17943</v>
      </c>
      <c r="C60" t="s">
        <v>149</v>
      </c>
      <c r="D60" s="12">
        <v>42429</v>
      </c>
      <c r="E60" s="7">
        <v>2016</v>
      </c>
      <c r="F60" t="s">
        <v>20</v>
      </c>
      <c r="G60">
        <v>6147039030</v>
      </c>
      <c r="H60" t="s">
        <v>616</v>
      </c>
      <c r="I60" t="s">
        <v>150</v>
      </c>
      <c r="K60" t="s">
        <v>151</v>
      </c>
      <c r="L60" t="s">
        <v>152</v>
      </c>
      <c r="M60" t="s">
        <v>21</v>
      </c>
      <c r="N60" s="11" t="s">
        <v>21</v>
      </c>
      <c r="O60" s="11" t="s">
        <v>48</v>
      </c>
      <c r="P60" t="s">
        <v>22</v>
      </c>
      <c r="Q60" t="s">
        <v>153</v>
      </c>
      <c r="R60" s="13" t="s">
        <v>792</v>
      </c>
      <c r="S60" s="13" t="s">
        <v>154</v>
      </c>
      <c r="T60" s="13" t="s">
        <v>154</v>
      </c>
      <c r="U60" s="13" t="s">
        <v>686</v>
      </c>
      <c r="V60" s="13" t="s">
        <v>28</v>
      </c>
      <c r="W60" s="11" t="s">
        <v>28</v>
      </c>
      <c r="X60" s="11" t="s">
        <v>28</v>
      </c>
      <c r="Y60" s="14">
        <v>4</v>
      </c>
      <c r="Z60" s="14">
        <v>0.12336</v>
      </c>
      <c r="AA60" s="1">
        <f t="shared" si="2"/>
        <v>30.84</v>
      </c>
      <c r="AB60" s="1">
        <f t="shared" si="3"/>
        <v>4.2725</v>
      </c>
      <c r="AC60">
        <v>58</v>
      </c>
      <c r="AD60" s="11">
        <v>8515809000</v>
      </c>
      <c r="AE60" s="11">
        <v>17.945</v>
      </c>
      <c r="AF60" s="11">
        <v>17.09</v>
      </c>
      <c r="AG60" s="11">
        <v>123.36</v>
      </c>
    </row>
    <row r="61" spans="1:34" x14ac:dyDescent="0.35">
      <c r="A61" s="11">
        <v>58727</v>
      </c>
      <c r="B61">
        <v>58727</v>
      </c>
      <c r="C61" t="s">
        <v>326</v>
      </c>
      <c r="D61" s="9">
        <v>43236</v>
      </c>
      <c r="E61" s="7">
        <v>2018</v>
      </c>
      <c r="F61" t="s">
        <v>20</v>
      </c>
      <c r="G61" t="s">
        <v>327</v>
      </c>
      <c r="H61" t="s">
        <v>639</v>
      </c>
      <c r="I61" t="s">
        <v>328</v>
      </c>
      <c r="J61" t="s">
        <v>221</v>
      </c>
      <c r="K61" t="s">
        <v>329</v>
      </c>
      <c r="L61" t="s">
        <v>330</v>
      </c>
      <c r="M61" t="s">
        <v>188</v>
      </c>
      <c r="N61" s="11" t="s">
        <v>25</v>
      </c>
      <c r="O61" s="11" t="s">
        <v>48</v>
      </c>
      <c r="P61" t="s">
        <v>22</v>
      </c>
      <c r="Q61" t="s">
        <v>368</v>
      </c>
      <c r="R61" s="13" t="s">
        <v>792</v>
      </c>
      <c r="S61" s="13" t="s">
        <v>24</v>
      </c>
      <c r="T61" s="13" t="s">
        <v>323</v>
      </c>
      <c r="U61" s="13" t="s">
        <v>323</v>
      </c>
      <c r="V61" s="13" t="s">
        <v>28</v>
      </c>
      <c r="W61" s="11" t="s">
        <v>28</v>
      </c>
      <c r="X61" s="11" t="s">
        <v>28</v>
      </c>
      <c r="Y61" s="14">
        <v>3</v>
      </c>
      <c r="Z61" s="14">
        <v>0.10934000000000001</v>
      </c>
      <c r="AA61" s="1">
        <f t="shared" si="2"/>
        <v>36.446666666666665</v>
      </c>
      <c r="AB61" s="1">
        <f t="shared" si="3"/>
        <v>1.3333333333333333</v>
      </c>
      <c r="AC61">
        <v>3</v>
      </c>
      <c r="AD61" s="11">
        <v>8515809000</v>
      </c>
      <c r="AE61" s="8">
        <v>4.2</v>
      </c>
      <c r="AF61" s="8">
        <v>4</v>
      </c>
      <c r="AG61" s="8">
        <v>109.34</v>
      </c>
    </row>
    <row r="62" spans="1:34" x14ac:dyDescent="0.35">
      <c r="A62" s="11">
        <v>88516</v>
      </c>
      <c r="B62">
        <v>88516</v>
      </c>
      <c r="C62" t="s">
        <v>558</v>
      </c>
      <c r="D62" s="9">
        <v>43669</v>
      </c>
      <c r="E62" s="7">
        <v>2019</v>
      </c>
      <c r="F62" t="s">
        <v>20</v>
      </c>
      <c r="G62" t="s">
        <v>220</v>
      </c>
      <c r="H62" t="s">
        <v>623</v>
      </c>
      <c r="I62" t="s">
        <v>322</v>
      </c>
      <c r="J62" t="s">
        <v>221</v>
      </c>
      <c r="K62" t="s">
        <v>397</v>
      </c>
      <c r="L62" t="s">
        <v>398</v>
      </c>
      <c r="M62" t="s">
        <v>188</v>
      </c>
      <c r="N62" s="11" t="s">
        <v>25</v>
      </c>
      <c r="O62" s="11" t="s">
        <v>48</v>
      </c>
      <c r="P62" t="s">
        <v>22</v>
      </c>
      <c r="Q62" t="s">
        <v>559</v>
      </c>
      <c r="R62" s="13" t="s">
        <v>792</v>
      </c>
      <c r="S62" s="13" t="s">
        <v>24</v>
      </c>
      <c r="T62" s="13" t="s">
        <v>323</v>
      </c>
      <c r="U62" s="13" t="s">
        <v>323</v>
      </c>
      <c r="V62" s="13" t="s">
        <v>28</v>
      </c>
      <c r="W62" s="11" t="s">
        <v>28</v>
      </c>
      <c r="X62" s="11" t="s">
        <v>28</v>
      </c>
      <c r="Y62" s="14">
        <v>10</v>
      </c>
      <c r="Z62" s="14">
        <v>0.15705000000000002</v>
      </c>
      <c r="AA62" s="1">
        <f t="shared" si="2"/>
        <v>15.705000000000002</v>
      </c>
      <c r="AB62" s="1">
        <f t="shared" si="3"/>
        <v>2.0260000000000002</v>
      </c>
      <c r="AC62">
        <v>8</v>
      </c>
      <c r="AD62" s="11">
        <v>8515809000</v>
      </c>
      <c r="AE62" s="8">
        <v>21.46</v>
      </c>
      <c r="AF62" s="8">
        <v>20.260000000000002</v>
      </c>
      <c r="AG62" s="8">
        <v>157.05000000000001</v>
      </c>
    </row>
    <row r="63" spans="1:34" x14ac:dyDescent="0.35">
      <c r="A63" s="11">
        <v>88501</v>
      </c>
      <c r="B63">
        <v>88501</v>
      </c>
      <c r="C63" t="s">
        <v>557</v>
      </c>
      <c r="D63" s="9">
        <v>43650</v>
      </c>
      <c r="E63" s="7">
        <v>2019</v>
      </c>
      <c r="F63" t="s">
        <v>20</v>
      </c>
      <c r="G63" t="s">
        <v>394</v>
      </c>
      <c r="H63" t="s">
        <v>624</v>
      </c>
      <c r="I63" t="s">
        <v>396</v>
      </c>
      <c r="J63" t="s">
        <v>221</v>
      </c>
      <c r="K63" t="s">
        <v>174</v>
      </c>
      <c r="L63" t="s">
        <v>395</v>
      </c>
      <c r="M63" t="s">
        <v>188</v>
      </c>
      <c r="N63" s="11" t="s">
        <v>25</v>
      </c>
      <c r="O63" s="11" t="s">
        <v>48</v>
      </c>
      <c r="P63" t="s">
        <v>22</v>
      </c>
      <c r="Q63" t="s">
        <v>479</v>
      </c>
      <c r="R63" s="13" t="s">
        <v>792</v>
      </c>
      <c r="S63" s="13" t="s">
        <v>28</v>
      </c>
      <c r="T63" s="13" t="s">
        <v>28</v>
      </c>
      <c r="U63" s="13" t="s">
        <v>686</v>
      </c>
      <c r="V63" s="13" t="s">
        <v>28</v>
      </c>
      <c r="W63" s="11" t="s">
        <v>28</v>
      </c>
      <c r="X63" s="11" t="s">
        <v>28</v>
      </c>
      <c r="Y63" s="14">
        <v>2</v>
      </c>
      <c r="Z63" s="14">
        <v>4.9059999999999999E-2</v>
      </c>
      <c r="AA63" s="1">
        <f t="shared" si="2"/>
        <v>24.53</v>
      </c>
      <c r="AB63" s="1">
        <f t="shared" si="3"/>
        <v>2.1194999999999999</v>
      </c>
      <c r="AC63">
        <v>101</v>
      </c>
      <c r="AD63" s="11">
        <v>8515809000</v>
      </c>
      <c r="AE63" s="8">
        <v>4.37</v>
      </c>
      <c r="AF63" s="8">
        <v>4.2389999999999999</v>
      </c>
      <c r="AG63" s="8">
        <v>49.06</v>
      </c>
    </row>
    <row r="64" spans="1:34" x14ac:dyDescent="0.35">
      <c r="A64" s="11">
        <v>68483</v>
      </c>
      <c r="B64">
        <v>68483</v>
      </c>
      <c r="C64" t="s">
        <v>447</v>
      </c>
      <c r="D64" s="9">
        <v>43264</v>
      </c>
      <c r="E64" s="7">
        <v>2018</v>
      </c>
      <c r="F64" t="s">
        <v>23</v>
      </c>
      <c r="G64" t="s">
        <v>221</v>
      </c>
      <c r="H64" t="s">
        <v>369</v>
      </c>
      <c r="I64" t="s">
        <v>370</v>
      </c>
      <c r="J64" t="s">
        <v>255</v>
      </c>
      <c r="K64" t="s">
        <v>636</v>
      </c>
      <c r="L64" t="s">
        <v>256</v>
      </c>
      <c r="M64" t="s">
        <v>187</v>
      </c>
      <c r="N64" s="11" t="s">
        <v>25</v>
      </c>
      <c r="O64" s="11" t="s">
        <v>21</v>
      </c>
      <c r="P64" t="s">
        <v>26</v>
      </c>
      <c r="Q64" t="s">
        <v>371</v>
      </c>
      <c r="R64" s="13" t="s">
        <v>792</v>
      </c>
      <c r="S64" s="13" t="s">
        <v>369</v>
      </c>
      <c r="T64" s="13" t="s">
        <v>369</v>
      </c>
      <c r="U64" s="13" t="s">
        <v>686</v>
      </c>
      <c r="V64" s="13" t="s">
        <v>106</v>
      </c>
      <c r="W64" s="11" t="s">
        <v>106</v>
      </c>
      <c r="X64" s="11" t="s">
        <v>106</v>
      </c>
      <c r="Y64" s="14">
        <v>246</v>
      </c>
      <c r="Z64" s="14">
        <v>2.70086</v>
      </c>
      <c r="AA64" s="1">
        <f t="shared" si="2"/>
        <v>10.979105691056912</v>
      </c>
      <c r="AB64" s="1">
        <f t="shared" si="3"/>
        <v>3.1</v>
      </c>
      <c r="AC64">
        <v>7</v>
      </c>
      <c r="AD64" s="11">
        <v>8515809000</v>
      </c>
      <c r="AE64" s="8">
        <v>803.6</v>
      </c>
      <c r="AF64" s="8">
        <v>762.6</v>
      </c>
      <c r="AG64" s="8">
        <v>2700.86</v>
      </c>
    </row>
    <row r="65" spans="1:33" x14ac:dyDescent="0.35">
      <c r="A65" s="11">
        <v>70478</v>
      </c>
      <c r="B65">
        <v>70478</v>
      </c>
      <c r="C65" t="s">
        <v>476</v>
      </c>
      <c r="D65" s="9">
        <v>43425</v>
      </c>
      <c r="E65" s="7">
        <v>2018</v>
      </c>
      <c r="F65" t="s">
        <v>23</v>
      </c>
      <c r="G65" t="s">
        <v>221</v>
      </c>
      <c r="H65" t="s">
        <v>471</v>
      </c>
      <c r="I65" t="s">
        <v>477</v>
      </c>
      <c r="J65" t="s">
        <v>255</v>
      </c>
      <c r="K65" t="s">
        <v>636</v>
      </c>
      <c r="L65" t="s">
        <v>256</v>
      </c>
      <c r="M65" t="s">
        <v>187</v>
      </c>
      <c r="N65" s="11" t="s">
        <v>25</v>
      </c>
      <c r="O65" s="11" t="s">
        <v>21</v>
      </c>
      <c r="P65" t="s">
        <v>26</v>
      </c>
      <c r="Q65" t="s">
        <v>478</v>
      </c>
      <c r="R65" s="13" t="s">
        <v>792</v>
      </c>
      <c r="S65" s="13" t="s">
        <v>471</v>
      </c>
      <c r="T65" s="13" t="s">
        <v>471</v>
      </c>
      <c r="U65" s="13" t="s">
        <v>686</v>
      </c>
      <c r="V65" s="13" t="s">
        <v>148</v>
      </c>
      <c r="W65" s="11" t="s">
        <v>106</v>
      </c>
      <c r="X65" s="11" t="s">
        <v>106</v>
      </c>
      <c r="Y65" s="14">
        <v>240</v>
      </c>
      <c r="Z65" s="14">
        <v>4.73787</v>
      </c>
      <c r="AA65" s="1">
        <f t="shared" si="2"/>
        <v>19.741125</v>
      </c>
      <c r="AB65" s="1">
        <f t="shared" si="3"/>
        <v>4.4000000000000004</v>
      </c>
      <c r="AC65">
        <v>20</v>
      </c>
      <c r="AD65" s="11">
        <v>8515809000</v>
      </c>
      <c r="AE65" s="8">
        <v>1098</v>
      </c>
      <c r="AF65" s="8">
        <v>1056</v>
      </c>
      <c r="AG65" s="8">
        <v>4737.87</v>
      </c>
    </row>
    <row r="66" spans="1:33" x14ac:dyDescent="0.35">
      <c r="A66" s="11">
        <v>58699</v>
      </c>
      <c r="B66">
        <v>58699</v>
      </c>
      <c r="C66" t="s">
        <v>377</v>
      </c>
      <c r="D66" s="9">
        <v>43234</v>
      </c>
      <c r="E66" s="7">
        <v>2018</v>
      </c>
      <c r="F66" t="s">
        <v>23</v>
      </c>
      <c r="G66" t="s">
        <v>221</v>
      </c>
      <c r="H66" t="s">
        <v>369</v>
      </c>
      <c r="I66" t="s">
        <v>370</v>
      </c>
      <c r="J66" t="s">
        <v>255</v>
      </c>
      <c r="K66" t="s">
        <v>636</v>
      </c>
      <c r="L66" t="s">
        <v>256</v>
      </c>
      <c r="M66" t="s">
        <v>187</v>
      </c>
      <c r="N66" s="11" t="s">
        <v>25</v>
      </c>
      <c r="O66" s="11" t="s">
        <v>21</v>
      </c>
      <c r="P66" t="s">
        <v>26</v>
      </c>
      <c r="Q66" t="s">
        <v>378</v>
      </c>
      <c r="R66" s="13" t="s">
        <v>792</v>
      </c>
      <c r="S66" s="13" t="s">
        <v>369</v>
      </c>
      <c r="T66" s="13" t="s">
        <v>369</v>
      </c>
      <c r="U66" s="13" t="s">
        <v>686</v>
      </c>
      <c r="V66" s="13" t="s">
        <v>106</v>
      </c>
      <c r="W66" s="11" t="s">
        <v>106</v>
      </c>
      <c r="X66" s="11" t="s">
        <v>106</v>
      </c>
      <c r="Y66" s="14">
        <v>204</v>
      </c>
      <c r="Z66" s="14">
        <v>2.2418100000000001</v>
      </c>
      <c r="AA66" s="1">
        <f t="shared" ref="AA66:AA97" si="4">AG66/Y66</f>
        <v>10.989264705882352</v>
      </c>
      <c r="AB66" s="1">
        <f t="shared" ref="AB66:AB97" si="5">AF66/Y66</f>
        <v>3.1</v>
      </c>
      <c r="AC66">
        <v>11</v>
      </c>
      <c r="AD66" s="11">
        <v>8515809000</v>
      </c>
      <c r="AE66" s="8">
        <v>666.4</v>
      </c>
      <c r="AF66" s="8">
        <v>632.4</v>
      </c>
      <c r="AG66" s="8">
        <v>2241.81</v>
      </c>
    </row>
    <row r="67" spans="1:33" x14ac:dyDescent="0.35">
      <c r="A67" s="11">
        <v>87616</v>
      </c>
      <c r="B67">
        <v>87616</v>
      </c>
      <c r="C67" t="s">
        <v>538</v>
      </c>
      <c r="D67" s="9">
        <v>43557</v>
      </c>
      <c r="E67" s="7">
        <v>2019</v>
      </c>
      <c r="F67" t="s">
        <v>23</v>
      </c>
      <c r="G67" t="s">
        <v>221</v>
      </c>
      <c r="H67" t="s">
        <v>369</v>
      </c>
      <c r="I67" t="s">
        <v>370</v>
      </c>
      <c r="J67" t="s">
        <v>255</v>
      </c>
      <c r="K67" t="s">
        <v>636</v>
      </c>
      <c r="L67" t="s">
        <v>256</v>
      </c>
      <c r="M67" t="s">
        <v>187</v>
      </c>
      <c r="N67" s="11" t="s">
        <v>25</v>
      </c>
      <c r="O67" s="11" t="s">
        <v>21</v>
      </c>
      <c r="P67" t="s">
        <v>26</v>
      </c>
      <c r="Q67" t="s">
        <v>539</v>
      </c>
      <c r="R67" s="13" t="s">
        <v>792</v>
      </c>
      <c r="S67" s="13" t="s">
        <v>369</v>
      </c>
      <c r="T67" s="13" t="s">
        <v>369</v>
      </c>
      <c r="U67" s="13" t="s">
        <v>686</v>
      </c>
      <c r="V67" s="13" t="s">
        <v>106</v>
      </c>
      <c r="W67" s="11" t="s">
        <v>106</v>
      </c>
      <c r="X67" s="11" t="s">
        <v>106</v>
      </c>
      <c r="Y67" s="14">
        <v>1054</v>
      </c>
      <c r="Z67" s="14">
        <v>16.64969</v>
      </c>
      <c r="AA67" s="1">
        <f t="shared" si="4"/>
        <v>15.79666982922201</v>
      </c>
      <c r="AB67" s="1">
        <f t="shared" si="5"/>
        <v>3.9681214421252369</v>
      </c>
      <c r="AC67">
        <v>17</v>
      </c>
      <c r="AD67" s="11">
        <v>8515809000</v>
      </c>
      <c r="AE67" s="8">
        <v>4393.8999999999996</v>
      </c>
      <c r="AF67" s="8">
        <v>4182.3999999999996</v>
      </c>
      <c r="AG67" s="8">
        <v>16649.689999999999</v>
      </c>
    </row>
    <row r="68" spans="1:33" x14ac:dyDescent="0.35">
      <c r="A68" s="11">
        <v>87903</v>
      </c>
      <c r="B68">
        <v>87903</v>
      </c>
      <c r="C68" t="s">
        <v>548</v>
      </c>
      <c r="D68" s="9">
        <v>43605</v>
      </c>
      <c r="E68" s="7">
        <v>2019</v>
      </c>
      <c r="F68" t="s">
        <v>23</v>
      </c>
      <c r="G68" t="s">
        <v>221</v>
      </c>
      <c r="H68" t="s">
        <v>369</v>
      </c>
      <c r="I68" t="s">
        <v>370</v>
      </c>
      <c r="J68" t="s">
        <v>255</v>
      </c>
      <c r="K68" t="s">
        <v>636</v>
      </c>
      <c r="L68" t="s">
        <v>256</v>
      </c>
      <c r="M68" t="s">
        <v>187</v>
      </c>
      <c r="N68" s="11" t="s">
        <v>25</v>
      </c>
      <c r="O68" s="11" t="s">
        <v>21</v>
      </c>
      <c r="P68" t="s">
        <v>26</v>
      </c>
      <c r="Q68" t="s">
        <v>549</v>
      </c>
      <c r="R68" s="13" t="s">
        <v>792</v>
      </c>
      <c r="S68" s="13" t="s">
        <v>369</v>
      </c>
      <c r="T68" s="13" t="s">
        <v>369</v>
      </c>
      <c r="U68" s="13" t="s">
        <v>686</v>
      </c>
      <c r="V68" s="13" t="s">
        <v>148</v>
      </c>
      <c r="W68" s="11" t="s">
        <v>106</v>
      </c>
      <c r="X68" s="11" t="s">
        <v>106</v>
      </c>
      <c r="Y68" s="14">
        <v>906</v>
      </c>
      <c r="Z68" s="14">
        <v>12.58841</v>
      </c>
      <c r="AA68" s="1">
        <f t="shared" si="4"/>
        <v>13.894492273730684</v>
      </c>
      <c r="AB68" s="1">
        <f t="shared" si="5"/>
        <v>4.1501103752759381</v>
      </c>
      <c r="AC68">
        <v>19</v>
      </c>
      <c r="AD68" s="11">
        <v>8515809000</v>
      </c>
      <c r="AE68" s="8">
        <v>3937.8</v>
      </c>
      <c r="AF68" s="8">
        <v>3760</v>
      </c>
      <c r="AG68" s="8">
        <v>12588.41</v>
      </c>
    </row>
    <row r="69" spans="1:33" x14ac:dyDescent="0.35">
      <c r="A69" s="11">
        <v>31190</v>
      </c>
      <c r="B69">
        <v>31190</v>
      </c>
      <c r="C69" t="s">
        <v>181</v>
      </c>
      <c r="D69" s="12">
        <v>42709</v>
      </c>
      <c r="E69" s="7">
        <v>2016</v>
      </c>
      <c r="F69" t="s">
        <v>23</v>
      </c>
      <c r="H69" t="s">
        <v>604</v>
      </c>
      <c r="I69" t="s">
        <v>182</v>
      </c>
      <c r="J69">
        <v>7704842493</v>
      </c>
      <c r="K69" t="s">
        <v>605</v>
      </c>
      <c r="L69" t="s">
        <v>183</v>
      </c>
      <c r="M69" t="s">
        <v>50</v>
      </c>
      <c r="N69" s="11" t="s">
        <v>51</v>
      </c>
      <c r="O69" s="11" t="s">
        <v>21</v>
      </c>
      <c r="P69" t="s">
        <v>36</v>
      </c>
      <c r="Q69" t="s">
        <v>184</v>
      </c>
      <c r="R69" s="13" t="s">
        <v>792</v>
      </c>
      <c r="S69" s="13" t="s">
        <v>65</v>
      </c>
      <c r="T69" s="13" t="s">
        <v>65</v>
      </c>
      <c r="U69" s="13" t="s">
        <v>686</v>
      </c>
      <c r="V69" s="13" t="s">
        <v>66</v>
      </c>
      <c r="W69" s="13" t="s">
        <v>66</v>
      </c>
      <c r="X69" s="13" t="s">
        <v>66</v>
      </c>
      <c r="Y69" s="14">
        <v>10</v>
      </c>
      <c r="Z69" s="14">
        <v>5.5200000000000006E-2</v>
      </c>
      <c r="AA69" s="1">
        <f t="shared" si="4"/>
        <v>5.5200000000000005</v>
      </c>
      <c r="AB69" s="1">
        <f t="shared" si="5"/>
        <v>1.6</v>
      </c>
      <c r="AC69">
        <v>12</v>
      </c>
      <c r="AD69" s="11">
        <v>8515809000</v>
      </c>
      <c r="AE69" s="11">
        <v>17</v>
      </c>
      <c r="AF69" s="11">
        <v>16</v>
      </c>
      <c r="AG69" s="11">
        <v>55.2</v>
      </c>
    </row>
    <row r="70" spans="1:33" x14ac:dyDescent="0.35">
      <c r="A70" s="11">
        <v>23736</v>
      </c>
      <c r="B70">
        <v>23736</v>
      </c>
      <c r="C70" t="s">
        <v>165</v>
      </c>
      <c r="D70" s="12">
        <v>42563</v>
      </c>
      <c r="E70" s="7">
        <v>2016</v>
      </c>
      <c r="F70" t="s">
        <v>23</v>
      </c>
      <c r="H70" t="s">
        <v>606</v>
      </c>
      <c r="I70" t="s">
        <v>137</v>
      </c>
      <c r="J70">
        <v>7733245406</v>
      </c>
      <c r="K70" t="s">
        <v>607</v>
      </c>
      <c r="L70" t="s">
        <v>163</v>
      </c>
      <c r="M70" t="s">
        <v>61</v>
      </c>
      <c r="N70" s="11" t="s">
        <v>61</v>
      </c>
      <c r="O70" s="11" t="s">
        <v>21</v>
      </c>
      <c r="P70" t="s">
        <v>36</v>
      </c>
      <c r="Q70" t="s">
        <v>668</v>
      </c>
      <c r="R70" s="13" t="s">
        <v>792</v>
      </c>
      <c r="S70" s="13" t="s">
        <v>65</v>
      </c>
      <c r="T70" s="13" t="s">
        <v>65</v>
      </c>
      <c r="U70" s="13" t="s">
        <v>686</v>
      </c>
      <c r="V70" s="13" t="s">
        <v>66</v>
      </c>
      <c r="W70" s="13" t="s">
        <v>66</v>
      </c>
      <c r="X70" s="13" t="s">
        <v>66</v>
      </c>
      <c r="Y70" s="14">
        <v>7</v>
      </c>
      <c r="Z70" s="14">
        <v>4.095E-2</v>
      </c>
      <c r="AA70" s="1">
        <f t="shared" si="4"/>
        <v>5.8500000000000005</v>
      </c>
      <c r="AB70" s="1">
        <f t="shared" si="5"/>
        <v>1.7142857142857142</v>
      </c>
      <c r="AC70">
        <v>64</v>
      </c>
      <c r="AD70" s="11">
        <v>8515809000</v>
      </c>
      <c r="AE70" s="11">
        <v>12</v>
      </c>
      <c r="AF70" s="11">
        <v>12</v>
      </c>
      <c r="AG70" s="11">
        <v>40.950000000000003</v>
      </c>
    </row>
    <row r="71" spans="1:33" x14ac:dyDescent="0.35">
      <c r="A71" s="11">
        <v>106600</v>
      </c>
      <c r="B71">
        <v>106600</v>
      </c>
      <c r="C71" t="s">
        <v>688</v>
      </c>
      <c r="D71" s="9">
        <v>43977</v>
      </c>
      <c r="E71" s="7">
        <v>2020</v>
      </c>
      <c r="F71" t="s">
        <v>23</v>
      </c>
      <c r="H71" t="s">
        <v>726</v>
      </c>
      <c r="I71" t="s">
        <v>347</v>
      </c>
      <c r="J71" t="s">
        <v>428</v>
      </c>
      <c r="K71" t="s">
        <v>721</v>
      </c>
      <c r="L71" t="s">
        <v>429</v>
      </c>
      <c r="M71" t="s">
        <v>198</v>
      </c>
      <c r="N71" s="11" t="s">
        <v>52</v>
      </c>
      <c r="O71" s="11" t="s">
        <v>21</v>
      </c>
      <c r="P71" t="s">
        <v>35</v>
      </c>
      <c r="Q71" t="s">
        <v>727</v>
      </c>
      <c r="R71" s="13" t="s">
        <v>792</v>
      </c>
      <c r="S71" s="13" t="s">
        <v>89</v>
      </c>
      <c r="T71" s="13" t="s">
        <v>89</v>
      </c>
      <c r="U71" s="13" t="s">
        <v>686</v>
      </c>
      <c r="V71" s="13" t="s">
        <v>66</v>
      </c>
      <c r="W71" s="13" t="s">
        <v>66</v>
      </c>
      <c r="X71" s="13" t="s">
        <v>66</v>
      </c>
      <c r="Y71" s="14">
        <v>5</v>
      </c>
      <c r="Z71" s="14">
        <v>0.58111999999999997</v>
      </c>
      <c r="AA71" s="1">
        <f t="shared" si="4"/>
        <v>116.224</v>
      </c>
      <c r="AB71" s="1">
        <f t="shared" si="5"/>
        <v>5.2439999999999998</v>
      </c>
      <c r="AC71" t="s">
        <v>688</v>
      </c>
      <c r="AD71" s="11">
        <v>8515809000</v>
      </c>
      <c r="AE71" s="8">
        <v>28.32</v>
      </c>
      <c r="AF71" s="8">
        <v>26.22</v>
      </c>
      <c r="AG71" s="8">
        <v>581.12</v>
      </c>
    </row>
    <row r="72" spans="1:33" x14ac:dyDescent="0.35">
      <c r="A72" s="11">
        <v>108077</v>
      </c>
      <c r="B72">
        <v>108077</v>
      </c>
      <c r="C72" t="s">
        <v>688</v>
      </c>
      <c r="D72" s="9">
        <v>44132</v>
      </c>
      <c r="E72" s="7">
        <v>2020</v>
      </c>
      <c r="F72" t="s">
        <v>23</v>
      </c>
      <c r="H72" t="s">
        <v>99</v>
      </c>
      <c r="I72" t="s">
        <v>754</v>
      </c>
      <c r="J72" t="s">
        <v>428</v>
      </c>
      <c r="K72" t="s">
        <v>721</v>
      </c>
      <c r="L72" t="s">
        <v>429</v>
      </c>
      <c r="M72" t="s">
        <v>198</v>
      </c>
      <c r="N72" s="11" t="s">
        <v>52</v>
      </c>
      <c r="O72" s="11" t="s">
        <v>21</v>
      </c>
      <c r="P72" t="s">
        <v>35</v>
      </c>
      <c r="Q72" t="s">
        <v>755</v>
      </c>
      <c r="R72" s="13" t="s">
        <v>792</v>
      </c>
      <c r="S72" s="13" t="s">
        <v>89</v>
      </c>
      <c r="T72" s="13" t="s">
        <v>89</v>
      </c>
      <c r="U72" s="13" t="s">
        <v>686</v>
      </c>
      <c r="V72" s="13" t="s">
        <v>66</v>
      </c>
      <c r="W72" s="13" t="s">
        <v>66</v>
      </c>
      <c r="X72" s="13" t="s">
        <v>66</v>
      </c>
      <c r="Y72" s="14">
        <v>5</v>
      </c>
      <c r="Z72" s="14">
        <v>0.92152000000000001</v>
      </c>
      <c r="AA72" s="1">
        <f t="shared" si="4"/>
        <v>184.304</v>
      </c>
      <c r="AB72" s="1">
        <f t="shared" si="5"/>
        <v>8.9060000000000006</v>
      </c>
      <c r="AC72" t="s">
        <v>688</v>
      </c>
      <c r="AD72" s="11">
        <v>8515809000</v>
      </c>
      <c r="AE72" s="8">
        <v>48</v>
      </c>
      <c r="AF72" s="8">
        <v>44.53</v>
      </c>
      <c r="AG72" s="8">
        <v>921.52</v>
      </c>
    </row>
    <row r="73" spans="1:33" x14ac:dyDescent="0.35">
      <c r="A73" s="11">
        <v>108080</v>
      </c>
      <c r="B73">
        <v>108080</v>
      </c>
      <c r="C73" t="s">
        <v>688</v>
      </c>
      <c r="D73" s="9">
        <v>44132</v>
      </c>
      <c r="E73" s="7">
        <v>2020</v>
      </c>
      <c r="F73" t="s">
        <v>23</v>
      </c>
      <c r="H73" t="s">
        <v>99</v>
      </c>
      <c r="I73" t="s">
        <v>754</v>
      </c>
      <c r="J73" t="s">
        <v>428</v>
      </c>
      <c r="K73" t="s">
        <v>721</v>
      </c>
      <c r="L73" t="s">
        <v>429</v>
      </c>
      <c r="M73" t="s">
        <v>198</v>
      </c>
      <c r="N73" s="11" t="s">
        <v>52</v>
      </c>
      <c r="O73" s="11" t="s">
        <v>21</v>
      </c>
      <c r="P73" t="s">
        <v>35</v>
      </c>
      <c r="Q73" t="s">
        <v>755</v>
      </c>
      <c r="R73" s="13" t="s">
        <v>792</v>
      </c>
      <c r="S73" s="13" t="s">
        <v>89</v>
      </c>
      <c r="T73" s="13" t="s">
        <v>89</v>
      </c>
      <c r="U73" s="13" t="s">
        <v>686</v>
      </c>
      <c r="V73" s="13" t="s">
        <v>66</v>
      </c>
      <c r="W73" s="13" t="s">
        <v>66</v>
      </c>
      <c r="X73" s="13" t="s">
        <v>66</v>
      </c>
      <c r="Y73" s="14">
        <v>5</v>
      </c>
      <c r="Z73" s="14">
        <v>0.72311000000000003</v>
      </c>
      <c r="AA73" s="1">
        <f t="shared" si="4"/>
        <v>144.62200000000001</v>
      </c>
      <c r="AB73" s="1">
        <f t="shared" si="5"/>
        <v>5.3140000000000001</v>
      </c>
      <c r="AC73" t="s">
        <v>688</v>
      </c>
      <c r="AD73" s="11">
        <v>8515809000</v>
      </c>
      <c r="AE73" s="8">
        <v>27</v>
      </c>
      <c r="AF73" s="8">
        <v>26.57</v>
      </c>
      <c r="AG73" s="8">
        <v>723.11</v>
      </c>
    </row>
    <row r="74" spans="1:33" x14ac:dyDescent="0.35">
      <c r="A74" s="11">
        <v>109903</v>
      </c>
      <c r="B74">
        <v>109903</v>
      </c>
      <c r="C74" t="s">
        <v>688</v>
      </c>
      <c r="D74" s="9">
        <v>44194</v>
      </c>
      <c r="E74" s="7">
        <v>2020</v>
      </c>
      <c r="F74" t="s">
        <v>23</v>
      </c>
      <c r="H74" t="s">
        <v>703</v>
      </c>
      <c r="I74" t="s">
        <v>704</v>
      </c>
      <c r="J74" t="s">
        <v>249</v>
      </c>
      <c r="K74" t="s">
        <v>702</v>
      </c>
      <c r="L74" t="s">
        <v>507</v>
      </c>
      <c r="M74" t="s">
        <v>187</v>
      </c>
      <c r="N74" s="11" t="s">
        <v>25</v>
      </c>
      <c r="O74" s="11" t="s">
        <v>21</v>
      </c>
      <c r="P74" t="s">
        <v>26</v>
      </c>
      <c r="Q74" t="s">
        <v>300</v>
      </c>
      <c r="R74" s="13" t="s">
        <v>792</v>
      </c>
      <c r="S74" s="13" t="s">
        <v>573</v>
      </c>
      <c r="T74" s="13" t="s">
        <v>573</v>
      </c>
      <c r="U74" s="13" t="s">
        <v>686</v>
      </c>
      <c r="V74" s="13" t="s">
        <v>64</v>
      </c>
      <c r="W74" s="11" t="s">
        <v>64</v>
      </c>
      <c r="X74" s="11" t="s">
        <v>64</v>
      </c>
      <c r="Y74" s="14">
        <v>600</v>
      </c>
      <c r="Z74" s="14">
        <v>3.6592399999999996</v>
      </c>
      <c r="AA74" s="1">
        <f t="shared" si="4"/>
        <v>6.0987333333333327</v>
      </c>
      <c r="AB74" s="1">
        <f t="shared" si="5"/>
        <v>1.9</v>
      </c>
      <c r="AC74" t="s">
        <v>688</v>
      </c>
      <c r="AD74" s="11">
        <v>8515809000</v>
      </c>
      <c r="AE74" s="8">
        <v>1200</v>
      </c>
      <c r="AF74" s="8">
        <v>1140</v>
      </c>
      <c r="AG74" s="8">
        <v>3659.24</v>
      </c>
    </row>
    <row r="75" spans="1:33" x14ac:dyDescent="0.35">
      <c r="A75" s="11">
        <v>108216</v>
      </c>
      <c r="B75">
        <v>108216</v>
      </c>
      <c r="C75" t="s">
        <v>688</v>
      </c>
      <c r="D75" s="9">
        <v>44131</v>
      </c>
      <c r="E75" s="7">
        <v>2020</v>
      </c>
      <c r="F75" t="s">
        <v>23</v>
      </c>
      <c r="H75" t="s">
        <v>571</v>
      </c>
      <c r="I75" t="s">
        <v>572</v>
      </c>
      <c r="J75" t="s">
        <v>249</v>
      </c>
      <c r="K75" t="s">
        <v>702</v>
      </c>
      <c r="L75" t="s">
        <v>507</v>
      </c>
      <c r="M75" t="s">
        <v>187</v>
      </c>
      <c r="N75" s="11" t="s">
        <v>25</v>
      </c>
      <c r="O75" s="11" t="s">
        <v>21</v>
      </c>
      <c r="P75" t="s">
        <v>26</v>
      </c>
      <c r="Q75" t="s">
        <v>300</v>
      </c>
      <c r="R75" s="13" t="s">
        <v>792</v>
      </c>
      <c r="S75" s="13" t="s">
        <v>573</v>
      </c>
      <c r="T75" s="13" t="s">
        <v>573</v>
      </c>
      <c r="U75" s="13" t="s">
        <v>686</v>
      </c>
      <c r="V75" s="13" t="s">
        <v>64</v>
      </c>
      <c r="W75" s="11" t="s">
        <v>64</v>
      </c>
      <c r="X75" s="11" t="s">
        <v>64</v>
      </c>
      <c r="Y75" s="14">
        <v>500</v>
      </c>
      <c r="Z75" s="14">
        <v>1.8991600000000002</v>
      </c>
      <c r="AA75" s="1">
        <f t="shared" si="4"/>
        <v>3.7983200000000004</v>
      </c>
      <c r="AB75" s="1">
        <f t="shared" si="5"/>
        <v>1.3</v>
      </c>
      <c r="AC75" t="s">
        <v>688</v>
      </c>
      <c r="AD75" s="11">
        <v>8515809000</v>
      </c>
      <c r="AE75" s="8">
        <v>700</v>
      </c>
      <c r="AF75" s="8">
        <v>650</v>
      </c>
      <c r="AG75" s="8">
        <v>1899.16</v>
      </c>
    </row>
    <row r="76" spans="1:33" x14ac:dyDescent="0.35">
      <c r="A76" s="11">
        <v>108217</v>
      </c>
      <c r="B76">
        <v>108217</v>
      </c>
      <c r="C76" t="s">
        <v>688</v>
      </c>
      <c r="D76" s="9">
        <v>44131</v>
      </c>
      <c r="E76" s="7">
        <v>2020</v>
      </c>
      <c r="F76" t="s">
        <v>23</v>
      </c>
      <c r="H76" t="s">
        <v>571</v>
      </c>
      <c r="I76" t="s">
        <v>572</v>
      </c>
      <c r="J76" t="s">
        <v>249</v>
      </c>
      <c r="K76" t="s">
        <v>702</v>
      </c>
      <c r="L76" t="s">
        <v>507</v>
      </c>
      <c r="M76" t="s">
        <v>187</v>
      </c>
      <c r="N76" s="11" t="s">
        <v>25</v>
      </c>
      <c r="O76" s="11" t="s">
        <v>21</v>
      </c>
      <c r="P76" t="s">
        <v>26</v>
      </c>
      <c r="Q76" t="s">
        <v>300</v>
      </c>
      <c r="R76" s="13" t="s">
        <v>792</v>
      </c>
      <c r="S76" s="13" t="s">
        <v>573</v>
      </c>
      <c r="T76" s="13" t="s">
        <v>573</v>
      </c>
      <c r="U76" s="13" t="s">
        <v>686</v>
      </c>
      <c r="V76" s="13" t="s">
        <v>64</v>
      </c>
      <c r="W76" s="11" t="s">
        <v>64</v>
      </c>
      <c r="X76" s="11" t="s">
        <v>64</v>
      </c>
      <c r="Y76" s="14">
        <v>460</v>
      </c>
      <c r="Z76" s="14">
        <v>6.6498299999999997</v>
      </c>
      <c r="AA76" s="1">
        <f t="shared" si="4"/>
        <v>14.456152173913043</v>
      </c>
      <c r="AB76" s="1">
        <f t="shared" si="5"/>
        <v>4.2</v>
      </c>
      <c r="AC76" t="s">
        <v>688</v>
      </c>
      <c r="AD76" s="11">
        <v>8515809000</v>
      </c>
      <c r="AE76" s="8">
        <v>2024</v>
      </c>
      <c r="AF76" s="8">
        <v>1932</v>
      </c>
      <c r="AG76" s="8">
        <v>6649.83</v>
      </c>
    </row>
    <row r="77" spans="1:33" x14ac:dyDescent="0.35">
      <c r="A77" s="11">
        <v>109900</v>
      </c>
      <c r="B77">
        <v>109900</v>
      </c>
      <c r="C77" t="s">
        <v>688</v>
      </c>
      <c r="D77" s="9">
        <v>44194</v>
      </c>
      <c r="E77" s="7">
        <v>2020</v>
      </c>
      <c r="F77" t="s">
        <v>23</v>
      </c>
      <c r="H77" t="s">
        <v>703</v>
      </c>
      <c r="I77" t="s">
        <v>704</v>
      </c>
      <c r="J77" t="s">
        <v>249</v>
      </c>
      <c r="K77" t="s">
        <v>702</v>
      </c>
      <c r="L77" t="s">
        <v>507</v>
      </c>
      <c r="M77" t="s">
        <v>187</v>
      </c>
      <c r="N77" s="11" t="s">
        <v>25</v>
      </c>
      <c r="O77" s="11" t="s">
        <v>21</v>
      </c>
      <c r="P77" t="s">
        <v>26</v>
      </c>
      <c r="Q77" t="s">
        <v>300</v>
      </c>
      <c r="R77" s="13" t="s">
        <v>792</v>
      </c>
      <c r="S77" s="13" t="s">
        <v>573</v>
      </c>
      <c r="T77" s="13" t="s">
        <v>573</v>
      </c>
      <c r="U77" s="13" t="s">
        <v>686</v>
      </c>
      <c r="V77" s="13" t="s">
        <v>64</v>
      </c>
      <c r="W77" s="11" t="s">
        <v>64</v>
      </c>
      <c r="X77" s="11" t="s">
        <v>64</v>
      </c>
      <c r="Y77" s="14">
        <v>300</v>
      </c>
      <c r="Z77" s="14">
        <v>1.18293</v>
      </c>
      <c r="AA77" s="1">
        <f t="shared" si="4"/>
        <v>3.9431000000000003</v>
      </c>
      <c r="AB77" s="1">
        <f t="shared" si="5"/>
        <v>1.3</v>
      </c>
      <c r="AC77" t="s">
        <v>688</v>
      </c>
      <c r="AD77" s="11">
        <v>8515809000</v>
      </c>
      <c r="AE77" s="8">
        <v>420</v>
      </c>
      <c r="AF77" s="8">
        <v>390</v>
      </c>
      <c r="AG77" s="8">
        <v>1182.93</v>
      </c>
    </row>
    <row r="78" spans="1:33" x14ac:dyDescent="0.35">
      <c r="A78" s="11">
        <v>109901</v>
      </c>
      <c r="B78">
        <v>109901</v>
      </c>
      <c r="C78" t="s">
        <v>688</v>
      </c>
      <c r="D78" s="9">
        <v>44194</v>
      </c>
      <c r="E78" s="7">
        <v>2020</v>
      </c>
      <c r="F78" t="s">
        <v>23</v>
      </c>
      <c r="H78" t="s">
        <v>703</v>
      </c>
      <c r="I78" t="s">
        <v>704</v>
      </c>
      <c r="J78" t="s">
        <v>249</v>
      </c>
      <c r="K78" t="s">
        <v>702</v>
      </c>
      <c r="L78" t="s">
        <v>507</v>
      </c>
      <c r="M78" t="s">
        <v>187</v>
      </c>
      <c r="N78" s="11" t="s">
        <v>25</v>
      </c>
      <c r="O78" s="11" t="s">
        <v>21</v>
      </c>
      <c r="P78" t="s">
        <v>26</v>
      </c>
      <c r="Q78" t="s">
        <v>300</v>
      </c>
      <c r="R78" s="13" t="s">
        <v>792</v>
      </c>
      <c r="S78" s="13" t="s">
        <v>573</v>
      </c>
      <c r="T78" s="13" t="s">
        <v>573</v>
      </c>
      <c r="U78" s="13" t="s">
        <v>686</v>
      </c>
      <c r="V78" s="13" t="s">
        <v>64</v>
      </c>
      <c r="W78" s="11" t="s">
        <v>64</v>
      </c>
      <c r="X78" s="11" t="s">
        <v>64</v>
      </c>
      <c r="Y78" s="14">
        <v>300</v>
      </c>
      <c r="Z78" s="14">
        <v>1.18293</v>
      </c>
      <c r="AA78" s="1">
        <f t="shared" si="4"/>
        <v>3.9431000000000003</v>
      </c>
      <c r="AB78" s="1">
        <f t="shared" si="5"/>
        <v>1.3</v>
      </c>
      <c r="AC78" t="s">
        <v>688</v>
      </c>
      <c r="AD78" s="11">
        <v>8515809000</v>
      </c>
      <c r="AE78" s="8">
        <v>420</v>
      </c>
      <c r="AF78" s="8">
        <v>390</v>
      </c>
      <c r="AG78" s="8">
        <v>1182.93</v>
      </c>
    </row>
    <row r="79" spans="1:33" x14ac:dyDescent="0.35">
      <c r="A79" s="11">
        <v>109902</v>
      </c>
      <c r="B79">
        <v>109902</v>
      </c>
      <c r="C79" t="s">
        <v>688</v>
      </c>
      <c r="D79" s="9">
        <v>44194</v>
      </c>
      <c r="E79" s="7">
        <v>2020</v>
      </c>
      <c r="F79" t="s">
        <v>23</v>
      </c>
      <c r="H79" t="s">
        <v>703</v>
      </c>
      <c r="I79" t="s">
        <v>704</v>
      </c>
      <c r="J79" t="s">
        <v>249</v>
      </c>
      <c r="K79" t="s">
        <v>702</v>
      </c>
      <c r="L79" t="s">
        <v>507</v>
      </c>
      <c r="M79" t="s">
        <v>187</v>
      </c>
      <c r="N79" s="11" t="s">
        <v>25</v>
      </c>
      <c r="O79" s="11" t="s">
        <v>21</v>
      </c>
      <c r="P79" t="s">
        <v>26</v>
      </c>
      <c r="Q79" t="s">
        <v>300</v>
      </c>
      <c r="R79" s="13" t="s">
        <v>792</v>
      </c>
      <c r="S79" s="13" t="s">
        <v>573</v>
      </c>
      <c r="T79" s="13" t="s">
        <v>573</v>
      </c>
      <c r="U79" s="13" t="s">
        <v>686</v>
      </c>
      <c r="V79" s="13" t="s">
        <v>64</v>
      </c>
      <c r="W79" s="11" t="s">
        <v>64</v>
      </c>
      <c r="X79" s="11" t="s">
        <v>64</v>
      </c>
      <c r="Y79" s="14">
        <v>300</v>
      </c>
      <c r="Z79" s="14">
        <v>1.18293</v>
      </c>
      <c r="AA79" s="1">
        <f t="shared" si="4"/>
        <v>3.9431000000000003</v>
      </c>
      <c r="AB79" s="1">
        <f t="shared" si="5"/>
        <v>1.3</v>
      </c>
      <c r="AC79" t="s">
        <v>688</v>
      </c>
      <c r="AD79" s="11">
        <v>8515809000</v>
      </c>
      <c r="AE79" s="8">
        <v>420</v>
      </c>
      <c r="AF79" s="8">
        <v>390</v>
      </c>
      <c r="AG79" s="8">
        <v>1182.93</v>
      </c>
    </row>
    <row r="80" spans="1:33" x14ac:dyDescent="0.35">
      <c r="A80" s="11">
        <v>58210</v>
      </c>
      <c r="B80">
        <v>58210</v>
      </c>
      <c r="C80" t="s">
        <v>354</v>
      </c>
      <c r="D80" s="9">
        <v>43144</v>
      </c>
      <c r="E80" s="7">
        <v>2018</v>
      </c>
      <c r="F80" t="s">
        <v>23</v>
      </c>
      <c r="G80" t="s">
        <v>221</v>
      </c>
      <c r="H80" t="s">
        <v>355</v>
      </c>
      <c r="I80" t="s">
        <v>356</v>
      </c>
      <c r="J80" t="s">
        <v>208</v>
      </c>
      <c r="K80" t="s">
        <v>628</v>
      </c>
      <c r="L80" t="s">
        <v>357</v>
      </c>
      <c r="M80" t="s">
        <v>187</v>
      </c>
      <c r="N80" s="11" t="s">
        <v>25</v>
      </c>
      <c r="O80" s="11" t="s">
        <v>21</v>
      </c>
      <c r="P80" t="s">
        <v>33</v>
      </c>
      <c r="Q80" t="s">
        <v>358</v>
      </c>
      <c r="R80" s="13" t="s">
        <v>792</v>
      </c>
      <c r="S80" s="13" t="s">
        <v>301</v>
      </c>
      <c r="T80" s="13" t="s">
        <v>301</v>
      </c>
      <c r="U80" s="13" t="s">
        <v>686</v>
      </c>
      <c r="V80" s="13" t="s">
        <v>42</v>
      </c>
      <c r="W80" s="13" t="s">
        <v>42</v>
      </c>
      <c r="X80" s="13" t="s">
        <v>42</v>
      </c>
      <c r="Y80" s="14">
        <v>2775</v>
      </c>
      <c r="Z80" s="14">
        <v>9.4047400000000003</v>
      </c>
      <c r="AA80" s="1">
        <f t="shared" si="4"/>
        <v>3.3890954954954955</v>
      </c>
      <c r="AB80" s="1">
        <f t="shared" si="5"/>
        <v>2.1517117117117115</v>
      </c>
      <c r="AC80">
        <v>11</v>
      </c>
      <c r="AD80" s="11">
        <v>8515809000</v>
      </c>
      <c r="AE80" s="8">
        <v>6634.5</v>
      </c>
      <c r="AF80" s="8">
        <v>5971</v>
      </c>
      <c r="AG80" s="8">
        <v>9404.74</v>
      </c>
    </row>
    <row r="81" spans="1:33" x14ac:dyDescent="0.35">
      <c r="A81" s="11">
        <v>68412</v>
      </c>
      <c r="B81">
        <v>68412</v>
      </c>
      <c r="C81" t="s">
        <v>436</v>
      </c>
      <c r="D81" s="9">
        <v>43252</v>
      </c>
      <c r="E81" s="7">
        <v>2018</v>
      </c>
      <c r="F81" t="s">
        <v>23</v>
      </c>
      <c r="G81" t="s">
        <v>221</v>
      </c>
      <c r="H81" t="s">
        <v>355</v>
      </c>
      <c r="I81" t="s">
        <v>374</v>
      </c>
      <c r="J81" t="s">
        <v>208</v>
      </c>
      <c r="K81" t="s">
        <v>628</v>
      </c>
      <c r="L81" t="s">
        <v>357</v>
      </c>
      <c r="M81" t="s">
        <v>187</v>
      </c>
      <c r="N81" s="11" t="s">
        <v>25</v>
      </c>
      <c r="O81" s="11" t="s">
        <v>21</v>
      </c>
      <c r="P81" t="s">
        <v>33</v>
      </c>
      <c r="Q81" t="s">
        <v>437</v>
      </c>
      <c r="R81" s="13" t="s">
        <v>792</v>
      </c>
      <c r="S81" s="13" t="s">
        <v>301</v>
      </c>
      <c r="T81" s="13" t="s">
        <v>301</v>
      </c>
      <c r="U81" s="13" t="s">
        <v>686</v>
      </c>
      <c r="V81" s="13" t="s">
        <v>42</v>
      </c>
      <c r="W81" s="13" t="s">
        <v>42</v>
      </c>
      <c r="X81" s="13" t="s">
        <v>42</v>
      </c>
      <c r="Y81" s="14">
        <v>120</v>
      </c>
      <c r="Z81" s="14">
        <v>0.22919999999999999</v>
      </c>
      <c r="AA81" s="1">
        <f t="shared" si="4"/>
        <v>1.91</v>
      </c>
      <c r="AB81" s="1">
        <f t="shared" si="5"/>
        <v>1.5150000000000001</v>
      </c>
      <c r="AC81">
        <v>16</v>
      </c>
      <c r="AD81" s="11">
        <v>8515809000</v>
      </c>
      <c r="AE81" s="8">
        <v>202</v>
      </c>
      <c r="AF81" s="8">
        <v>181.8</v>
      </c>
      <c r="AG81" s="8">
        <v>229.2</v>
      </c>
    </row>
    <row r="82" spans="1:33" x14ac:dyDescent="0.35">
      <c r="A82" s="11">
        <v>68490</v>
      </c>
      <c r="B82">
        <v>68490</v>
      </c>
      <c r="C82" t="s">
        <v>448</v>
      </c>
      <c r="D82" s="9">
        <v>43265</v>
      </c>
      <c r="E82" s="7">
        <v>2018</v>
      </c>
      <c r="F82" t="s">
        <v>23</v>
      </c>
      <c r="G82" t="s">
        <v>221</v>
      </c>
      <c r="H82" t="s">
        <v>449</v>
      </c>
      <c r="I82" t="s">
        <v>374</v>
      </c>
      <c r="J82" t="s">
        <v>208</v>
      </c>
      <c r="K82" t="s">
        <v>628</v>
      </c>
      <c r="L82" t="s">
        <v>357</v>
      </c>
      <c r="M82" t="s">
        <v>187</v>
      </c>
      <c r="N82" s="11" t="s">
        <v>25</v>
      </c>
      <c r="O82" s="11" t="s">
        <v>21</v>
      </c>
      <c r="P82" t="s">
        <v>33</v>
      </c>
      <c r="Q82" t="s">
        <v>450</v>
      </c>
      <c r="R82" s="13" t="s">
        <v>792</v>
      </c>
      <c r="S82" s="13" t="s">
        <v>301</v>
      </c>
      <c r="T82" s="13" t="s">
        <v>301</v>
      </c>
      <c r="U82" s="13" t="s">
        <v>686</v>
      </c>
      <c r="V82" s="13" t="s">
        <v>42</v>
      </c>
      <c r="W82" s="13" t="s">
        <v>42</v>
      </c>
      <c r="X82" s="13" t="s">
        <v>42</v>
      </c>
      <c r="Y82" s="14">
        <v>120</v>
      </c>
      <c r="Z82" s="14">
        <v>0.23255999999999999</v>
      </c>
      <c r="AA82" s="1">
        <f t="shared" si="4"/>
        <v>1.9379999999999999</v>
      </c>
      <c r="AB82" s="1">
        <f t="shared" si="5"/>
        <v>1.5375000000000001</v>
      </c>
      <c r="AC82">
        <v>13</v>
      </c>
      <c r="AD82" s="11">
        <v>8515809000</v>
      </c>
      <c r="AE82" s="8">
        <v>205</v>
      </c>
      <c r="AF82" s="8">
        <v>184.5</v>
      </c>
      <c r="AG82" s="8">
        <v>232.56</v>
      </c>
    </row>
    <row r="83" spans="1:33" x14ac:dyDescent="0.35">
      <c r="A83" s="11">
        <v>58695</v>
      </c>
      <c r="B83">
        <v>58695</v>
      </c>
      <c r="C83" t="s">
        <v>375</v>
      </c>
      <c r="D83" s="9">
        <v>43234</v>
      </c>
      <c r="E83" s="7">
        <v>2018</v>
      </c>
      <c r="F83" t="s">
        <v>23</v>
      </c>
      <c r="G83" t="s">
        <v>221</v>
      </c>
      <c r="H83" t="s">
        <v>355</v>
      </c>
      <c r="I83" t="s">
        <v>374</v>
      </c>
      <c r="J83" t="s">
        <v>208</v>
      </c>
      <c r="K83" t="s">
        <v>628</v>
      </c>
      <c r="L83" t="s">
        <v>357</v>
      </c>
      <c r="M83" t="s">
        <v>187</v>
      </c>
      <c r="N83" s="11" t="s">
        <v>25</v>
      </c>
      <c r="O83" s="11" t="s">
        <v>21</v>
      </c>
      <c r="P83" t="s">
        <v>33</v>
      </c>
      <c r="Q83" t="s">
        <v>376</v>
      </c>
      <c r="R83" s="13" t="s">
        <v>792</v>
      </c>
      <c r="S83" s="13" t="s">
        <v>301</v>
      </c>
      <c r="T83" s="13" t="s">
        <v>301</v>
      </c>
      <c r="U83" s="13" t="s">
        <v>686</v>
      </c>
      <c r="V83" s="13" t="s">
        <v>42</v>
      </c>
      <c r="W83" s="13" t="s">
        <v>42</v>
      </c>
      <c r="X83" s="13" t="s">
        <v>42</v>
      </c>
      <c r="Y83" s="14">
        <v>120</v>
      </c>
      <c r="Z83" s="14">
        <v>0.23244000000000001</v>
      </c>
      <c r="AA83" s="1">
        <f t="shared" si="4"/>
        <v>1.9370000000000001</v>
      </c>
      <c r="AB83" s="1">
        <f t="shared" si="5"/>
        <v>1.5375000000000001</v>
      </c>
      <c r="AC83">
        <v>14</v>
      </c>
      <c r="AD83" s="11">
        <v>8515809000</v>
      </c>
      <c r="AE83" s="8">
        <v>205</v>
      </c>
      <c r="AF83" s="8">
        <v>184.5</v>
      </c>
      <c r="AG83" s="8">
        <v>232.44</v>
      </c>
    </row>
    <row r="84" spans="1:33" x14ac:dyDescent="0.35">
      <c r="A84" s="11">
        <v>68367</v>
      </c>
      <c r="B84">
        <v>68367</v>
      </c>
      <c r="C84" t="s">
        <v>430</v>
      </c>
      <c r="D84" s="9">
        <v>43243</v>
      </c>
      <c r="E84" s="7">
        <v>2018</v>
      </c>
      <c r="F84" t="s">
        <v>23</v>
      </c>
      <c r="G84" t="s">
        <v>221</v>
      </c>
      <c r="H84" t="s">
        <v>77</v>
      </c>
      <c r="I84" t="s">
        <v>348</v>
      </c>
      <c r="J84" t="s">
        <v>268</v>
      </c>
      <c r="K84" t="s">
        <v>629</v>
      </c>
      <c r="L84" t="s">
        <v>269</v>
      </c>
      <c r="M84" t="s">
        <v>189</v>
      </c>
      <c r="N84" s="11" t="s">
        <v>41</v>
      </c>
      <c r="O84" s="11" t="s">
        <v>21</v>
      </c>
      <c r="P84" t="s">
        <v>22</v>
      </c>
      <c r="Q84" t="s">
        <v>381</v>
      </c>
      <c r="R84" s="13" t="s">
        <v>792</v>
      </c>
      <c r="S84" s="13" t="s">
        <v>113</v>
      </c>
      <c r="T84" s="13" t="s">
        <v>113</v>
      </c>
      <c r="U84" s="13" t="s">
        <v>686</v>
      </c>
      <c r="V84" s="13" t="s">
        <v>78</v>
      </c>
      <c r="W84" s="11" t="s">
        <v>78</v>
      </c>
      <c r="X84" s="11" t="s">
        <v>78</v>
      </c>
      <c r="Y84" s="14">
        <v>5</v>
      </c>
      <c r="Z84" s="14">
        <v>0.6456900000000001</v>
      </c>
      <c r="AA84" s="1">
        <f t="shared" si="4"/>
        <v>129.13800000000001</v>
      </c>
      <c r="AB84" s="1">
        <f t="shared" si="5"/>
        <v>6.51</v>
      </c>
      <c r="AC84">
        <v>20</v>
      </c>
      <c r="AD84" s="11">
        <v>8515809000</v>
      </c>
      <c r="AE84" s="8">
        <v>38.018999999999998</v>
      </c>
      <c r="AF84" s="8">
        <v>32.549999999999997</v>
      </c>
      <c r="AG84" s="8">
        <v>645.69000000000005</v>
      </c>
    </row>
    <row r="85" spans="1:33" x14ac:dyDescent="0.35">
      <c r="A85" s="11">
        <v>69727</v>
      </c>
      <c r="B85">
        <v>69727</v>
      </c>
      <c r="C85" t="s">
        <v>460</v>
      </c>
      <c r="D85" s="9">
        <v>43306</v>
      </c>
      <c r="E85" s="7">
        <v>2018</v>
      </c>
      <c r="F85" t="s">
        <v>23</v>
      </c>
      <c r="G85" t="s">
        <v>221</v>
      </c>
      <c r="H85" t="s">
        <v>77</v>
      </c>
      <c r="I85" t="s">
        <v>348</v>
      </c>
      <c r="J85" t="s">
        <v>268</v>
      </c>
      <c r="K85" t="s">
        <v>629</v>
      </c>
      <c r="L85" t="s">
        <v>269</v>
      </c>
      <c r="M85" t="s">
        <v>189</v>
      </c>
      <c r="N85" s="11" t="s">
        <v>41</v>
      </c>
      <c r="O85" s="11" t="s">
        <v>21</v>
      </c>
      <c r="P85" t="s">
        <v>22</v>
      </c>
      <c r="Q85" t="s">
        <v>381</v>
      </c>
      <c r="R85" s="13" t="s">
        <v>792</v>
      </c>
      <c r="S85" s="13" t="s">
        <v>113</v>
      </c>
      <c r="T85" s="13" t="s">
        <v>113</v>
      </c>
      <c r="U85" s="13" t="s">
        <v>686</v>
      </c>
      <c r="V85" s="13" t="s">
        <v>78</v>
      </c>
      <c r="W85" s="11" t="s">
        <v>78</v>
      </c>
      <c r="X85" s="11" t="s">
        <v>78</v>
      </c>
      <c r="Y85" s="14">
        <v>5</v>
      </c>
      <c r="Z85" s="14">
        <v>0.62190999999999996</v>
      </c>
      <c r="AA85" s="1">
        <f t="shared" si="4"/>
        <v>124.38199999999999</v>
      </c>
      <c r="AB85" s="1">
        <f t="shared" si="5"/>
        <v>6.51</v>
      </c>
      <c r="AC85">
        <v>10</v>
      </c>
      <c r="AD85" s="11">
        <v>8515809000</v>
      </c>
      <c r="AE85" s="8">
        <v>39.456000000000003</v>
      </c>
      <c r="AF85" s="8">
        <v>32.549999999999997</v>
      </c>
      <c r="AG85" s="8">
        <v>621.91</v>
      </c>
    </row>
    <row r="86" spans="1:33" x14ac:dyDescent="0.35">
      <c r="A86" s="11">
        <v>70470</v>
      </c>
      <c r="B86">
        <v>70470</v>
      </c>
      <c r="C86" t="s">
        <v>472</v>
      </c>
      <c r="D86" s="9">
        <v>43409</v>
      </c>
      <c r="E86" s="7">
        <v>2018</v>
      </c>
      <c r="F86" t="s">
        <v>23</v>
      </c>
      <c r="G86" t="s">
        <v>221</v>
      </c>
      <c r="H86" t="s">
        <v>77</v>
      </c>
      <c r="I86" t="s">
        <v>348</v>
      </c>
      <c r="J86" t="s">
        <v>268</v>
      </c>
      <c r="K86" t="s">
        <v>629</v>
      </c>
      <c r="L86" t="s">
        <v>269</v>
      </c>
      <c r="M86" t="s">
        <v>189</v>
      </c>
      <c r="N86" s="11" t="s">
        <v>41</v>
      </c>
      <c r="O86" s="11" t="s">
        <v>21</v>
      </c>
      <c r="P86" t="s">
        <v>22</v>
      </c>
      <c r="Q86" t="s">
        <v>473</v>
      </c>
      <c r="R86" s="13" t="s">
        <v>792</v>
      </c>
      <c r="S86" s="13" t="s">
        <v>113</v>
      </c>
      <c r="T86" s="13" t="s">
        <v>113</v>
      </c>
      <c r="U86" s="13" t="s">
        <v>686</v>
      </c>
      <c r="V86" s="13" t="s">
        <v>78</v>
      </c>
      <c r="W86" s="11" t="s">
        <v>78</v>
      </c>
      <c r="X86" s="11" t="s">
        <v>78</v>
      </c>
      <c r="Y86" s="14">
        <v>3</v>
      </c>
      <c r="Z86" s="14">
        <v>0.41588999999999998</v>
      </c>
      <c r="AA86" s="1">
        <f t="shared" si="4"/>
        <v>138.63</v>
      </c>
      <c r="AB86" s="1">
        <f t="shared" si="5"/>
        <v>6.5100000000000007</v>
      </c>
      <c r="AC86">
        <v>15</v>
      </c>
      <c r="AD86" s="11">
        <v>8515809000</v>
      </c>
      <c r="AE86" s="8">
        <v>25.693999999999999</v>
      </c>
      <c r="AF86" s="8">
        <v>19.53</v>
      </c>
      <c r="AG86" s="8">
        <v>415.89</v>
      </c>
    </row>
    <row r="87" spans="1:33" x14ac:dyDescent="0.35">
      <c r="A87" s="11">
        <v>68455</v>
      </c>
      <c r="B87">
        <v>68455</v>
      </c>
      <c r="C87" t="s">
        <v>438</v>
      </c>
      <c r="D87" s="9">
        <v>43259</v>
      </c>
      <c r="E87" s="7">
        <v>2018</v>
      </c>
      <c r="F87" t="s">
        <v>23</v>
      </c>
      <c r="G87" t="s">
        <v>221</v>
      </c>
      <c r="H87" t="s">
        <v>77</v>
      </c>
      <c r="I87" t="s">
        <v>348</v>
      </c>
      <c r="J87" t="s">
        <v>268</v>
      </c>
      <c r="K87" t="s">
        <v>629</v>
      </c>
      <c r="L87" t="s">
        <v>269</v>
      </c>
      <c r="M87" t="s">
        <v>189</v>
      </c>
      <c r="N87" s="11" t="s">
        <v>41</v>
      </c>
      <c r="O87" s="11" t="s">
        <v>21</v>
      </c>
      <c r="P87" t="s">
        <v>22</v>
      </c>
      <c r="Q87" t="s">
        <v>439</v>
      </c>
      <c r="R87" s="13" t="s">
        <v>792</v>
      </c>
      <c r="S87" s="13" t="s">
        <v>113</v>
      </c>
      <c r="T87" s="13" t="s">
        <v>113</v>
      </c>
      <c r="U87" s="13" t="s">
        <v>686</v>
      </c>
      <c r="V87" s="13" t="s">
        <v>78</v>
      </c>
      <c r="W87" s="11" t="s">
        <v>78</v>
      </c>
      <c r="X87" s="11" t="s">
        <v>78</v>
      </c>
      <c r="Y87" s="14">
        <v>2</v>
      </c>
      <c r="Z87" s="14">
        <v>0.25686000000000003</v>
      </c>
      <c r="AA87" s="1">
        <f t="shared" si="4"/>
        <v>128.43</v>
      </c>
      <c r="AB87" s="1">
        <f t="shared" si="5"/>
        <v>6.51</v>
      </c>
      <c r="AC87">
        <v>20</v>
      </c>
      <c r="AD87" s="11">
        <v>8515809000</v>
      </c>
      <c r="AE87" s="8">
        <v>14.837999999999999</v>
      </c>
      <c r="AF87" s="8">
        <v>13.02</v>
      </c>
      <c r="AG87" s="8">
        <v>256.86</v>
      </c>
    </row>
    <row r="88" spans="1:33" x14ac:dyDescent="0.35">
      <c r="A88" s="11">
        <v>70474</v>
      </c>
      <c r="B88">
        <v>70474</v>
      </c>
      <c r="C88" t="s">
        <v>474</v>
      </c>
      <c r="D88" s="9">
        <v>43416</v>
      </c>
      <c r="E88" s="7">
        <v>2018</v>
      </c>
      <c r="F88" t="s">
        <v>23</v>
      </c>
      <c r="G88" t="s">
        <v>221</v>
      </c>
      <c r="H88" t="s">
        <v>77</v>
      </c>
      <c r="I88" t="s">
        <v>348</v>
      </c>
      <c r="J88" t="s">
        <v>268</v>
      </c>
      <c r="K88" t="s">
        <v>629</v>
      </c>
      <c r="L88" t="s">
        <v>269</v>
      </c>
      <c r="M88" t="s">
        <v>189</v>
      </c>
      <c r="N88" s="11" t="s">
        <v>41</v>
      </c>
      <c r="O88" s="11" t="s">
        <v>21</v>
      </c>
      <c r="P88" t="s">
        <v>22</v>
      </c>
      <c r="Q88" t="s">
        <v>475</v>
      </c>
      <c r="R88" s="13" t="s">
        <v>792</v>
      </c>
      <c r="S88" s="13" t="s">
        <v>77</v>
      </c>
      <c r="T88" s="13" t="s">
        <v>77</v>
      </c>
      <c r="U88" s="13" t="s">
        <v>686</v>
      </c>
      <c r="V88" s="13" t="s">
        <v>78</v>
      </c>
      <c r="W88" s="11" t="s">
        <v>78</v>
      </c>
      <c r="X88" s="11" t="s">
        <v>78</v>
      </c>
      <c r="Y88" s="14">
        <v>2</v>
      </c>
      <c r="Z88" s="14">
        <v>0.28879000000000005</v>
      </c>
      <c r="AA88" s="1">
        <f t="shared" si="4"/>
        <v>144.39500000000001</v>
      </c>
      <c r="AB88" s="1">
        <f t="shared" si="5"/>
        <v>2</v>
      </c>
      <c r="AC88">
        <v>26</v>
      </c>
      <c r="AD88" s="11">
        <v>8515809000</v>
      </c>
      <c r="AE88" s="8">
        <v>4.9930000000000003</v>
      </c>
      <c r="AF88" s="8">
        <v>4</v>
      </c>
      <c r="AG88" s="8">
        <v>288.79000000000002</v>
      </c>
    </row>
    <row r="89" spans="1:33" x14ac:dyDescent="0.35">
      <c r="A89" s="11">
        <v>105996</v>
      </c>
      <c r="B89">
        <v>105996</v>
      </c>
      <c r="C89" t="s">
        <v>688</v>
      </c>
      <c r="D89" s="9">
        <v>43844</v>
      </c>
      <c r="E89" s="7">
        <v>2020</v>
      </c>
      <c r="F89" t="s">
        <v>23</v>
      </c>
      <c r="H89" t="s">
        <v>77</v>
      </c>
      <c r="I89" t="s">
        <v>348</v>
      </c>
      <c r="J89" t="s">
        <v>268</v>
      </c>
      <c r="K89" t="s">
        <v>715</v>
      </c>
      <c r="L89" t="s">
        <v>561</v>
      </c>
      <c r="M89" t="s">
        <v>189</v>
      </c>
      <c r="N89" s="11" t="s">
        <v>41</v>
      </c>
      <c r="O89" s="11" t="s">
        <v>21</v>
      </c>
      <c r="P89" t="s">
        <v>22</v>
      </c>
      <c r="Q89" t="s">
        <v>718</v>
      </c>
      <c r="R89" s="13" t="s">
        <v>792</v>
      </c>
      <c r="S89" s="13" t="s">
        <v>562</v>
      </c>
      <c r="T89" s="13" t="s">
        <v>562</v>
      </c>
      <c r="U89" s="13" t="s">
        <v>686</v>
      </c>
      <c r="V89" s="13" t="s">
        <v>78</v>
      </c>
      <c r="W89" s="11" t="s">
        <v>78</v>
      </c>
      <c r="X89" s="11" t="s">
        <v>78</v>
      </c>
      <c r="Y89" s="14">
        <v>3</v>
      </c>
      <c r="Z89" s="14">
        <v>0.49585000000000001</v>
      </c>
      <c r="AA89" s="1">
        <f t="shared" si="4"/>
        <v>165.28333333333333</v>
      </c>
      <c r="AB89" s="1">
        <f t="shared" si="5"/>
        <v>2</v>
      </c>
      <c r="AC89" t="s">
        <v>688</v>
      </c>
      <c r="AD89" s="11">
        <v>8515809000</v>
      </c>
      <c r="AE89" s="8">
        <v>7.0979999999999999</v>
      </c>
      <c r="AF89" s="8">
        <v>6</v>
      </c>
      <c r="AG89" s="8">
        <v>495.85</v>
      </c>
    </row>
    <row r="90" spans="1:33" x14ac:dyDescent="0.35">
      <c r="A90" s="11">
        <v>105994</v>
      </c>
      <c r="B90">
        <v>105994</v>
      </c>
      <c r="C90" t="s">
        <v>688</v>
      </c>
      <c r="D90" s="9">
        <v>43843</v>
      </c>
      <c r="E90" s="7">
        <v>2020</v>
      </c>
      <c r="F90" t="s">
        <v>23</v>
      </c>
      <c r="H90" t="s">
        <v>77</v>
      </c>
      <c r="I90" t="s">
        <v>348</v>
      </c>
      <c r="J90" t="s">
        <v>268</v>
      </c>
      <c r="K90" t="s">
        <v>715</v>
      </c>
      <c r="L90" t="s">
        <v>561</v>
      </c>
      <c r="M90" t="s">
        <v>189</v>
      </c>
      <c r="N90" s="11" t="s">
        <v>41</v>
      </c>
      <c r="O90" s="11" t="s">
        <v>21</v>
      </c>
      <c r="P90" t="s">
        <v>22</v>
      </c>
      <c r="Q90" t="s">
        <v>716</v>
      </c>
      <c r="R90" s="13" t="s">
        <v>792</v>
      </c>
      <c r="S90" s="13" t="s">
        <v>77</v>
      </c>
      <c r="T90" s="13" t="s">
        <v>77</v>
      </c>
      <c r="U90" s="13" t="s">
        <v>686</v>
      </c>
      <c r="V90" s="13" t="s">
        <v>78</v>
      </c>
      <c r="W90" s="11" t="s">
        <v>78</v>
      </c>
      <c r="X90" s="11" t="s">
        <v>78</v>
      </c>
      <c r="Y90" s="14">
        <v>1</v>
      </c>
      <c r="Z90" s="14">
        <v>0.22086</v>
      </c>
      <c r="AA90" s="1">
        <f t="shared" si="4"/>
        <v>220.86</v>
      </c>
      <c r="AB90" s="1">
        <f t="shared" si="5"/>
        <v>6.51</v>
      </c>
      <c r="AC90" t="s">
        <v>688</v>
      </c>
      <c r="AD90" s="11">
        <v>8515809000</v>
      </c>
      <c r="AE90" s="8">
        <v>7.306</v>
      </c>
      <c r="AF90" s="8">
        <v>6.51</v>
      </c>
      <c r="AG90" s="8">
        <v>220.86</v>
      </c>
    </row>
    <row r="91" spans="1:33" x14ac:dyDescent="0.35">
      <c r="A91" s="11">
        <v>105995</v>
      </c>
      <c r="B91">
        <v>105995</v>
      </c>
      <c r="C91" t="s">
        <v>688</v>
      </c>
      <c r="D91" s="9">
        <v>43844</v>
      </c>
      <c r="E91" s="7">
        <v>2020</v>
      </c>
      <c r="F91" t="s">
        <v>23</v>
      </c>
      <c r="H91" t="s">
        <v>77</v>
      </c>
      <c r="I91" t="s">
        <v>348</v>
      </c>
      <c r="J91" t="s">
        <v>268</v>
      </c>
      <c r="K91" t="s">
        <v>715</v>
      </c>
      <c r="L91" t="s">
        <v>561</v>
      </c>
      <c r="M91" t="s">
        <v>189</v>
      </c>
      <c r="N91" s="11" t="s">
        <v>41</v>
      </c>
      <c r="O91" s="11" t="s">
        <v>21</v>
      </c>
      <c r="P91" t="s">
        <v>22</v>
      </c>
      <c r="Q91" t="s">
        <v>717</v>
      </c>
      <c r="R91" s="13" t="s">
        <v>792</v>
      </c>
      <c r="S91" s="13" t="s">
        <v>77</v>
      </c>
      <c r="T91" s="13" t="s">
        <v>77</v>
      </c>
      <c r="U91" s="13" t="s">
        <v>686</v>
      </c>
      <c r="V91" s="13" t="s">
        <v>78</v>
      </c>
      <c r="W91" s="11" t="s">
        <v>78</v>
      </c>
      <c r="X91" s="11" t="s">
        <v>78</v>
      </c>
      <c r="Y91" s="14">
        <v>1</v>
      </c>
      <c r="Z91" s="14">
        <v>0.22294999999999998</v>
      </c>
      <c r="AA91" s="1">
        <f t="shared" si="4"/>
        <v>222.95</v>
      </c>
      <c r="AB91" s="1">
        <f t="shared" si="5"/>
        <v>6.51</v>
      </c>
      <c r="AC91" t="s">
        <v>688</v>
      </c>
      <c r="AD91" s="11">
        <v>8515809000</v>
      </c>
      <c r="AE91" s="8">
        <v>7.7039999999999997</v>
      </c>
      <c r="AF91" s="8">
        <v>6.51</v>
      </c>
      <c r="AG91" s="8">
        <v>222.95</v>
      </c>
    </row>
    <row r="92" spans="1:33" x14ac:dyDescent="0.35">
      <c r="A92" s="11">
        <v>62881</v>
      </c>
      <c r="B92">
        <v>62881</v>
      </c>
      <c r="C92" t="s">
        <v>408</v>
      </c>
      <c r="D92" s="9">
        <v>43333</v>
      </c>
      <c r="E92" s="7">
        <v>2018</v>
      </c>
      <c r="F92" t="s">
        <v>20</v>
      </c>
      <c r="G92" t="s">
        <v>409</v>
      </c>
      <c r="H92" t="s">
        <v>410</v>
      </c>
      <c r="I92" t="s">
        <v>411</v>
      </c>
      <c r="J92" t="s">
        <v>221</v>
      </c>
      <c r="K92" t="s">
        <v>410</v>
      </c>
      <c r="L92" t="s">
        <v>412</v>
      </c>
      <c r="M92" t="s">
        <v>188</v>
      </c>
      <c r="N92" s="11" t="s">
        <v>38</v>
      </c>
      <c r="O92" s="11" t="s">
        <v>53</v>
      </c>
      <c r="P92" t="s">
        <v>36</v>
      </c>
      <c r="Q92" t="s">
        <v>413</v>
      </c>
      <c r="R92" s="13" t="s">
        <v>792</v>
      </c>
      <c r="S92" s="13" t="s">
        <v>414</v>
      </c>
      <c r="T92" s="13" t="s">
        <v>414</v>
      </c>
      <c r="U92" s="13" t="s">
        <v>686</v>
      </c>
      <c r="V92" s="13" t="s">
        <v>135</v>
      </c>
      <c r="W92" s="13" t="s">
        <v>790</v>
      </c>
      <c r="X92" s="13" t="s">
        <v>790</v>
      </c>
      <c r="Y92" s="14">
        <v>1</v>
      </c>
      <c r="Z92" s="14">
        <v>4.2183199999999994</v>
      </c>
      <c r="AA92" s="1">
        <f t="shared" si="4"/>
        <v>4218.32</v>
      </c>
      <c r="AB92" s="1">
        <f t="shared" si="5"/>
        <v>150</v>
      </c>
      <c r="AC92">
        <v>122</v>
      </c>
      <c r="AD92" s="11">
        <v>8515290001</v>
      </c>
      <c r="AE92" s="8">
        <v>156</v>
      </c>
      <c r="AF92" s="8">
        <v>150</v>
      </c>
      <c r="AG92" s="8">
        <v>4218.32</v>
      </c>
    </row>
    <row r="93" spans="1:33" x14ac:dyDescent="0.35">
      <c r="A93" s="11">
        <v>89693</v>
      </c>
      <c r="B93">
        <v>89693</v>
      </c>
      <c r="C93" t="s">
        <v>576</v>
      </c>
      <c r="D93" s="9">
        <v>43763</v>
      </c>
      <c r="E93" s="7">
        <v>2019</v>
      </c>
      <c r="F93" t="s">
        <v>20</v>
      </c>
      <c r="G93" t="s">
        <v>577</v>
      </c>
      <c r="H93" t="s">
        <v>631</v>
      </c>
      <c r="I93" t="s">
        <v>578</v>
      </c>
      <c r="K93" t="s">
        <v>579</v>
      </c>
      <c r="L93" t="s">
        <v>580</v>
      </c>
      <c r="M93" t="s">
        <v>188</v>
      </c>
      <c r="N93" s="11" t="s">
        <v>38</v>
      </c>
      <c r="O93" s="11" t="s">
        <v>48</v>
      </c>
      <c r="P93" t="s">
        <v>31</v>
      </c>
      <c r="Q93" t="s">
        <v>581</v>
      </c>
      <c r="R93" s="13" t="s">
        <v>792</v>
      </c>
      <c r="S93" s="13" t="s">
        <v>93</v>
      </c>
      <c r="T93" s="13" t="s">
        <v>93</v>
      </c>
      <c r="U93" s="13" t="s">
        <v>686</v>
      </c>
      <c r="V93" s="13" t="s">
        <v>115</v>
      </c>
      <c r="W93" s="13" t="s">
        <v>790</v>
      </c>
      <c r="X93" s="13" t="s">
        <v>790</v>
      </c>
      <c r="Y93" s="14">
        <v>1</v>
      </c>
      <c r="Z93" s="14">
        <v>3.9148100000000001</v>
      </c>
      <c r="AA93" s="1">
        <f t="shared" si="4"/>
        <v>3914.81</v>
      </c>
      <c r="AB93" s="1">
        <f t="shared" si="5"/>
        <v>66</v>
      </c>
      <c r="AC93">
        <v>4</v>
      </c>
      <c r="AD93" s="11">
        <v>8515809000</v>
      </c>
      <c r="AE93" s="8">
        <v>66</v>
      </c>
      <c r="AF93" s="8">
        <v>66</v>
      </c>
      <c r="AG93" s="8">
        <v>3914.81</v>
      </c>
    </row>
    <row r="94" spans="1:33" x14ac:dyDescent="0.35">
      <c r="A94" s="11">
        <v>87900</v>
      </c>
      <c r="B94">
        <v>87900</v>
      </c>
      <c r="C94" t="s">
        <v>544</v>
      </c>
      <c r="D94" s="9">
        <v>43603</v>
      </c>
      <c r="E94" s="7">
        <v>2019</v>
      </c>
      <c r="F94" t="s">
        <v>20</v>
      </c>
      <c r="G94" t="s">
        <v>485</v>
      </c>
      <c r="H94" t="s">
        <v>632</v>
      </c>
      <c r="I94" t="s">
        <v>545</v>
      </c>
      <c r="J94" t="s">
        <v>221</v>
      </c>
      <c r="K94" t="s">
        <v>546</v>
      </c>
      <c r="L94" t="s">
        <v>484</v>
      </c>
      <c r="M94" t="s">
        <v>188</v>
      </c>
      <c r="N94" s="11" t="s">
        <v>38</v>
      </c>
      <c r="O94" s="11" t="s">
        <v>27</v>
      </c>
      <c r="P94" t="s">
        <v>31</v>
      </c>
      <c r="Q94" t="s">
        <v>547</v>
      </c>
      <c r="R94" s="13" t="s">
        <v>792</v>
      </c>
      <c r="S94" s="13" t="s">
        <v>486</v>
      </c>
      <c r="T94" s="13" t="s">
        <v>486</v>
      </c>
      <c r="U94" s="13" t="s">
        <v>686</v>
      </c>
      <c r="V94" s="13" t="s">
        <v>135</v>
      </c>
      <c r="W94" s="13" t="s">
        <v>790</v>
      </c>
      <c r="X94" s="13" t="s">
        <v>790</v>
      </c>
      <c r="Y94" s="14">
        <v>1</v>
      </c>
      <c r="Z94" s="14">
        <v>2.3473800000000002</v>
      </c>
      <c r="AA94" s="1">
        <f t="shared" si="4"/>
        <v>2347.38</v>
      </c>
      <c r="AB94" s="1">
        <f t="shared" si="5"/>
        <v>40</v>
      </c>
      <c r="AC94">
        <v>4</v>
      </c>
      <c r="AD94" s="11">
        <v>8515809000</v>
      </c>
      <c r="AE94" s="8">
        <v>40</v>
      </c>
      <c r="AF94" s="8">
        <v>40</v>
      </c>
      <c r="AG94" s="8">
        <v>2347.38</v>
      </c>
    </row>
    <row r="95" spans="1:33" x14ac:dyDescent="0.35">
      <c r="A95" s="11">
        <v>87202</v>
      </c>
      <c r="B95">
        <v>87202</v>
      </c>
      <c r="C95" t="s">
        <v>532</v>
      </c>
      <c r="D95" s="9">
        <v>43515</v>
      </c>
      <c r="E95" s="7">
        <v>2019</v>
      </c>
      <c r="F95" t="s">
        <v>23</v>
      </c>
      <c r="G95" t="s">
        <v>221</v>
      </c>
      <c r="H95" t="s">
        <v>481</v>
      </c>
      <c r="I95" t="s">
        <v>366</v>
      </c>
      <c r="J95" t="s">
        <v>276</v>
      </c>
      <c r="K95" t="s">
        <v>630</v>
      </c>
      <c r="L95" t="s">
        <v>367</v>
      </c>
      <c r="M95" t="s">
        <v>202</v>
      </c>
      <c r="N95" s="11" t="s">
        <v>38</v>
      </c>
      <c r="O95" s="11" t="s">
        <v>21</v>
      </c>
      <c r="P95" t="s">
        <v>31</v>
      </c>
      <c r="Q95" t="s">
        <v>535</v>
      </c>
      <c r="R95" s="13" t="s">
        <v>792</v>
      </c>
      <c r="S95" s="13" t="s">
        <v>100</v>
      </c>
      <c r="T95" s="13" t="s">
        <v>100</v>
      </c>
      <c r="U95" s="13" t="s">
        <v>686</v>
      </c>
      <c r="V95" s="13" t="s">
        <v>63</v>
      </c>
      <c r="W95" s="13" t="s">
        <v>790</v>
      </c>
      <c r="X95" s="13" t="s">
        <v>790</v>
      </c>
      <c r="Y95" s="14">
        <v>1</v>
      </c>
      <c r="Z95" s="14">
        <v>6.0769500000000001</v>
      </c>
      <c r="AA95" s="1">
        <f t="shared" si="4"/>
        <v>6076.95</v>
      </c>
      <c r="AB95" s="1">
        <f t="shared" si="5"/>
        <v>129</v>
      </c>
      <c r="AC95">
        <v>6</v>
      </c>
      <c r="AD95" s="11">
        <v>8515809000</v>
      </c>
      <c r="AE95" s="8">
        <v>138.976</v>
      </c>
      <c r="AF95" s="8">
        <v>129</v>
      </c>
      <c r="AG95" s="8">
        <v>6076.95</v>
      </c>
    </row>
    <row r="96" spans="1:33" x14ac:dyDescent="0.35">
      <c r="A96" s="11">
        <v>87200</v>
      </c>
      <c r="B96">
        <v>87200</v>
      </c>
      <c r="C96" t="s">
        <v>532</v>
      </c>
      <c r="D96" s="9">
        <v>43515</v>
      </c>
      <c r="E96" s="7">
        <v>2019</v>
      </c>
      <c r="F96" t="s">
        <v>23</v>
      </c>
      <c r="G96" t="s">
        <v>221</v>
      </c>
      <c r="H96" t="s">
        <v>481</v>
      </c>
      <c r="I96" t="s">
        <v>366</v>
      </c>
      <c r="J96" t="s">
        <v>276</v>
      </c>
      <c r="K96" t="s">
        <v>630</v>
      </c>
      <c r="L96" t="s">
        <v>367</v>
      </c>
      <c r="M96" t="s">
        <v>202</v>
      </c>
      <c r="N96" s="11" t="s">
        <v>38</v>
      </c>
      <c r="O96" s="11" t="s">
        <v>21</v>
      </c>
      <c r="P96" t="s">
        <v>31</v>
      </c>
      <c r="Q96" t="s">
        <v>534</v>
      </c>
      <c r="R96" s="13" t="s">
        <v>792</v>
      </c>
      <c r="S96" s="13" t="s">
        <v>62</v>
      </c>
      <c r="T96" s="13" t="s">
        <v>62</v>
      </c>
      <c r="U96" s="13" t="s">
        <v>686</v>
      </c>
      <c r="V96" s="13" t="s">
        <v>63</v>
      </c>
      <c r="W96" s="13" t="s">
        <v>790</v>
      </c>
      <c r="X96" s="13" t="s">
        <v>790</v>
      </c>
      <c r="Y96" s="14">
        <v>1</v>
      </c>
      <c r="Z96" s="14">
        <v>12.66328</v>
      </c>
      <c r="AA96" s="1">
        <f t="shared" si="4"/>
        <v>12663.28</v>
      </c>
      <c r="AB96" s="1">
        <f t="shared" si="5"/>
        <v>497</v>
      </c>
      <c r="AC96">
        <v>4</v>
      </c>
      <c r="AD96" s="11">
        <v>8515809000</v>
      </c>
      <c r="AE96" s="8">
        <v>510.11700000000002</v>
      </c>
      <c r="AF96" s="8">
        <v>497</v>
      </c>
      <c r="AG96" s="8">
        <v>12663.28</v>
      </c>
    </row>
    <row r="97" spans="1:33" x14ac:dyDescent="0.35">
      <c r="A97" s="11">
        <v>87199</v>
      </c>
      <c r="B97">
        <v>87199</v>
      </c>
      <c r="C97" t="s">
        <v>532</v>
      </c>
      <c r="D97" s="9">
        <v>43515</v>
      </c>
      <c r="E97" s="7">
        <v>2019</v>
      </c>
      <c r="F97" t="s">
        <v>23</v>
      </c>
      <c r="G97" t="s">
        <v>221</v>
      </c>
      <c r="H97" t="s">
        <v>481</v>
      </c>
      <c r="I97" t="s">
        <v>366</v>
      </c>
      <c r="J97" t="s">
        <v>276</v>
      </c>
      <c r="K97" t="s">
        <v>630</v>
      </c>
      <c r="L97" t="s">
        <v>367</v>
      </c>
      <c r="M97" t="s">
        <v>202</v>
      </c>
      <c r="N97" s="11" t="s">
        <v>38</v>
      </c>
      <c r="O97" s="11" t="s">
        <v>21</v>
      </c>
      <c r="P97" t="s">
        <v>31</v>
      </c>
      <c r="Q97" t="s">
        <v>533</v>
      </c>
      <c r="R97" s="13" t="s">
        <v>792</v>
      </c>
      <c r="S97" s="13" t="s">
        <v>62</v>
      </c>
      <c r="T97" s="13" t="s">
        <v>62</v>
      </c>
      <c r="U97" s="13" t="s">
        <v>686</v>
      </c>
      <c r="V97" s="13" t="s">
        <v>63</v>
      </c>
      <c r="W97" s="13" t="s">
        <v>790</v>
      </c>
      <c r="X97" s="13" t="s">
        <v>790</v>
      </c>
      <c r="Y97" s="14">
        <v>1</v>
      </c>
      <c r="Z97" s="14">
        <v>19.451439999999998</v>
      </c>
      <c r="AA97" s="1">
        <f t="shared" si="4"/>
        <v>19451.439999999999</v>
      </c>
      <c r="AB97" s="1">
        <f t="shared" si="5"/>
        <v>627</v>
      </c>
      <c r="AC97">
        <v>3</v>
      </c>
      <c r="AD97" s="11">
        <v>8515809000</v>
      </c>
      <c r="AE97" s="8">
        <v>643.548</v>
      </c>
      <c r="AF97" s="8">
        <v>627</v>
      </c>
      <c r="AG97" s="8">
        <v>19451.439999999999</v>
      </c>
    </row>
    <row r="98" spans="1:33" x14ac:dyDescent="0.35">
      <c r="A98" s="11">
        <v>120590</v>
      </c>
      <c r="B98">
        <v>120590</v>
      </c>
      <c r="C98" t="s">
        <v>688</v>
      </c>
      <c r="D98" s="9">
        <v>44369</v>
      </c>
      <c r="E98" s="7">
        <v>2021</v>
      </c>
      <c r="F98" t="s">
        <v>23</v>
      </c>
      <c r="H98" t="s">
        <v>772</v>
      </c>
      <c r="J98" t="s">
        <v>514</v>
      </c>
      <c r="K98" t="s">
        <v>699</v>
      </c>
      <c r="M98" t="s">
        <v>187</v>
      </c>
      <c r="N98" s="11" t="s">
        <v>25</v>
      </c>
      <c r="O98" s="11" t="s">
        <v>21</v>
      </c>
      <c r="P98" t="s">
        <v>22</v>
      </c>
      <c r="Q98" t="s">
        <v>760</v>
      </c>
      <c r="R98" s="13" t="s">
        <v>792</v>
      </c>
      <c r="S98" s="13" t="s">
        <v>423</v>
      </c>
      <c r="T98" s="13" t="s">
        <v>423</v>
      </c>
      <c r="U98" s="11"/>
      <c r="V98" s="13" t="s">
        <v>424</v>
      </c>
      <c r="W98" s="11" t="s">
        <v>424</v>
      </c>
      <c r="X98" s="11" t="s">
        <v>424</v>
      </c>
      <c r="Y98" s="15">
        <v>27</v>
      </c>
      <c r="Z98" s="14">
        <v>2.4693899999999998</v>
      </c>
      <c r="AA98" s="1">
        <f t="shared" ref="AA98:AA129" si="6">AG98/Y98</f>
        <v>91.458888888888879</v>
      </c>
      <c r="AB98" s="1">
        <f t="shared" ref="AB98:AB129" si="7">AF98/Y98</f>
        <v>43.481481481481481</v>
      </c>
      <c r="AC98" t="s">
        <v>688</v>
      </c>
      <c r="AD98" s="11">
        <v>8515809000</v>
      </c>
      <c r="AE98" s="8">
        <v>1341</v>
      </c>
      <c r="AF98" s="8">
        <v>1174</v>
      </c>
      <c r="AG98" s="8">
        <v>2469.39</v>
      </c>
    </row>
    <row r="99" spans="1:33" x14ac:dyDescent="0.35">
      <c r="A99" s="11">
        <v>119102</v>
      </c>
      <c r="B99">
        <v>119102</v>
      </c>
      <c r="C99" t="s">
        <v>688</v>
      </c>
      <c r="D99" s="9">
        <v>44224</v>
      </c>
      <c r="E99" s="7">
        <v>2021</v>
      </c>
      <c r="F99" t="s">
        <v>23</v>
      </c>
      <c r="H99" t="s">
        <v>706</v>
      </c>
      <c r="J99" t="s">
        <v>514</v>
      </c>
      <c r="K99" t="s">
        <v>699</v>
      </c>
      <c r="M99" t="s">
        <v>187</v>
      </c>
      <c r="N99" s="11" t="s">
        <v>25</v>
      </c>
      <c r="O99" s="11" t="s">
        <v>21</v>
      </c>
      <c r="P99" t="s">
        <v>22</v>
      </c>
      <c r="Q99" t="s">
        <v>774</v>
      </c>
      <c r="R99" s="13" t="s">
        <v>792</v>
      </c>
      <c r="S99" s="13" t="s">
        <v>423</v>
      </c>
      <c r="T99" s="13" t="s">
        <v>423</v>
      </c>
      <c r="U99" s="11"/>
      <c r="V99" s="13" t="s">
        <v>424</v>
      </c>
      <c r="W99" s="11" t="s">
        <v>424</v>
      </c>
      <c r="X99" s="11" t="s">
        <v>424</v>
      </c>
      <c r="Y99" s="15">
        <v>14</v>
      </c>
      <c r="Z99" s="14">
        <v>0.76467999999999992</v>
      </c>
      <c r="AA99" s="1">
        <f t="shared" si="6"/>
        <v>54.62</v>
      </c>
      <c r="AB99" s="1">
        <f t="shared" si="7"/>
        <v>27.268571428571427</v>
      </c>
      <c r="AC99" t="s">
        <v>688</v>
      </c>
      <c r="AD99" s="11">
        <v>8515809000</v>
      </c>
      <c r="AE99" s="8">
        <v>381.76</v>
      </c>
      <c r="AF99" s="8">
        <v>381.76</v>
      </c>
      <c r="AG99" s="8">
        <v>764.68</v>
      </c>
    </row>
    <row r="100" spans="1:33" x14ac:dyDescent="0.35">
      <c r="A100" s="11">
        <v>120589</v>
      </c>
      <c r="B100">
        <v>120589</v>
      </c>
      <c r="C100" t="s">
        <v>688</v>
      </c>
      <c r="D100" s="9">
        <v>44362</v>
      </c>
      <c r="E100" s="7">
        <v>2021</v>
      </c>
      <c r="F100" t="s">
        <v>23</v>
      </c>
      <c r="H100" t="s">
        <v>770</v>
      </c>
      <c r="J100" t="s">
        <v>482</v>
      </c>
      <c r="K100" t="s">
        <v>771</v>
      </c>
      <c r="M100" t="s">
        <v>187</v>
      </c>
      <c r="N100" s="11" t="s">
        <v>25</v>
      </c>
      <c r="O100" s="11" t="s">
        <v>21</v>
      </c>
      <c r="P100" t="s">
        <v>22</v>
      </c>
      <c r="Q100" t="s">
        <v>780</v>
      </c>
      <c r="R100" s="13" t="s">
        <v>792</v>
      </c>
      <c r="S100" s="13" t="s">
        <v>423</v>
      </c>
      <c r="T100" s="13" t="s">
        <v>423</v>
      </c>
      <c r="U100" s="11"/>
      <c r="V100" s="13" t="s">
        <v>424</v>
      </c>
      <c r="W100" s="11" t="s">
        <v>424</v>
      </c>
      <c r="X100" s="11" t="s">
        <v>424</v>
      </c>
      <c r="Y100" s="15">
        <v>5</v>
      </c>
      <c r="Z100" s="14">
        <v>1.7731400000000002</v>
      </c>
      <c r="AA100" s="1">
        <f t="shared" si="6"/>
        <v>354.62800000000004</v>
      </c>
      <c r="AB100" s="1">
        <f t="shared" si="7"/>
        <v>168.6</v>
      </c>
      <c r="AC100" t="s">
        <v>688</v>
      </c>
      <c r="AD100" s="11">
        <v>8515809000</v>
      </c>
      <c r="AE100" s="8">
        <v>953.8</v>
      </c>
      <c r="AF100" s="8">
        <v>843</v>
      </c>
      <c r="AG100" s="8">
        <v>1773.14</v>
      </c>
    </row>
    <row r="101" spans="1:33" x14ac:dyDescent="0.35">
      <c r="A101" s="11">
        <v>87031</v>
      </c>
      <c r="B101">
        <v>87031</v>
      </c>
      <c r="C101" t="s">
        <v>530</v>
      </c>
      <c r="D101" s="9">
        <v>43487</v>
      </c>
      <c r="E101" s="7">
        <v>2019</v>
      </c>
      <c r="F101" t="s">
        <v>23</v>
      </c>
      <c r="G101" t="s">
        <v>221</v>
      </c>
      <c r="H101" t="s">
        <v>292</v>
      </c>
      <c r="I101" t="s">
        <v>349</v>
      </c>
      <c r="J101">
        <v>1655356352</v>
      </c>
      <c r="K101" t="s">
        <v>653</v>
      </c>
      <c r="L101" t="s">
        <v>316</v>
      </c>
      <c r="M101" t="s">
        <v>187</v>
      </c>
      <c r="N101" s="11" t="s">
        <v>25</v>
      </c>
      <c r="O101" s="11" t="s">
        <v>21</v>
      </c>
      <c r="P101" t="s">
        <v>26</v>
      </c>
      <c r="Q101" t="s">
        <v>531</v>
      </c>
      <c r="R101" s="13" t="s">
        <v>792</v>
      </c>
      <c r="S101" s="13" t="s">
        <v>317</v>
      </c>
      <c r="T101" s="13" t="s">
        <v>383</v>
      </c>
      <c r="U101" s="13" t="s">
        <v>383</v>
      </c>
      <c r="V101" s="13" t="s">
        <v>116</v>
      </c>
      <c r="W101" s="11" t="s">
        <v>116</v>
      </c>
      <c r="X101" s="11" t="s">
        <v>116</v>
      </c>
      <c r="Y101" s="14">
        <v>4</v>
      </c>
      <c r="Z101" s="14">
        <v>20.645029999999998</v>
      </c>
      <c r="AA101" s="1">
        <f t="shared" si="6"/>
        <v>5161.2574999999997</v>
      </c>
      <c r="AB101" s="1">
        <f t="shared" si="7"/>
        <v>1230</v>
      </c>
      <c r="AC101">
        <v>5</v>
      </c>
      <c r="AD101" s="11">
        <v>8515809000</v>
      </c>
      <c r="AE101" s="8">
        <v>5600</v>
      </c>
      <c r="AF101" s="8">
        <v>4920</v>
      </c>
      <c r="AG101" s="8">
        <v>20645.03</v>
      </c>
    </row>
    <row r="102" spans="1:33" x14ac:dyDescent="0.35">
      <c r="A102" s="11">
        <v>90381</v>
      </c>
      <c r="B102">
        <v>90381</v>
      </c>
      <c r="C102" t="s">
        <v>591</v>
      </c>
      <c r="D102" s="9">
        <v>43815</v>
      </c>
      <c r="E102" s="7">
        <v>2019</v>
      </c>
      <c r="F102" t="s">
        <v>23</v>
      </c>
      <c r="H102" t="s">
        <v>292</v>
      </c>
      <c r="I102" t="s">
        <v>349</v>
      </c>
      <c r="J102">
        <v>1657134725</v>
      </c>
      <c r="K102" t="s">
        <v>598</v>
      </c>
      <c r="L102" t="s">
        <v>583</v>
      </c>
      <c r="M102" t="s">
        <v>187</v>
      </c>
      <c r="N102" s="11" t="s">
        <v>25</v>
      </c>
      <c r="O102" s="11" t="s">
        <v>21</v>
      </c>
      <c r="P102" t="s">
        <v>26</v>
      </c>
      <c r="Q102" t="s">
        <v>592</v>
      </c>
      <c r="R102" s="13" t="s">
        <v>792</v>
      </c>
      <c r="S102" s="13" t="s">
        <v>317</v>
      </c>
      <c r="T102" s="13" t="s">
        <v>383</v>
      </c>
      <c r="U102" s="13" t="s">
        <v>383</v>
      </c>
      <c r="V102" s="13" t="s">
        <v>116</v>
      </c>
      <c r="W102" s="11" t="s">
        <v>116</v>
      </c>
      <c r="X102" s="11" t="s">
        <v>116</v>
      </c>
      <c r="Y102" s="14">
        <v>2</v>
      </c>
      <c r="Z102" s="14">
        <v>1.81491</v>
      </c>
      <c r="AA102" s="1">
        <f t="shared" si="6"/>
        <v>907.45500000000004</v>
      </c>
      <c r="AB102" s="1">
        <f t="shared" si="7"/>
        <v>105</v>
      </c>
      <c r="AC102">
        <v>3</v>
      </c>
      <c r="AD102" s="11">
        <v>8515809000</v>
      </c>
      <c r="AE102" s="8">
        <v>240</v>
      </c>
      <c r="AF102" s="8">
        <v>210</v>
      </c>
      <c r="AG102" s="8">
        <v>1814.91</v>
      </c>
    </row>
    <row r="103" spans="1:33" x14ac:dyDescent="0.35">
      <c r="A103" s="11">
        <v>90382</v>
      </c>
      <c r="B103">
        <v>90382</v>
      </c>
      <c r="C103" t="s">
        <v>591</v>
      </c>
      <c r="D103" s="9">
        <v>43815</v>
      </c>
      <c r="E103" s="7">
        <v>2019</v>
      </c>
      <c r="F103" t="s">
        <v>23</v>
      </c>
      <c r="H103" t="s">
        <v>292</v>
      </c>
      <c r="I103" t="s">
        <v>349</v>
      </c>
      <c r="J103">
        <v>1657134725</v>
      </c>
      <c r="K103" t="s">
        <v>598</v>
      </c>
      <c r="L103" t="s">
        <v>583</v>
      </c>
      <c r="M103" t="s">
        <v>187</v>
      </c>
      <c r="N103" s="11" t="s">
        <v>25</v>
      </c>
      <c r="O103" s="11" t="s">
        <v>21</v>
      </c>
      <c r="P103" t="s">
        <v>26</v>
      </c>
      <c r="Q103" t="s">
        <v>593</v>
      </c>
      <c r="R103" s="13" t="s">
        <v>792</v>
      </c>
      <c r="S103" s="13" t="s">
        <v>317</v>
      </c>
      <c r="T103" s="13" t="s">
        <v>383</v>
      </c>
      <c r="U103" s="13" t="s">
        <v>383</v>
      </c>
      <c r="V103" s="13" t="s">
        <v>116</v>
      </c>
      <c r="W103" s="11" t="s">
        <v>116</v>
      </c>
      <c r="X103" s="11" t="s">
        <v>116</v>
      </c>
      <c r="Y103" s="14">
        <v>2</v>
      </c>
      <c r="Z103" s="14">
        <v>2.3205</v>
      </c>
      <c r="AA103" s="1">
        <f t="shared" si="6"/>
        <v>1160.25</v>
      </c>
      <c r="AB103" s="1">
        <f t="shared" si="7"/>
        <v>130</v>
      </c>
      <c r="AC103">
        <v>4</v>
      </c>
      <c r="AD103" s="11">
        <v>8515809000</v>
      </c>
      <c r="AE103" s="8">
        <v>330</v>
      </c>
      <c r="AF103" s="8">
        <v>260</v>
      </c>
      <c r="AG103" s="8">
        <v>2320.5</v>
      </c>
    </row>
    <row r="104" spans="1:33" x14ac:dyDescent="0.35">
      <c r="A104" s="11">
        <v>90384</v>
      </c>
      <c r="B104">
        <v>90384</v>
      </c>
      <c r="C104" t="s">
        <v>591</v>
      </c>
      <c r="D104" s="9">
        <v>43815</v>
      </c>
      <c r="E104" s="7">
        <v>2019</v>
      </c>
      <c r="F104" t="s">
        <v>23</v>
      </c>
      <c r="H104" t="s">
        <v>292</v>
      </c>
      <c r="I104" t="s">
        <v>349</v>
      </c>
      <c r="J104">
        <v>1657134725</v>
      </c>
      <c r="K104" t="s">
        <v>598</v>
      </c>
      <c r="L104" t="s">
        <v>583</v>
      </c>
      <c r="M104" t="s">
        <v>187</v>
      </c>
      <c r="N104" s="11" t="s">
        <v>25</v>
      </c>
      <c r="O104" s="11" t="s">
        <v>21</v>
      </c>
      <c r="P104" t="s">
        <v>26</v>
      </c>
      <c r="Q104" t="s">
        <v>594</v>
      </c>
      <c r="R104" s="13" t="s">
        <v>792</v>
      </c>
      <c r="S104" s="13" t="s">
        <v>317</v>
      </c>
      <c r="T104" s="13" t="s">
        <v>383</v>
      </c>
      <c r="U104" s="13" t="s">
        <v>383</v>
      </c>
      <c r="V104" s="13" t="s">
        <v>116</v>
      </c>
      <c r="W104" s="11" t="s">
        <v>116</v>
      </c>
      <c r="X104" s="11" t="s">
        <v>116</v>
      </c>
      <c r="Y104" s="14">
        <v>2</v>
      </c>
      <c r="Z104" s="14">
        <v>3.4834800000000001</v>
      </c>
      <c r="AA104" s="1">
        <f t="shared" si="6"/>
        <v>1741.74</v>
      </c>
      <c r="AB104" s="1">
        <f t="shared" si="7"/>
        <v>260</v>
      </c>
      <c r="AC104">
        <v>6</v>
      </c>
      <c r="AD104" s="11">
        <v>8515809000</v>
      </c>
      <c r="AE104" s="8">
        <v>700</v>
      </c>
      <c r="AF104" s="8">
        <v>520</v>
      </c>
      <c r="AG104" s="8">
        <v>3483.48</v>
      </c>
    </row>
    <row r="105" spans="1:33" x14ac:dyDescent="0.35">
      <c r="A105" s="11">
        <v>89701</v>
      </c>
      <c r="B105">
        <v>89701</v>
      </c>
      <c r="C105" t="s">
        <v>582</v>
      </c>
      <c r="D105" s="9">
        <v>43744</v>
      </c>
      <c r="E105" s="7">
        <v>2019</v>
      </c>
      <c r="F105" t="s">
        <v>23</v>
      </c>
      <c r="H105" t="s">
        <v>292</v>
      </c>
      <c r="I105" t="s">
        <v>349</v>
      </c>
      <c r="J105">
        <v>1657134725</v>
      </c>
      <c r="K105" t="s">
        <v>598</v>
      </c>
      <c r="L105" t="s">
        <v>583</v>
      </c>
      <c r="M105" t="s">
        <v>187</v>
      </c>
      <c r="N105" s="11" t="s">
        <v>25</v>
      </c>
      <c r="O105" s="11" t="s">
        <v>21</v>
      </c>
      <c r="P105" t="s">
        <v>26</v>
      </c>
      <c r="Q105" t="s">
        <v>584</v>
      </c>
      <c r="R105" s="13" t="s">
        <v>792</v>
      </c>
      <c r="S105" s="13" t="s">
        <v>317</v>
      </c>
      <c r="T105" s="13" t="s">
        <v>383</v>
      </c>
      <c r="U105" s="13" t="s">
        <v>383</v>
      </c>
      <c r="V105" s="13" t="s">
        <v>116</v>
      </c>
      <c r="W105" s="11" t="s">
        <v>116</v>
      </c>
      <c r="X105" s="11" t="s">
        <v>116</v>
      </c>
      <c r="Y105" s="14">
        <v>2</v>
      </c>
      <c r="Z105" s="14">
        <v>4.6999599999999999</v>
      </c>
      <c r="AA105" s="1">
        <f t="shared" si="6"/>
        <v>2349.98</v>
      </c>
      <c r="AB105" s="1">
        <f t="shared" si="7"/>
        <v>405</v>
      </c>
      <c r="AC105">
        <v>8</v>
      </c>
      <c r="AD105" s="11">
        <v>8515809000</v>
      </c>
      <c r="AE105" s="8">
        <v>980</v>
      </c>
      <c r="AF105" s="8">
        <v>810</v>
      </c>
      <c r="AG105" s="8">
        <v>4699.96</v>
      </c>
    </row>
    <row r="106" spans="1:33" x14ac:dyDescent="0.35">
      <c r="A106" s="11">
        <v>86986</v>
      </c>
      <c r="B106">
        <v>86986</v>
      </c>
      <c r="C106" t="s">
        <v>525</v>
      </c>
      <c r="D106" s="9">
        <v>43476</v>
      </c>
      <c r="E106" s="7">
        <v>2019</v>
      </c>
      <c r="F106" t="s">
        <v>23</v>
      </c>
      <c r="G106" t="s">
        <v>221</v>
      </c>
      <c r="H106" t="s">
        <v>24</v>
      </c>
      <c r="I106" t="s">
        <v>321</v>
      </c>
      <c r="J106" t="s">
        <v>185</v>
      </c>
      <c r="K106" t="s">
        <v>625</v>
      </c>
      <c r="L106" t="s">
        <v>186</v>
      </c>
      <c r="M106" t="s">
        <v>187</v>
      </c>
      <c r="N106" s="11" t="s">
        <v>25</v>
      </c>
      <c r="O106" s="11" t="s">
        <v>21</v>
      </c>
      <c r="P106" t="s">
        <v>26</v>
      </c>
      <c r="Q106" t="s">
        <v>526</v>
      </c>
      <c r="R106" s="13" t="s">
        <v>792</v>
      </c>
      <c r="S106" s="13" t="s">
        <v>24</v>
      </c>
      <c r="T106" s="13" t="s">
        <v>323</v>
      </c>
      <c r="U106" s="13" t="s">
        <v>323</v>
      </c>
      <c r="V106" s="13" t="s">
        <v>173</v>
      </c>
      <c r="W106" s="11" t="s">
        <v>173</v>
      </c>
      <c r="X106" s="11" t="s">
        <v>173</v>
      </c>
      <c r="Y106" s="14">
        <v>606</v>
      </c>
      <c r="Z106" s="14">
        <v>4.9067299999999996</v>
      </c>
      <c r="AA106" s="1">
        <f t="shared" si="6"/>
        <v>8.0969141914191418</v>
      </c>
      <c r="AB106" s="1">
        <f t="shared" si="7"/>
        <v>2.3533333333333331</v>
      </c>
      <c r="AC106">
        <v>4</v>
      </c>
      <c r="AD106" s="11">
        <v>8515809000</v>
      </c>
      <c r="AE106" s="8">
        <v>1550.35</v>
      </c>
      <c r="AF106" s="8">
        <v>1426.12</v>
      </c>
      <c r="AG106" s="8">
        <v>4906.7299999999996</v>
      </c>
    </row>
    <row r="107" spans="1:33" x14ac:dyDescent="0.35">
      <c r="A107" s="11">
        <v>89926</v>
      </c>
      <c r="B107">
        <v>89926</v>
      </c>
      <c r="C107" t="s">
        <v>587</v>
      </c>
      <c r="D107" s="9">
        <v>43780</v>
      </c>
      <c r="E107" s="7">
        <v>2019</v>
      </c>
      <c r="F107" t="s">
        <v>23</v>
      </c>
      <c r="H107" t="s">
        <v>24</v>
      </c>
      <c r="I107" t="s">
        <v>321</v>
      </c>
      <c r="J107" t="s">
        <v>185</v>
      </c>
      <c r="K107" t="s">
        <v>626</v>
      </c>
      <c r="L107" t="s">
        <v>493</v>
      </c>
      <c r="M107" t="s">
        <v>187</v>
      </c>
      <c r="N107" s="11" t="s">
        <v>25</v>
      </c>
      <c r="O107" s="11" t="s">
        <v>21</v>
      </c>
      <c r="P107" t="s">
        <v>26</v>
      </c>
      <c r="Q107" t="s">
        <v>586</v>
      </c>
      <c r="R107" s="13" t="s">
        <v>792</v>
      </c>
      <c r="S107" s="13" t="s">
        <v>24</v>
      </c>
      <c r="T107" s="13" t="s">
        <v>323</v>
      </c>
      <c r="U107" s="13" t="s">
        <v>323</v>
      </c>
      <c r="V107" s="13" t="s">
        <v>173</v>
      </c>
      <c r="W107" s="11" t="s">
        <v>173</v>
      </c>
      <c r="X107" s="11" t="s">
        <v>173</v>
      </c>
      <c r="Y107" s="14">
        <v>520</v>
      </c>
      <c r="Z107" s="14">
        <v>2.71637</v>
      </c>
      <c r="AA107" s="1">
        <f t="shared" si="6"/>
        <v>5.2237884615384615</v>
      </c>
      <c r="AB107" s="1">
        <f t="shared" si="7"/>
        <v>1.288</v>
      </c>
      <c r="AC107">
        <v>6</v>
      </c>
      <c r="AD107" s="11">
        <v>8515809000</v>
      </c>
      <c r="AE107" s="8">
        <v>728</v>
      </c>
      <c r="AF107" s="8">
        <v>669.76</v>
      </c>
      <c r="AG107" s="8">
        <v>2716.37</v>
      </c>
    </row>
    <row r="108" spans="1:33" x14ac:dyDescent="0.35">
      <c r="A108" s="11">
        <v>89927</v>
      </c>
      <c r="B108">
        <v>89927</v>
      </c>
      <c r="C108" t="s">
        <v>587</v>
      </c>
      <c r="D108" s="9">
        <v>43780</v>
      </c>
      <c r="E108" s="7">
        <v>2019</v>
      </c>
      <c r="F108" t="s">
        <v>23</v>
      </c>
      <c r="H108" t="s">
        <v>24</v>
      </c>
      <c r="I108" t="s">
        <v>321</v>
      </c>
      <c r="J108" t="s">
        <v>185</v>
      </c>
      <c r="K108" t="s">
        <v>626</v>
      </c>
      <c r="L108" t="s">
        <v>493</v>
      </c>
      <c r="M108" t="s">
        <v>187</v>
      </c>
      <c r="N108" s="11" t="s">
        <v>25</v>
      </c>
      <c r="O108" s="11" t="s">
        <v>21</v>
      </c>
      <c r="P108" t="s">
        <v>26</v>
      </c>
      <c r="Q108" t="s">
        <v>588</v>
      </c>
      <c r="R108" s="13" t="s">
        <v>792</v>
      </c>
      <c r="S108" s="13" t="s">
        <v>24</v>
      </c>
      <c r="T108" s="13" t="s">
        <v>323</v>
      </c>
      <c r="U108" s="13" t="s">
        <v>323</v>
      </c>
      <c r="V108" s="13" t="s">
        <v>173</v>
      </c>
      <c r="W108" s="11" t="s">
        <v>173</v>
      </c>
      <c r="X108" s="11" t="s">
        <v>173</v>
      </c>
      <c r="Y108" s="14">
        <v>510</v>
      </c>
      <c r="Z108" s="14">
        <v>3.87534</v>
      </c>
      <c r="AA108" s="1">
        <f t="shared" si="6"/>
        <v>7.5987058823529416</v>
      </c>
      <c r="AB108" s="1">
        <f t="shared" si="7"/>
        <v>2.2799999999999998</v>
      </c>
      <c r="AC108">
        <v>7</v>
      </c>
      <c r="AD108" s="11">
        <v>8515809000</v>
      </c>
      <c r="AE108" s="8">
        <v>1283.5</v>
      </c>
      <c r="AF108" s="8">
        <v>1162.8</v>
      </c>
      <c r="AG108" s="8">
        <v>3875.34</v>
      </c>
    </row>
    <row r="109" spans="1:33" x14ac:dyDescent="0.35">
      <c r="A109" s="11">
        <v>86989</v>
      </c>
      <c r="B109">
        <v>86989</v>
      </c>
      <c r="C109" t="s">
        <v>527</v>
      </c>
      <c r="D109" s="9">
        <v>43481</v>
      </c>
      <c r="E109" s="7">
        <v>2019</v>
      </c>
      <c r="F109" t="s">
        <v>23</v>
      </c>
      <c r="G109" t="s">
        <v>221</v>
      </c>
      <c r="H109" t="s">
        <v>24</v>
      </c>
      <c r="I109" t="s">
        <v>321</v>
      </c>
      <c r="J109" t="s">
        <v>185</v>
      </c>
      <c r="K109" t="s">
        <v>625</v>
      </c>
      <c r="L109" t="s">
        <v>186</v>
      </c>
      <c r="M109" t="s">
        <v>187</v>
      </c>
      <c r="N109" s="11" t="s">
        <v>25</v>
      </c>
      <c r="O109" s="11" t="s">
        <v>21</v>
      </c>
      <c r="P109" t="s">
        <v>26</v>
      </c>
      <c r="Q109" t="s">
        <v>483</v>
      </c>
      <c r="R109" s="13" t="s">
        <v>792</v>
      </c>
      <c r="S109" s="13" t="s">
        <v>24</v>
      </c>
      <c r="T109" s="13" t="s">
        <v>323</v>
      </c>
      <c r="U109" s="13" t="s">
        <v>323</v>
      </c>
      <c r="V109" s="13" t="s">
        <v>173</v>
      </c>
      <c r="W109" s="11" t="s">
        <v>173</v>
      </c>
      <c r="X109" s="11" t="s">
        <v>173</v>
      </c>
      <c r="Y109" s="14">
        <v>30</v>
      </c>
      <c r="Z109" s="14">
        <v>0.16531999999999999</v>
      </c>
      <c r="AA109" s="1">
        <f t="shared" si="6"/>
        <v>5.5106666666666664</v>
      </c>
      <c r="AB109" s="1">
        <f t="shared" si="7"/>
        <v>1.3219999999999998</v>
      </c>
      <c r="AC109">
        <v>10</v>
      </c>
      <c r="AD109" s="11">
        <v>8515809000</v>
      </c>
      <c r="AE109" s="8">
        <v>43.08</v>
      </c>
      <c r="AF109" s="8">
        <v>39.659999999999997</v>
      </c>
      <c r="AG109" s="8">
        <v>165.32</v>
      </c>
    </row>
    <row r="110" spans="1:33" x14ac:dyDescent="0.35">
      <c r="A110" s="11">
        <v>70630</v>
      </c>
      <c r="B110">
        <v>70630</v>
      </c>
      <c r="C110" t="s">
        <v>487</v>
      </c>
      <c r="D110" s="9">
        <v>43444</v>
      </c>
      <c r="E110" s="7">
        <v>2018</v>
      </c>
      <c r="F110" t="s">
        <v>20</v>
      </c>
      <c r="G110" t="s">
        <v>221</v>
      </c>
      <c r="H110" t="s">
        <v>399</v>
      </c>
      <c r="I110" t="s">
        <v>400</v>
      </c>
      <c r="J110" t="s">
        <v>221</v>
      </c>
      <c r="K110" t="s">
        <v>399</v>
      </c>
      <c r="L110" t="s">
        <v>400</v>
      </c>
      <c r="M110" t="s">
        <v>188</v>
      </c>
      <c r="N110" s="11" t="s">
        <v>25</v>
      </c>
      <c r="O110" s="11" t="s">
        <v>48</v>
      </c>
      <c r="Q110" t="s">
        <v>488</v>
      </c>
      <c r="R110" s="13" t="s">
        <v>792</v>
      </c>
      <c r="S110" s="13" t="s">
        <v>171</v>
      </c>
      <c r="T110" s="13" t="s">
        <v>171</v>
      </c>
      <c r="U110" s="13" t="s">
        <v>686</v>
      </c>
      <c r="V110" s="13" t="s">
        <v>171</v>
      </c>
      <c r="W110" s="13" t="s">
        <v>171</v>
      </c>
      <c r="X110" s="13" t="s">
        <v>171</v>
      </c>
      <c r="Y110" s="14">
        <v>10</v>
      </c>
      <c r="Z110" s="14">
        <v>2.8730000000000002E-2</v>
      </c>
      <c r="AA110" s="1">
        <f t="shared" si="6"/>
        <v>2.8730000000000002</v>
      </c>
      <c r="AB110" s="1">
        <f t="shared" si="7"/>
        <v>1</v>
      </c>
      <c r="AC110">
        <v>50</v>
      </c>
      <c r="AD110" s="11">
        <v>8515809000</v>
      </c>
      <c r="AE110" s="8">
        <v>10.1</v>
      </c>
      <c r="AF110" s="8">
        <v>10</v>
      </c>
      <c r="AG110" s="8">
        <v>28.73</v>
      </c>
    </row>
    <row r="111" spans="1:33" x14ac:dyDescent="0.35">
      <c r="A111" s="11">
        <v>24880</v>
      </c>
      <c r="B111">
        <v>24880</v>
      </c>
      <c r="C111" t="s">
        <v>170</v>
      </c>
      <c r="D111" s="12">
        <v>42587</v>
      </c>
      <c r="E111" s="7">
        <v>2016</v>
      </c>
      <c r="F111" t="s">
        <v>20</v>
      </c>
      <c r="H111" t="s">
        <v>142</v>
      </c>
      <c r="I111" t="s">
        <v>143</v>
      </c>
      <c r="K111" t="s">
        <v>142</v>
      </c>
      <c r="L111" t="s">
        <v>144</v>
      </c>
      <c r="M111" t="s">
        <v>21</v>
      </c>
      <c r="N111" s="11" t="s">
        <v>21</v>
      </c>
      <c r="O111" s="11" t="s">
        <v>48</v>
      </c>
      <c r="Q111" t="s">
        <v>670</v>
      </c>
      <c r="R111" s="13" t="s">
        <v>792</v>
      </c>
      <c r="S111" s="13" t="s">
        <v>147</v>
      </c>
      <c r="T111" s="13" t="s">
        <v>147</v>
      </c>
      <c r="U111" s="13" t="s">
        <v>147</v>
      </c>
      <c r="V111" s="13" t="s">
        <v>171</v>
      </c>
      <c r="W111" s="13" t="s">
        <v>171</v>
      </c>
      <c r="X111" s="13" t="s">
        <v>171</v>
      </c>
      <c r="Y111" s="14">
        <v>29</v>
      </c>
      <c r="Z111" s="14">
        <v>0.17648</v>
      </c>
      <c r="AA111" s="1">
        <f t="shared" si="6"/>
        <v>6.0855172413793097</v>
      </c>
      <c r="AB111" s="1">
        <f t="shared" si="7"/>
        <v>5.6103448275862062</v>
      </c>
      <c r="AC111">
        <v>42</v>
      </c>
      <c r="AD111" s="11">
        <v>8515809000</v>
      </c>
      <c r="AE111" s="11">
        <v>170.93799999999999</v>
      </c>
      <c r="AF111" s="11">
        <v>162.69999999999999</v>
      </c>
      <c r="AG111" s="11">
        <v>176.48</v>
      </c>
    </row>
    <row r="112" spans="1:33" x14ac:dyDescent="0.35">
      <c r="A112" s="11">
        <v>28540</v>
      </c>
      <c r="B112">
        <v>28540</v>
      </c>
      <c r="C112" t="s">
        <v>179</v>
      </c>
      <c r="D112" s="12">
        <v>42657</v>
      </c>
      <c r="E112" s="7">
        <v>2016</v>
      </c>
      <c r="F112" t="s">
        <v>20</v>
      </c>
      <c r="H112" t="s">
        <v>142</v>
      </c>
      <c r="I112" t="s">
        <v>143</v>
      </c>
      <c r="K112" t="s">
        <v>142</v>
      </c>
      <c r="L112" t="s">
        <v>144</v>
      </c>
      <c r="M112" t="s">
        <v>21</v>
      </c>
      <c r="N112" s="11" t="s">
        <v>21</v>
      </c>
      <c r="O112" s="11" t="s">
        <v>48</v>
      </c>
      <c r="Q112" t="s">
        <v>671</v>
      </c>
      <c r="R112" s="13" t="s">
        <v>792</v>
      </c>
      <c r="S112" s="13" t="s">
        <v>147</v>
      </c>
      <c r="T112" s="13" t="s">
        <v>147</v>
      </c>
      <c r="U112" s="13" t="s">
        <v>147</v>
      </c>
      <c r="V112" s="13" t="s">
        <v>171</v>
      </c>
      <c r="W112" s="13" t="s">
        <v>171</v>
      </c>
      <c r="X112" s="13" t="s">
        <v>171</v>
      </c>
      <c r="Y112" s="14">
        <v>15</v>
      </c>
      <c r="Z112" s="14">
        <v>0.15502000000000002</v>
      </c>
      <c r="AA112" s="1">
        <f t="shared" si="6"/>
        <v>10.334666666666667</v>
      </c>
      <c r="AB112" s="1">
        <f t="shared" si="7"/>
        <v>1.994</v>
      </c>
      <c r="AC112">
        <v>22</v>
      </c>
      <c r="AD112" s="11">
        <v>8515809000</v>
      </c>
      <c r="AE112" s="11">
        <v>30.864999999999998</v>
      </c>
      <c r="AF112" s="11">
        <v>29.91</v>
      </c>
      <c r="AG112" s="11">
        <v>155.02000000000001</v>
      </c>
    </row>
    <row r="113" spans="1:33" x14ac:dyDescent="0.35">
      <c r="A113" s="11">
        <v>118884</v>
      </c>
      <c r="B113">
        <v>118884</v>
      </c>
      <c r="C113" t="s">
        <v>688</v>
      </c>
      <c r="D113" s="9">
        <v>44216</v>
      </c>
      <c r="E113" s="7">
        <v>2021</v>
      </c>
      <c r="F113" t="s">
        <v>23</v>
      </c>
      <c r="H113" t="s">
        <v>455</v>
      </c>
      <c r="J113" t="s">
        <v>267</v>
      </c>
      <c r="K113" t="s">
        <v>722</v>
      </c>
      <c r="M113" t="s">
        <v>187</v>
      </c>
      <c r="N113" s="11" t="s">
        <v>25</v>
      </c>
      <c r="O113" s="11" t="s">
        <v>21</v>
      </c>
      <c r="P113" t="s">
        <v>26</v>
      </c>
      <c r="Q113" t="s">
        <v>732</v>
      </c>
      <c r="R113" s="13" t="s">
        <v>792</v>
      </c>
      <c r="S113" s="13" t="s">
        <v>309</v>
      </c>
      <c r="T113" s="13" t="s">
        <v>309</v>
      </c>
      <c r="U113" s="11"/>
      <c r="V113" s="13" t="s">
        <v>310</v>
      </c>
      <c r="W113" s="13" t="s">
        <v>729</v>
      </c>
      <c r="X113" s="13" t="s">
        <v>729</v>
      </c>
      <c r="Y113" s="15">
        <v>10</v>
      </c>
      <c r="Z113" s="14">
        <v>1.9757199999999999</v>
      </c>
      <c r="AA113" s="1">
        <f t="shared" si="6"/>
        <v>197.572</v>
      </c>
      <c r="AB113" s="1">
        <f t="shared" si="7"/>
        <v>23</v>
      </c>
      <c r="AC113" t="s">
        <v>688</v>
      </c>
      <c r="AD113" s="11">
        <v>8515809000</v>
      </c>
      <c r="AE113" s="8">
        <v>320</v>
      </c>
      <c r="AF113" s="8">
        <v>230</v>
      </c>
      <c r="AG113" s="8">
        <v>1975.72</v>
      </c>
    </row>
    <row r="114" spans="1:33" x14ac:dyDescent="0.35">
      <c r="A114" s="11">
        <v>118883</v>
      </c>
      <c r="B114">
        <v>118883</v>
      </c>
      <c r="C114" t="s">
        <v>688</v>
      </c>
      <c r="D114" s="9">
        <v>44216</v>
      </c>
      <c r="E114" s="7">
        <v>2021</v>
      </c>
      <c r="F114" t="s">
        <v>23</v>
      </c>
      <c r="H114" t="s">
        <v>455</v>
      </c>
      <c r="J114" t="s">
        <v>267</v>
      </c>
      <c r="K114" t="s">
        <v>722</v>
      </c>
      <c r="M114" t="s">
        <v>187</v>
      </c>
      <c r="N114" s="11" t="s">
        <v>25</v>
      </c>
      <c r="O114" s="11" t="s">
        <v>21</v>
      </c>
      <c r="P114" t="s">
        <v>26</v>
      </c>
      <c r="Q114" t="s">
        <v>732</v>
      </c>
      <c r="R114" s="13" t="s">
        <v>792</v>
      </c>
      <c r="S114" s="13" t="s">
        <v>309</v>
      </c>
      <c r="T114" s="13" t="s">
        <v>309</v>
      </c>
      <c r="U114" s="11"/>
      <c r="V114" s="13" t="s">
        <v>310</v>
      </c>
      <c r="W114" s="13" t="s">
        <v>729</v>
      </c>
      <c r="X114" s="13" t="s">
        <v>729</v>
      </c>
      <c r="Y114" s="15">
        <v>5</v>
      </c>
      <c r="Z114" s="14">
        <v>2.2993000000000001</v>
      </c>
      <c r="AA114" s="1">
        <f t="shared" si="6"/>
        <v>459.86</v>
      </c>
      <c r="AB114" s="1">
        <f t="shared" si="7"/>
        <v>67</v>
      </c>
      <c r="AC114" t="s">
        <v>688</v>
      </c>
      <c r="AD114" s="11">
        <v>8515809000</v>
      </c>
      <c r="AE114" s="8">
        <v>380</v>
      </c>
      <c r="AF114" s="8">
        <v>335</v>
      </c>
      <c r="AG114" s="8">
        <v>2299.3000000000002</v>
      </c>
    </row>
    <row r="115" spans="1:33" x14ac:dyDescent="0.35">
      <c r="A115" s="11">
        <v>118880</v>
      </c>
      <c r="B115">
        <v>118880</v>
      </c>
      <c r="C115" t="s">
        <v>688</v>
      </c>
      <c r="D115" s="9">
        <v>44216</v>
      </c>
      <c r="E115" s="7">
        <v>2021</v>
      </c>
      <c r="F115" t="s">
        <v>23</v>
      </c>
      <c r="H115" t="s">
        <v>455</v>
      </c>
      <c r="J115" t="s">
        <v>267</v>
      </c>
      <c r="K115" t="s">
        <v>722</v>
      </c>
      <c r="M115" t="s">
        <v>187</v>
      </c>
      <c r="N115" s="11" t="s">
        <v>25</v>
      </c>
      <c r="O115" s="11" t="s">
        <v>21</v>
      </c>
      <c r="P115" t="s">
        <v>26</v>
      </c>
      <c r="Q115" t="s">
        <v>732</v>
      </c>
      <c r="R115" s="13" t="s">
        <v>792</v>
      </c>
      <c r="S115" s="13" t="s">
        <v>309</v>
      </c>
      <c r="T115" s="13" t="s">
        <v>309</v>
      </c>
      <c r="U115" s="11"/>
      <c r="V115" s="13" t="s">
        <v>310</v>
      </c>
      <c r="W115" s="13" t="s">
        <v>729</v>
      </c>
      <c r="X115" s="13" t="s">
        <v>729</v>
      </c>
      <c r="Y115" s="15">
        <v>2</v>
      </c>
      <c r="Z115" s="14">
        <v>8.0006299999999992</v>
      </c>
      <c r="AA115" s="1">
        <f t="shared" si="6"/>
        <v>4000.3150000000001</v>
      </c>
      <c r="AB115" s="1">
        <f t="shared" si="7"/>
        <v>523.5</v>
      </c>
      <c r="AC115" t="s">
        <v>688</v>
      </c>
      <c r="AD115" s="11">
        <v>8515809000</v>
      </c>
      <c r="AE115" s="8">
        <v>1121.5</v>
      </c>
      <c r="AF115" s="8">
        <v>1047</v>
      </c>
      <c r="AG115" s="8">
        <v>8000.63</v>
      </c>
    </row>
    <row r="116" spans="1:33" x14ac:dyDescent="0.35">
      <c r="A116" s="11">
        <v>107641</v>
      </c>
      <c r="B116">
        <v>107641</v>
      </c>
      <c r="C116" t="s">
        <v>688</v>
      </c>
      <c r="D116" s="9">
        <v>44098</v>
      </c>
      <c r="E116" s="7">
        <v>2020</v>
      </c>
      <c r="F116" t="s">
        <v>23</v>
      </c>
      <c r="H116" t="s">
        <v>293</v>
      </c>
      <c r="I116" t="s">
        <v>748</v>
      </c>
      <c r="J116" t="s">
        <v>294</v>
      </c>
      <c r="K116" t="s">
        <v>719</v>
      </c>
      <c r="L116" t="s">
        <v>339</v>
      </c>
      <c r="M116" t="s">
        <v>193</v>
      </c>
      <c r="N116" s="11" t="s">
        <v>29</v>
      </c>
      <c r="O116" s="11" t="s">
        <v>21</v>
      </c>
      <c r="P116" t="s">
        <v>35</v>
      </c>
      <c r="Q116" t="s">
        <v>749</v>
      </c>
      <c r="R116" s="13" t="s">
        <v>792</v>
      </c>
      <c r="S116" s="13" t="s">
        <v>343</v>
      </c>
      <c r="T116" s="13" t="s">
        <v>291</v>
      </c>
      <c r="U116" s="13" t="s">
        <v>291</v>
      </c>
      <c r="V116" s="13" t="s">
        <v>343</v>
      </c>
      <c r="W116" s="13" t="s">
        <v>105</v>
      </c>
      <c r="X116" s="13" t="s">
        <v>105</v>
      </c>
      <c r="Y116" s="14">
        <v>1</v>
      </c>
      <c r="Z116" s="14">
        <v>5.34321</v>
      </c>
      <c r="AA116" s="1">
        <f t="shared" si="6"/>
        <v>5343.21</v>
      </c>
      <c r="AB116" s="1">
        <f t="shared" si="7"/>
        <v>163</v>
      </c>
      <c r="AC116" t="s">
        <v>688</v>
      </c>
      <c r="AD116" s="11">
        <v>8515809000</v>
      </c>
      <c r="AE116" s="8">
        <v>173</v>
      </c>
      <c r="AF116" s="8">
        <v>163</v>
      </c>
      <c r="AG116" s="8">
        <v>5343.21</v>
      </c>
    </row>
    <row r="117" spans="1:33" x14ac:dyDescent="0.35">
      <c r="A117" s="11">
        <v>108089</v>
      </c>
      <c r="B117">
        <v>108089</v>
      </c>
      <c r="C117" t="s">
        <v>688</v>
      </c>
      <c r="D117" s="9">
        <v>44124</v>
      </c>
      <c r="E117" s="7">
        <v>2020</v>
      </c>
      <c r="F117" t="s">
        <v>23</v>
      </c>
      <c r="H117" t="s">
        <v>293</v>
      </c>
      <c r="I117" t="s">
        <v>748</v>
      </c>
      <c r="J117" t="s">
        <v>294</v>
      </c>
      <c r="K117" t="s">
        <v>719</v>
      </c>
      <c r="L117" t="s">
        <v>339</v>
      </c>
      <c r="M117" t="s">
        <v>193</v>
      </c>
      <c r="N117" s="11" t="s">
        <v>29</v>
      </c>
      <c r="O117" s="11" t="s">
        <v>21</v>
      </c>
      <c r="P117" t="s">
        <v>35</v>
      </c>
      <c r="Q117" t="s">
        <v>749</v>
      </c>
      <c r="R117" s="13" t="s">
        <v>792</v>
      </c>
      <c r="S117" s="13" t="s">
        <v>343</v>
      </c>
      <c r="T117" s="13" t="s">
        <v>291</v>
      </c>
      <c r="U117" s="13" t="s">
        <v>291</v>
      </c>
      <c r="V117" s="13" t="s">
        <v>343</v>
      </c>
      <c r="W117" s="13" t="s">
        <v>105</v>
      </c>
      <c r="X117" s="13" t="s">
        <v>105</v>
      </c>
      <c r="Y117" s="14">
        <v>1</v>
      </c>
      <c r="Z117" s="14">
        <v>2.6373800000000003</v>
      </c>
      <c r="AA117" s="1">
        <f t="shared" si="6"/>
        <v>2637.38</v>
      </c>
      <c r="AB117" s="1">
        <f t="shared" si="7"/>
        <v>83</v>
      </c>
      <c r="AC117" t="s">
        <v>688</v>
      </c>
      <c r="AD117" s="11">
        <v>8515809000</v>
      </c>
      <c r="AE117" s="8">
        <v>100.1</v>
      </c>
      <c r="AF117" s="8">
        <v>83</v>
      </c>
      <c r="AG117" s="8">
        <v>2637.38</v>
      </c>
    </row>
    <row r="118" spans="1:33" x14ac:dyDescent="0.35">
      <c r="A118" s="11">
        <v>110374</v>
      </c>
      <c r="B118">
        <v>110374</v>
      </c>
      <c r="C118" t="s">
        <v>688</v>
      </c>
      <c r="D118" s="9">
        <v>43991</v>
      </c>
      <c r="E118" s="7">
        <v>2020</v>
      </c>
      <c r="F118" t="s">
        <v>23</v>
      </c>
      <c r="H118" t="s">
        <v>524</v>
      </c>
      <c r="I118" t="s">
        <v>759</v>
      </c>
      <c r="J118" t="s">
        <v>294</v>
      </c>
      <c r="K118" t="s">
        <v>719</v>
      </c>
      <c r="L118" t="s">
        <v>339</v>
      </c>
      <c r="M118" t="s">
        <v>193</v>
      </c>
      <c r="N118" s="11" t="s">
        <v>29</v>
      </c>
      <c r="O118" s="11" t="s">
        <v>21</v>
      </c>
      <c r="P118" t="s">
        <v>35</v>
      </c>
      <c r="Q118" t="s">
        <v>728</v>
      </c>
      <c r="R118" s="13" t="s">
        <v>792</v>
      </c>
      <c r="S118" s="13" t="s">
        <v>343</v>
      </c>
      <c r="T118" s="13" t="s">
        <v>291</v>
      </c>
      <c r="U118" s="13" t="s">
        <v>291</v>
      </c>
      <c r="V118" s="13" t="s">
        <v>343</v>
      </c>
      <c r="W118" s="13" t="s">
        <v>105</v>
      </c>
      <c r="X118" s="13" t="s">
        <v>105</v>
      </c>
      <c r="Y118" s="14">
        <v>1</v>
      </c>
      <c r="Z118" s="14">
        <v>1.5565100000000001</v>
      </c>
      <c r="AA118" s="1">
        <f t="shared" si="6"/>
        <v>1556.51</v>
      </c>
      <c r="AB118" s="1">
        <f t="shared" si="7"/>
        <v>46</v>
      </c>
      <c r="AC118" t="s">
        <v>688</v>
      </c>
      <c r="AD118" s="11">
        <v>8515809000</v>
      </c>
      <c r="AE118" s="8">
        <v>61</v>
      </c>
      <c r="AF118" s="8">
        <v>46</v>
      </c>
      <c r="AG118" s="8">
        <v>1556.51</v>
      </c>
    </row>
    <row r="119" spans="1:33" x14ac:dyDescent="0.35">
      <c r="A119" s="11">
        <v>110589</v>
      </c>
      <c r="B119">
        <v>110589</v>
      </c>
      <c r="C119" t="s">
        <v>688</v>
      </c>
      <c r="D119" s="9">
        <v>44013</v>
      </c>
      <c r="E119" s="7">
        <v>2020</v>
      </c>
      <c r="F119" t="s">
        <v>23</v>
      </c>
      <c r="H119" t="s">
        <v>524</v>
      </c>
      <c r="I119" t="s">
        <v>759</v>
      </c>
      <c r="J119" t="s">
        <v>294</v>
      </c>
      <c r="K119" t="s">
        <v>719</v>
      </c>
      <c r="L119" t="s">
        <v>339</v>
      </c>
      <c r="M119" t="s">
        <v>193</v>
      </c>
      <c r="N119" s="11" t="s">
        <v>29</v>
      </c>
      <c r="O119" s="11" t="s">
        <v>21</v>
      </c>
      <c r="P119" t="s">
        <v>35</v>
      </c>
      <c r="Q119" t="s">
        <v>728</v>
      </c>
      <c r="R119" s="13" t="s">
        <v>792</v>
      </c>
      <c r="S119" s="13" t="s">
        <v>343</v>
      </c>
      <c r="T119" s="13" t="s">
        <v>291</v>
      </c>
      <c r="U119" s="13" t="s">
        <v>291</v>
      </c>
      <c r="V119" s="13" t="s">
        <v>343</v>
      </c>
      <c r="W119" s="13" t="s">
        <v>105</v>
      </c>
      <c r="X119" s="13" t="s">
        <v>105</v>
      </c>
      <c r="Y119" s="14">
        <v>1</v>
      </c>
      <c r="Z119" s="14">
        <v>1.5537300000000001</v>
      </c>
      <c r="AA119" s="1">
        <f t="shared" si="6"/>
        <v>1553.73</v>
      </c>
      <c r="AB119" s="1">
        <f t="shared" si="7"/>
        <v>45</v>
      </c>
      <c r="AC119" t="s">
        <v>688</v>
      </c>
      <c r="AD119" s="11">
        <v>8515809000</v>
      </c>
      <c r="AE119" s="8">
        <v>63</v>
      </c>
      <c r="AF119" s="8">
        <v>45</v>
      </c>
      <c r="AG119" s="8">
        <v>1553.73</v>
      </c>
    </row>
    <row r="120" spans="1:33" x14ac:dyDescent="0.35">
      <c r="A120" s="11">
        <v>106608</v>
      </c>
      <c r="B120">
        <v>106608</v>
      </c>
      <c r="C120" t="s">
        <v>688</v>
      </c>
      <c r="D120" s="9">
        <v>43913</v>
      </c>
      <c r="E120" s="7">
        <v>2020</v>
      </c>
      <c r="F120" t="s">
        <v>23</v>
      </c>
      <c r="H120" t="s">
        <v>293</v>
      </c>
      <c r="I120" t="s">
        <v>570</v>
      </c>
      <c r="J120" t="s">
        <v>294</v>
      </c>
      <c r="K120" t="s">
        <v>719</v>
      </c>
      <c r="L120" t="s">
        <v>339</v>
      </c>
      <c r="M120" t="s">
        <v>193</v>
      </c>
      <c r="N120" s="11" t="s">
        <v>29</v>
      </c>
      <c r="O120" s="11" t="s">
        <v>21</v>
      </c>
      <c r="P120" t="s">
        <v>35</v>
      </c>
      <c r="Q120" t="s">
        <v>728</v>
      </c>
      <c r="R120" s="13" t="s">
        <v>792</v>
      </c>
      <c r="S120" s="13" t="s">
        <v>343</v>
      </c>
      <c r="T120" s="13" t="s">
        <v>291</v>
      </c>
      <c r="U120" s="13" t="s">
        <v>291</v>
      </c>
      <c r="V120" s="13" t="s">
        <v>343</v>
      </c>
      <c r="W120" s="13" t="s">
        <v>105</v>
      </c>
      <c r="X120" s="13" t="s">
        <v>105</v>
      </c>
      <c r="Y120" s="14">
        <v>1</v>
      </c>
      <c r="Z120" s="14">
        <v>1.48506</v>
      </c>
      <c r="AA120" s="1">
        <f t="shared" si="6"/>
        <v>1485.06</v>
      </c>
      <c r="AB120" s="1">
        <f t="shared" si="7"/>
        <v>46</v>
      </c>
      <c r="AC120" t="s">
        <v>688</v>
      </c>
      <c r="AD120" s="11">
        <v>8515809000</v>
      </c>
      <c r="AE120" s="8">
        <v>46</v>
      </c>
      <c r="AF120" s="8">
        <v>46</v>
      </c>
      <c r="AG120" s="8">
        <v>1485.06</v>
      </c>
    </row>
    <row r="121" spans="1:33" x14ac:dyDescent="0.35">
      <c r="A121" s="11">
        <v>109477</v>
      </c>
      <c r="B121">
        <v>109477</v>
      </c>
      <c r="C121" t="s">
        <v>688</v>
      </c>
      <c r="D121" s="9">
        <v>43915</v>
      </c>
      <c r="E121" s="7">
        <v>2020</v>
      </c>
      <c r="F121" t="s">
        <v>23</v>
      </c>
      <c r="H121" t="s">
        <v>710</v>
      </c>
      <c r="I121" t="s">
        <v>711</v>
      </c>
      <c r="J121" t="s">
        <v>417</v>
      </c>
      <c r="K121" t="s">
        <v>705</v>
      </c>
      <c r="L121" t="s">
        <v>508</v>
      </c>
      <c r="M121" t="s">
        <v>187</v>
      </c>
      <c r="N121" s="11" t="s">
        <v>25</v>
      </c>
      <c r="O121" s="11" t="s">
        <v>21</v>
      </c>
      <c r="P121" t="s">
        <v>26</v>
      </c>
      <c r="Q121" t="s">
        <v>745</v>
      </c>
      <c r="R121" s="13" t="s">
        <v>792</v>
      </c>
      <c r="S121" s="13" t="s">
        <v>585</v>
      </c>
      <c r="T121" s="13" t="s">
        <v>335</v>
      </c>
      <c r="U121" s="13" t="s">
        <v>335</v>
      </c>
      <c r="V121" s="13" t="s">
        <v>146</v>
      </c>
      <c r="W121" s="11" t="s">
        <v>146</v>
      </c>
      <c r="X121" s="11" t="s">
        <v>146</v>
      </c>
      <c r="Y121" s="14">
        <v>1</v>
      </c>
      <c r="Z121" s="14">
        <v>5.28E-3</v>
      </c>
      <c r="AA121" s="1">
        <f t="shared" si="6"/>
        <v>5.28</v>
      </c>
      <c r="AB121" s="1">
        <f t="shared" si="7"/>
        <v>1.48</v>
      </c>
      <c r="AC121" t="s">
        <v>688</v>
      </c>
      <c r="AD121" s="11">
        <v>8515809000</v>
      </c>
      <c r="AE121" s="8">
        <v>1.55</v>
      </c>
      <c r="AF121" s="8">
        <v>1.48</v>
      </c>
      <c r="AG121" s="8">
        <v>5.28</v>
      </c>
    </row>
    <row r="122" spans="1:33" x14ac:dyDescent="0.35">
      <c r="A122" s="11">
        <v>119401</v>
      </c>
      <c r="B122">
        <v>119401</v>
      </c>
      <c r="C122" t="s">
        <v>688</v>
      </c>
      <c r="D122" s="9">
        <v>44271</v>
      </c>
      <c r="E122" s="7">
        <v>2021</v>
      </c>
      <c r="F122" t="s">
        <v>23</v>
      </c>
      <c r="H122" t="s">
        <v>710</v>
      </c>
      <c r="J122" t="s">
        <v>406</v>
      </c>
      <c r="K122" t="s">
        <v>714</v>
      </c>
      <c r="M122" t="s">
        <v>187</v>
      </c>
      <c r="N122" s="11" t="s">
        <v>25</v>
      </c>
      <c r="O122" s="11" t="s">
        <v>21</v>
      </c>
      <c r="P122" t="s">
        <v>26</v>
      </c>
      <c r="Q122" t="s">
        <v>745</v>
      </c>
      <c r="R122" s="13" t="s">
        <v>792</v>
      </c>
      <c r="S122" s="13" t="s">
        <v>585</v>
      </c>
      <c r="T122" s="13" t="s">
        <v>585</v>
      </c>
      <c r="U122" s="11"/>
      <c r="V122" s="13" t="s">
        <v>146</v>
      </c>
      <c r="W122" s="11" t="s">
        <v>146</v>
      </c>
      <c r="X122" s="11" t="s">
        <v>146</v>
      </c>
      <c r="Y122" s="15">
        <v>2000</v>
      </c>
      <c r="Z122" s="14">
        <v>11.883959999999998</v>
      </c>
      <c r="AA122" s="1">
        <f t="shared" si="6"/>
        <v>5.9419799999999992</v>
      </c>
      <c r="AB122" s="1">
        <f t="shared" si="7"/>
        <v>1.54</v>
      </c>
      <c r="AC122" t="s">
        <v>688</v>
      </c>
      <c r="AD122" s="11">
        <v>8515809000</v>
      </c>
      <c r="AE122" s="8">
        <v>3160</v>
      </c>
      <c r="AF122" s="8">
        <v>3080</v>
      </c>
      <c r="AG122" s="8">
        <v>11883.96</v>
      </c>
    </row>
    <row r="123" spans="1:33" x14ac:dyDescent="0.35">
      <c r="A123" s="11">
        <v>119567</v>
      </c>
      <c r="B123">
        <v>119567</v>
      </c>
      <c r="C123" t="s">
        <v>688</v>
      </c>
      <c r="D123" s="9">
        <v>44294</v>
      </c>
      <c r="E123" s="7">
        <v>2021</v>
      </c>
      <c r="F123" t="s">
        <v>23</v>
      </c>
      <c r="H123" t="s">
        <v>509</v>
      </c>
      <c r="J123" t="s">
        <v>768</v>
      </c>
      <c r="K123" t="s">
        <v>769</v>
      </c>
      <c r="M123" t="s">
        <v>187</v>
      </c>
      <c r="N123" s="11" t="s">
        <v>25</v>
      </c>
      <c r="O123" s="11" t="s">
        <v>21</v>
      </c>
      <c r="P123" t="s">
        <v>22</v>
      </c>
      <c r="Q123" t="s">
        <v>745</v>
      </c>
      <c r="R123" s="13" t="s">
        <v>792</v>
      </c>
      <c r="S123" s="13" t="s">
        <v>585</v>
      </c>
      <c r="T123" s="13" t="s">
        <v>585</v>
      </c>
      <c r="U123" s="11"/>
      <c r="V123" s="13" t="s">
        <v>146</v>
      </c>
      <c r="W123" s="11" t="s">
        <v>146</v>
      </c>
      <c r="X123" s="11" t="s">
        <v>146</v>
      </c>
      <c r="Y123" s="15">
        <v>1250</v>
      </c>
      <c r="Z123" s="14">
        <v>7.3973699999999996</v>
      </c>
      <c r="AA123" s="1">
        <f t="shared" si="6"/>
        <v>5.9178959999999998</v>
      </c>
      <c r="AB123" s="1">
        <f t="shared" si="7"/>
        <v>1.54</v>
      </c>
      <c r="AC123" t="s">
        <v>688</v>
      </c>
      <c r="AD123" s="11">
        <v>8515809000</v>
      </c>
      <c r="AE123" s="8">
        <v>1975</v>
      </c>
      <c r="AF123" s="8">
        <v>1925</v>
      </c>
      <c r="AG123" s="8">
        <v>7397.37</v>
      </c>
    </row>
    <row r="124" spans="1:33" x14ac:dyDescent="0.35">
      <c r="A124" s="11">
        <v>119099</v>
      </c>
      <c r="B124">
        <v>119099</v>
      </c>
      <c r="C124" t="s">
        <v>688</v>
      </c>
      <c r="D124" s="9">
        <v>44243</v>
      </c>
      <c r="E124" s="7">
        <v>2021</v>
      </c>
      <c r="F124" t="s">
        <v>23</v>
      </c>
      <c r="H124" t="s">
        <v>509</v>
      </c>
      <c r="J124" t="s">
        <v>712</v>
      </c>
      <c r="K124" t="s">
        <v>713</v>
      </c>
      <c r="M124" t="s">
        <v>187</v>
      </c>
      <c r="N124" s="11" t="s">
        <v>25</v>
      </c>
      <c r="O124" s="11" t="s">
        <v>21</v>
      </c>
      <c r="P124" t="s">
        <v>26</v>
      </c>
      <c r="Q124" t="s">
        <v>745</v>
      </c>
      <c r="R124" s="13" t="s">
        <v>792</v>
      </c>
      <c r="S124" s="13" t="s">
        <v>585</v>
      </c>
      <c r="T124" s="13" t="s">
        <v>585</v>
      </c>
      <c r="U124" s="11"/>
      <c r="V124" s="13" t="s">
        <v>146</v>
      </c>
      <c r="W124" s="11" t="s">
        <v>146</v>
      </c>
      <c r="X124" s="11" t="s">
        <v>146</v>
      </c>
      <c r="Y124" s="15">
        <v>279</v>
      </c>
      <c r="Z124" s="14">
        <v>5.6120400000000004</v>
      </c>
      <c r="AA124" s="1">
        <f t="shared" si="6"/>
        <v>20.114838709677418</v>
      </c>
      <c r="AB124" s="1">
        <f t="shared" si="7"/>
        <v>4.666666666666667</v>
      </c>
      <c r="AC124" t="s">
        <v>688</v>
      </c>
      <c r="AD124" s="11">
        <v>8515809000</v>
      </c>
      <c r="AE124" s="8">
        <v>1441.5</v>
      </c>
      <c r="AF124" s="8">
        <v>1302</v>
      </c>
      <c r="AG124" s="8">
        <v>5612.04</v>
      </c>
    </row>
    <row r="125" spans="1:33" x14ac:dyDescent="0.35">
      <c r="A125" s="11">
        <v>119442</v>
      </c>
      <c r="B125">
        <v>119442</v>
      </c>
      <c r="C125" t="s">
        <v>688</v>
      </c>
      <c r="D125" s="9">
        <v>44285</v>
      </c>
      <c r="E125" s="7">
        <v>2021</v>
      </c>
      <c r="F125" t="s">
        <v>23</v>
      </c>
      <c r="H125" t="s">
        <v>509</v>
      </c>
      <c r="J125" t="s">
        <v>768</v>
      </c>
      <c r="K125" t="s">
        <v>769</v>
      </c>
      <c r="M125" t="s">
        <v>187</v>
      </c>
      <c r="N125" s="11" t="s">
        <v>25</v>
      </c>
      <c r="O125" s="11" t="s">
        <v>21</v>
      </c>
      <c r="P125" t="s">
        <v>22</v>
      </c>
      <c r="Q125" t="s">
        <v>745</v>
      </c>
      <c r="R125" s="13" t="s">
        <v>792</v>
      </c>
      <c r="S125" s="13" t="s">
        <v>585</v>
      </c>
      <c r="T125" s="13" t="s">
        <v>585</v>
      </c>
      <c r="U125" s="11"/>
      <c r="V125" s="13" t="s">
        <v>146</v>
      </c>
      <c r="W125" s="11" t="s">
        <v>146</v>
      </c>
      <c r="X125" s="11" t="s">
        <v>146</v>
      </c>
      <c r="Y125" s="15">
        <v>222</v>
      </c>
      <c r="Z125" s="14">
        <v>4.3362799999999995</v>
      </c>
      <c r="AA125" s="1">
        <f t="shared" si="6"/>
        <v>19.53279279279279</v>
      </c>
      <c r="AB125" s="1">
        <f t="shared" si="7"/>
        <v>4.666666666666667</v>
      </c>
      <c r="AC125" t="s">
        <v>688</v>
      </c>
      <c r="AD125" s="11">
        <v>8515809000</v>
      </c>
      <c r="AE125" s="8">
        <v>1147</v>
      </c>
      <c r="AF125" s="8">
        <v>1036</v>
      </c>
      <c r="AG125" s="8">
        <v>4336.28</v>
      </c>
    </row>
    <row r="126" spans="1:33" x14ac:dyDescent="0.35">
      <c r="A126" s="11">
        <v>85503</v>
      </c>
      <c r="B126">
        <v>85503</v>
      </c>
      <c r="C126" t="s">
        <v>519</v>
      </c>
      <c r="D126" s="9">
        <v>43698</v>
      </c>
      <c r="E126" s="7">
        <v>2019</v>
      </c>
      <c r="F126" t="s">
        <v>20</v>
      </c>
      <c r="G126" t="s">
        <v>425</v>
      </c>
      <c r="H126" t="s">
        <v>641</v>
      </c>
      <c r="I126" t="s">
        <v>426</v>
      </c>
      <c r="J126" t="s">
        <v>221</v>
      </c>
      <c r="K126" t="s">
        <v>611</v>
      </c>
      <c r="L126" t="s">
        <v>258</v>
      </c>
      <c r="M126" t="s">
        <v>188</v>
      </c>
      <c r="N126" s="11" t="s">
        <v>25</v>
      </c>
      <c r="O126" s="11" t="s">
        <v>48</v>
      </c>
      <c r="P126" t="s">
        <v>22</v>
      </c>
      <c r="Q126" t="s">
        <v>520</v>
      </c>
      <c r="R126" s="13" t="s">
        <v>792</v>
      </c>
      <c r="S126" s="13" t="s">
        <v>337</v>
      </c>
      <c r="T126" s="13" t="s">
        <v>337</v>
      </c>
      <c r="U126" s="13" t="s">
        <v>686</v>
      </c>
      <c r="V126" s="13" t="s">
        <v>88</v>
      </c>
      <c r="W126" s="11" t="s">
        <v>88</v>
      </c>
      <c r="X126" s="11" t="s">
        <v>88</v>
      </c>
      <c r="Y126" s="14">
        <v>44</v>
      </c>
      <c r="Z126" s="14">
        <v>1.6345799999999999</v>
      </c>
      <c r="AA126" s="1">
        <f t="shared" si="6"/>
        <v>37.149545454545454</v>
      </c>
      <c r="AB126" s="1">
        <f t="shared" si="7"/>
        <v>4.1163636363636362</v>
      </c>
      <c r="AC126">
        <v>2</v>
      </c>
      <c r="AD126" s="11">
        <v>8515399000</v>
      </c>
      <c r="AE126" s="8">
        <v>197.2</v>
      </c>
      <c r="AF126" s="8">
        <v>181.12</v>
      </c>
      <c r="AG126" s="8">
        <v>1634.58</v>
      </c>
    </row>
    <row r="127" spans="1:33" x14ac:dyDescent="0.35">
      <c r="A127" s="11">
        <v>85604</v>
      </c>
      <c r="B127">
        <v>85604</v>
      </c>
      <c r="C127" t="s">
        <v>521</v>
      </c>
      <c r="D127" s="9">
        <v>43734</v>
      </c>
      <c r="E127" s="7">
        <v>2019</v>
      </c>
      <c r="F127" t="s">
        <v>20</v>
      </c>
      <c r="G127" t="s">
        <v>425</v>
      </c>
      <c r="H127" t="s">
        <v>641</v>
      </c>
      <c r="I127" t="s">
        <v>522</v>
      </c>
      <c r="J127" t="s">
        <v>221</v>
      </c>
      <c r="K127" t="s">
        <v>219</v>
      </c>
      <c r="L127" t="s">
        <v>502</v>
      </c>
      <c r="M127" t="s">
        <v>188</v>
      </c>
      <c r="N127" s="11" t="s">
        <v>25</v>
      </c>
      <c r="O127" s="11" t="s">
        <v>48</v>
      </c>
      <c r="P127" t="s">
        <v>22</v>
      </c>
      <c r="Q127" t="s">
        <v>523</v>
      </c>
      <c r="R127" s="13" t="s">
        <v>792</v>
      </c>
      <c r="S127" s="13" t="s">
        <v>337</v>
      </c>
      <c r="T127" s="13" t="s">
        <v>337</v>
      </c>
      <c r="U127" s="13" t="s">
        <v>686</v>
      </c>
      <c r="V127" s="13" t="s">
        <v>88</v>
      </c>
      <c r="W127" s="11" t="s">
        <v>88</v>
      </c>
      <c r="X127" s="11" t="s">
        <v>88</v>
      </c>
      <c r="Y127" s="14">
        <v>17</v>
      </c>
      <c r="Z127" s="14">
        <v>0.12262999999999999</v>
      </c>
      <c r="AA127" s="1">
        <f t="shared" si="6"/>
        <v>7.2135294117647053</v>
      </c>
      <c r="AB127" s="1">
        <f t="shared" si="7"/>
        <v>1.6158823529411763</v>
      </c>
      <c r="AC127">
        <v>1</v>
      </c>
      <c r="AD127" s="11">
        <v>8515399000</v>
      </c>
      <c r="AE127" s="8">
        <v>29.75</v>
      </c>
      <c r="AF127" s="8">
        <v>27.47</v>
      </c>
      <c r="AG127" s="8">
        <v>122.63</v>
      </c>
    </row>
    <row r="128" spans="1:33" x14ac:dyDescent="0.35">
      <c r="A128" s="11">
        <v>85282</v>
      </c>
      <c r="B128">
        <v>85282</v>
      </c>
      <c r="C128" t="s">
        <v>517</v>
      </c>
      <c r="D128" s="9">
        <v>43633</v>
      </c>
      <c r="E128" s="7">
        <v>2019</v>
      </c>
      <c r="F128" t="s">
        <v>20</v>
      </c>
      <c r="G128" t="s">
        <v>425</v>
      </c>
      <c r="H128" t="s">
        <v>641</v>
      </c>
      <c r="I128" t="s">
        <v>427</v>
      </c>
      <c r="J128" t="s">
        <v>221</v>
      </c>
      <c r="K128" t="s">
        <v>611</v>
      </c>
      <c r="L128" t="s">
        <v>258</v>
      </c>
      <c r="M128" t="s">
        <v>188</v>
      </c>
      <c r="N128" s="11" t="s">
        <v>25</v>
      </c>
      <c r="O128" s="11" t="s">
        <v>48</v>
      </c>
      <c r="P128" t="s">
        <v>22</v>
      </c>
      <c r="Q128" t="s">
        <v>518</v>
      </c>
      <c r="R128" s="13" t="s">
        <v>792</v>
      </c>
      <c r="S128" s="13" t="s">
        <v>337</v>
      </c>
      <c r="T128" s="13" t="s">
        <v>337</v>
      </c>
      <c r="U128" s="13" t="s">
        <v>686</v>
      </c>
      <c r="V128" s="13" t="s">
        <v>88</v>
      </c>
      <c r="W128" s="11" t="s">
        <v>88</v>
      </c>
      <c r="X128" s="11" t="s">
        <v>88</v>
      </c>
      <c r="Y128" s="14">
        <v>10</v>
      </c>
      <c r="Z128" s="14">
        <v>0.12199</v>
      </c>
      <c r="AA128" s="1">
        <f t="shared" si="6"/>
        <v>12.199</v>
      </c>
      <c r="AB128" s="1">
        <f t="shared" si="7"/>
        <v>2.33</v>
      </c>
      <c r="AC128">
        <v>1</v>
      </c>
      <c r="AD128" s="11">
        <v>8515399000</v>
      </c>
      <c r="AE128" s="8">
        <v>25</v>
      </c>
      <c r="AF128" s="8">
        <v>23.3</v>
      </c>
      <c r="AG128" s="8">
        <v>121.99</v>
      </c>
    </row>
    <row r="129" spans="1:33" x14ac:dyDescent="0.35">
      <c r="A129" s="11">
        <v>73265</v>
      </c>
      <c r="B129">
        <v>73265</v>
      </c>
      <c r="C129" t="s">
        <v>496</v>
      </c>
      <c r="D129" s="9">
        <v>43684</v>
      </c>
      <c r="E129" s="7">
        <v>2019</v>
      </c>
      <c r="F129" t="s">
        <v>20</v>
      </c>
      <c r="G129" t="s">
        <v>211</v>
      </c>
      <c r="H129" t="s">
        <v>209</v>
      </c>
      <c r="I129" t="s">
        <v>324</v>
      </c>
      <c r="J129" t="s">
        <v>221</v>
      </c>
      <c r="K129" t="s">
        <v>325</v>
      </c>
      <c r="L129" t="s">
        <v>492</v>
      </c>
      <c r="M129" t="s">
        <v>188</v>
      </c>
      <c r="N129" s="11" t="s">
        <v>25</v>
      </c>
      <c r="O129" s="11" t="s">
        <v>48</v>
      </c>
      <c r="P129" t="s">
        <v>22</v>
      </c>
      <c r="Q129" t="s">
        <v>497</v>
      </c>
      <c r="R129" s="13" t="s">
        <v>792</v>
      </c>
      <c r="S129" s="13" t="s">
        <v>109</v>
      </c>
      <c r="T129" s="13" t="s">
        <v>109</v>
      </c>
      <c r="U129" s="13" t="s">
        <v>686</v>
      </c>
      <c r="V129" s="13" t="s">
        <v>109</v>
      </c>
      <c r="W129" s="11" t="s">
        <v>109</v>
      </c>
      <c r="X129" s="11" t="s">
        <v>133</v>
      </c>
      <c r="Y129" s="14">
        <v>20</v>
      </c>
      <c r="Z129" s="14">
        <v>0.40438000000000002</v>
      </c>
      <c r="AA129" s="1">
        <f t="shared" si="6"/>
        <v>20.219000000000001</v>
      </c>
      <c r="AB129" s="1">
        <f t="shared" si="7"/>
        <v>3.25</v>
      </c>
      <c r="AC129">
        <v>12</v>
      </c>
      <c r="AD129" s="11">
        <v>8515110000</v>
      </c>
      <c r="AE129" s="8">
        <v>68.25</v>
      </c>
      <c r="AF129" s="8">
        <v>65</v>
      </c>
      <c r="AG129" s="8">
        <v>404.38</v>
      </c>
    </row>
    <row r="130" spans="1:33" x14ac:dyDescent="0.35">
      <c r="A130" s="11">
        <v>89975</v>
      </c>
      <c r="B130">
        <v>89975</v>
      </c>
      <c r="C130" t="s">
        <v>510</v>
      </c>
      <c r="D130" s="9">
        <v>43780</v>
      </c>
      <c r="E130" s="7">
        <v>2019</v>
      </c>
      <c r="F130" t="s">
        <v>20</v>
      </c>
      <c r="G130" t="s">
        <v>511</v>
      </c>
      <c r="H130" t="s">
        <v>642</v>
      </c>
      <c r="I130" t="s">
        <v>512</v>
      </c>
      <c r="K130" t="s">
        <v>491</v>
      </c>
      <c r="L130" t="s">
        <v>513</v>
      </c>
      <c r="M130" t="s">
        <v>188</v>
      </c>
      <c r="N130" s="11" t="s">
        <v>25</v>
      </c>
      <c r="O130" s="11" t="s">
        <v>48</v>
      </c>
      <c r="P130" t="s">
        <v>22</v>
      </c>
      <c r="Q130" t="s">
        <v>589</v>
      </c>
      <c r="R130" s="13" t="s">
        <v>792</v>
      </c>
      <c r="S130" s="13" t="s">
        <v>109</v>
      </c>
      <c r="T130" s="13" t="s">
        <v>109</v>
      </c>
      <c r="U130" s="13" t="s">
        <v>686</v>
      </c>
      <c r="V130" s="13" t="s">
        <v>109</v>
      </c>
      <c r="W130" s="11" t="s">
        <v>109</v>
      </c>
      <c r="X130" s="11" t="s">
        <v>133</v>
      </c>
      <c r="Y130" s="14">
        <v>6</v>
      </c>
      <c r="Z130" s="14">
        <v>0.11478000000000001</v>
      </c>
      <c r="AA130" s="1">
        <f t="shared" ref="AA130:AA161" si="8">AG130/Y130</f>
        <v>19.13</v>
      </c>
      <c r="AB130" s="1">
        <f t="shared" ref="AB130:AB161" si="9">AF130/Y130</f>
        <v>3.0333333333333332</v>
      </c>
      <c r="AC130">
        <v>13</v>
      </c>
      <c r="AD130" s="11">
        <v>8515809000</v>
      </c>
      <c r="AE130" s="8">
        <v>20.02</v>
      </c>
      <c r="AF130" s="8">
        <v>18.2</v>
      </c>
      <c r="AG130" s="8">
        <v>114.78</v>
      </c>
    </row>
    <row r="131" spans="1:33" x14ac:dyDescent="0.35">
      <c r="A131" s="11">
        <v>73650</v>
      </c>
      <c r="B131">
        <v>73650</v>
      </c>
      <c r="C131" t="s">
        <v>499</v>
      </c>
      <c r="D131" s="9">
        <v>43713</v>
      </c>
      <c r="E131" s="7">
        <v>2019</v>
      </c>
      <c r="F131" t="s">
        <v>20</v>
      </c>
      <c r="G131" t="s">
        <v>211</v>
      </c>
      <c r="H131" t="s">
        <v>209</v>
      </c>
      <c r="I131" t="s">
        <v>324</v>
      </c>
      <c r="J131" t="s">
        <v>221</v>
      </c>
      <c r="K131" t="s">
        <v>325</v>
      </c>
      <c r="L131" t="s">
        <v>492</v>
      </c>
      <c r="M131" t="s">
        <v>188</v>
      </c>
      <c r="N131" s="11" t="s">
        <v>25</v>
      </c>
      <c r="O131" s="11" t="s">
        <v>48</v>
      </c>
      <c r="P131" t="s">
        <v>22</v>
      </c>
      <c r="Q131" t="s">
        <v>500</v>
      </c>
      <c r="R131" s="13" t="s">
        <v>792</v>
      </c>
      <c r="S131" s="13" t="s">
        <v>109</v>
      </c>
      <c r="T131" s="13" t="s">
        <v>109</v>
      </c>
      <c r="U131" s="13" t="s">
        <v>686</v>
      </c>
      <c r="V131" s="13" t="s">
        <v>109</v>
      </c>
      <c r="W131" s="11" t="s">
        <v>109</v>
      </c>
      <c r="X131" s="11" t="s">
        <v>133</v>
      </c>
      <c r="Y131" s="14">
        <v>5</v>
      </c>
      <c r="Z131" s="14">
        <v>0.11120000000000001</v>
      </c>
      <c r="AA131" s="1">
        <f t="shared" si="8"/>
        <v>22.240000000000002</v>
      </c>
      <c r="AB131" s="1">
        <f t="shared" si="9"/>
        <v>3.5</v>
      </c>
      <c r="AC131">
        <v>7</v>
      </c>
      <c r="AD131" s="11">
        <v>8515110000</v>
      </c>
      <c r="AE131" s="8">
        <v>18.375</v>
      </c>
      <c r="AF131" s="8">
        <v>17.5</v>
      </c>
      <c r="AG131" s="8">
        <v>111.2</v>
      </c>
    </row>
    <row r="132" spans="1:33" x14ac:dyDescent="0.35">
      <c r="A132" s="11">
        <v>109760</v>
      </c>
      <c r="B132">
        <v>109760</v>
      </c>
      <c r="C132" t="s">
        <v>688</v>
      </c>
      <c r="D132" s="9">
        <v>44187</v>
      </c>
      <c r="E132" s="7">
        <v>2020</v>
      </c>
      <c r="F132" t="s">
        <v>20</v>
      </c>
      <c r="G132" t="s">
        <v>708</v>
      </c>
      <c r="H132" t="s">
        <v>709</v>
      </c>
      <c r="K132" t="s">
        <v>325</v>
      </c>
      <c r="L132" t="s">
        <v>492</v>
      </c>
      <c r="M132" t="s">
        <v>188</v>
      </c>
      <c r="N132" s="11" t="s">
        <v>25</v>
      </c>
      <c r="O132" s="11" t="s">
        <v>48</v>
      </c>
      <c r="P132" t="s">
        <v>22</v>
      </c>
      <c r="Q132" t="s">
        <v>723</v>
      </c>
      <c r="R132" s="13" t="s">
        <v>792</v>
      </c>
      <c r="S132" s="13" t="s">
        <v>109</v>
      </c>
      <c r="T132" s="13" t="s">
        <v>109</v>
      </c>
      <c r="U132" s="13" t="s">
        <v>686</v>
      </c>
      <c r="V132" s="13" t="s">
        <v>109</v>
      </c>
      <c r="W132" s="11" t="s">
        <v>109</v>
      </c>
      <c r="X132" s="11" t="s">
        <v>133</v>
      </c>
      <c r="Y132" s="14">
        <v>20</v>
      </c>
      <c r="Z132" s="14">
        <v>0.48320999999999997</v>
      </c>
      <c r="AA132" s="1">
        <f t="shared" si="8"/>
        <v>24.160499999999999</v>
      </c>
      <c r="AB132" s="1">
        <f t="shared" si="9"/>
        <v>2.9</v>
      </c>
      <c r="AC132" t="s">
        <v>688</v>
      </c>
      <c r="AD132" s="11">
        <v>8515809000</v>
      </c>
      <c r="AE132" s="8">
        <v>60.9</v>
      </c>
      <c r="AF132" s="8">
        <v>58</v>
      </c>
      <c r="AG132" s="8">
        <v>483.21</v>
      </c>
    </row>
    <row r="133" spans="1:33" x14ac:dyDescent="0.35">
      <c r="A133" s="11">
        <v>15451</v>
      </c>
      <c r="B133">
        <v>15451</v>
      </c>
      <c r="C133" t="s">
        <v>139</v>
      </c>
      <c r="D133" s="12">
        <v>42363</v>
      </c>
      <c r="E133" s="7">
        <v>2015</v>
      </c>
      <c r="F133" t="s">
        <v>23</v>
      </c>
      <c r="H133" t="s">
        <v>72</v>
      </c>
      <c r="I133" t="s">
        <v>111</v>
      </c>
      <c r="J133">
        <v>7810864668</v>
      </c>
      <c r="K133" t="s">
        <v>601</v>
      </c>
      <c r="L133" t="s">
        <v>73</v>
      </c>
      <c r="M133" t="s">
        <v>27</v>
      </c>
      <c r="N133" s="11" t="s">
        <v>27</v>
      </c>
      <c r="O133" s="11" t="s">
        <v>21</v>
      </c>
      <c r="P133" t="s">
        <v>33</v>
      </c>
      <c r="Q133" t="s">
        <v>140</v>
      </c>
      <c r="R133" s="13" t="s">
        <v>792</v>
      </c>
      <c r="S133" s="13" t="s">
        <v>74</v>
      </c>
      <c r="T133" s="13" t="s">
        <v>75</v>
      </c>
      <c r="U133" s="13" t="s">
        <v>75</v>
      </c>
      <c r="V133" s="13" t="s">
        <v>75</v>
      </c>
      <c r="W133" s="11" t="s">
        <v>75</v>
      </c>
      <c r="X133" s="11" t="s">
        <v>75</v>
      </c>
      <c r="Y133" s="14">
        <v>10</v>
      </c>
      <c r="Z133" s="14">
        <v>1.0650200000000001</v>
      </c>
      <c r="AA133" s="1">
        <f t="shared" si="8"/>
        <v>106.502</v>
      </c>
      <c r="AB133" s="1">
        <f t="shared" si="9"/>
        <v>7.2670000000000003</v>
      </c>
      <c r="AC133">
        <v>10</v>
      </c>
      <c r="AD133" s="11">
        <v>8515809000</v>
      </c>
      <c r="AE133" s="11">
        <v>74</v>
      </c>
      <c r="AF133" s="11">
        <v>72.67</v>
      </c>
      <c r="AG133" s="11">
        <v>1065.02</v>
      </c>
    </row>
    <row r="134" spans="1:33" x14ac:dyDescent="0.35">
      <c r="A134" s="11">
        <v>6628</v>
      </c>
      <c r="B134">
        <v>6628</v>
      </c>
      <c r="C134" t="s">
        <v>110</v>
      </c>
      <c r="D134" s="12">
        <v>42156</v>
      </c>
      <c r="E134" s="7">
        <v>2015</v>
      </c>
      <c r="F134" t="s">
        <v>23</v>
      </c>
      <c r="H134" t="s">
        <v>72</v>
      </c>
      <c r="I134" t="s">
        <v>111</v>
      </c>
      <c r="J134">
        <v>7810864668</v>
      </c>
      <c r="K134" t="s">
        <v>601</v>
      </c>
      <c r="L134" t="s">
        <v>73</v>
      </c>
      <c r="M134" t="s">
        <v>27</v>
      </c>
      <c r="N134" s="11" t="s">
        <v>27</v>
      </c>
      <c r="O134" s="11" t="s">
        <v>21</v>
      </c>
      <c r="P134" t="s">
        <v>33</v>
      </c>
      <c r="Q134" t="s">
        <v>112</v>
      </c>
      <c r="R134" s="13" t="s">
        <v>792</v>
      </c>
      <c r="S134" s="13" t="s">
        <v>74</v>
      </c>
      <c r="T134" s="13" t="s">
        <v>75</v>
      </c>
      <c r="U134" s="13" t="s">
        <v>75</v>
      </c>
      <c r="V134" s="13" t="s">
        <v>75</v>
      </c>
      <c r="W134" s="11" t="s">
        <v>75</v>
      </c>
      <c r="X134" s="11" t="s">
        <v>75</v>
      </c>
      <c r="Y134" s="14">
        <v>8</v>
      </c>
      <c r="Z134" s="14">
        <v>0.5575</v>
      </c>
      <c r="AA134" s="1">
        <f t="shared" si="8"/>
        <v>69.6875</v>
      </c>
      <c r="AB134" s="1">
        <f t="shared" si="9"/>
        <v>4.7625000000000002</v>
      </c>
      <c r="AC134">
        <v>4</v>
      </c>
      <c r="AD134" s="11">
        <v>8515809000</v>
      </c>
      <c r="AE134" s="11">
        <v>39.6</v>
      </c>
      <c r="AF134" s="11">
        <v>38.1</v>
      </c>
      <c r="AG134" s="11">
        <v>557.5</v>
      </c>
    </row>
    <row r="135" spans="1:33" x14ac:dyDescent="0.35">
      <c r="A135" s="11">
        <v>88292</v>
      </c>
      <c r="B135">
        <v>88292</v>
      </c>
      <c r="C135" t="s">
        <v>551</v>
      </c>
      <c r="D135" s="9">
        <v>43650</v>
      </c>
      <c r="E135" s="7">
        <v>2019</v>
      </c>
      <c r="F135" t="s">
        <v>23</v>
      </c>
      <c r="G135" t="s">
        <v>221</v>
      </c>
      <c r="H135" t="s">
        <v>226</v>
      </c>
      <c r="I135" t="s">
        <v>331</v>
      </c>
      <c r="J135" t="s">
        <v>210</v>
      </c>
      <c r="K135" t="s">
        <v>619</v>
      </c>
      <c r="L135" t="s">
        <v>332</v>
      </c>
      <c r="M135" t="s">
        <v>187</v>
      </c>
      <c r="N135" s="11" t="s">
        <v>25</v>
      </c>
      <c r="O135" s="11" t="s">
        <v>21</v>
      </c>
      <c r="P135" t="s">
        <v>26</v>
      </c>
      <c r="Q135" t="s">
        <v>676</v>
      </c>
      <c r="R135" s="13" t="s">
        <v>792</v>
      </c>
      <c r="S135" s="13" t="s">
        <v>246</v>
      </c>
      <c r="T135" s="13" t="s">
        <v>246</v>
      </c>
      <c r="U135" s="13" t="s">
        <v>246</v>
      </c>
      <c r="V135" s="13" t="s">
        <v>55</v>
      </c>
      <c r="W135" s="11" t="s">
        <v>55</v>
      </c>
      <c r="X135" s="11" t="s">
        <v>55</v>
      </c>
      <c r="Y135" s="14">
        <v>600</v>
      </c>
      <c r="Z135" s="14">
        <v>9.4303799999999995</v>
      </c>
      <c r="AA135" s="1">
        <f t="shared" si="8"/>
        <v>15.717299999999998</v>
      </c>
      <c r="AB135" s="1">
        <f t="shared" si="9"/>
        <v>4.5666666666666664</v>
      </c>
      <c r="AC135">
        <v>6</v>
      </c>
      <c r="AD135" s="11">
        <v>8515809000</v>
      </c>
      <c r="AE135" s="8">
        <v>2856</v>
      </c>
      <c r="AF135" s="8">
        <v>2740</v>
      </c>
      <c r="AG135" s="8">
        <v>9430.3799999999992</v>
      </c>
    </row>
    <row r="136" spans="1:33" x14ac:dyDescent="0.35">
      <c r="A136" s="11">
        <v>89133</v>
      </c>
      <c r="B136">
        <v>89133</v>
      </c>
      <c r="C136" t="s">
        <v>568</v>
      </c>
      <c r="D136" s="9">
        <v>43734</v>
      </c>
      <c r="E136" s="7">
        <v>2019</v>
      </c>
      <c r="F136" t="s">
        <v>23</v>
      </c>
      <c r="G136" t="s">
        <v>221</v>
      </c>
      <c r="H136" t="s">
        <v>226</v>
      </c>
      <c r="I136" t="s">
        <v>331</v>
      </c>
      <c r="J136" t="s">
        <v>504</v>
      </c>
      <c r="K136" t="s">
        <v>618</v>
      </c>
      <c r="L136" t="s">
        <v>505</v>
      </c>
      <c r="M136" t="s">
        <v>187</v>
      </c>
      <c r="N136" s="11" t="s">
        <v>25</v>
      </c>
      <c r="O136" s="11" t="s">
        <v>21</v>
      </c>
      <c r="P136" t="s">
        <v>26</v>
      </c>
      <c r="Q136" t="s">
        <v>674</v>
      </c>
      <c r="R136" s="13" t="s">
        <v>792</v>
      </c>
      <c r="S136" s="13" t="s">
        <v>226</v>
      </c>
      <c r="T136" s="13" t="s">
        <v>246</v>
      </c>
      <c r="U136" s="13" t="s">
        <v>246</v>
      </c>
      <c r="V136" s="13" t="s">
        <v>55</v>
      </c>
      <c r="W136" s="11" t="s">
        <v>55</v>
      </c>
      <c r="X136" s="11" t="s">
        <v>55</v>
      </c>
      <c r="Y136" s="14">
        <v>504</v>
      </c>
      <c r="Z136" s="14">
        <v>7.0072600000000005</v>
      </c>
      <c r="AA136" s="1">
        <f t="shared" si="8"/>
        <v>13.903293650793652</v>
      </c>
      <c r="AB136" s="1">
        <f t="shared" si="9"/>
        <v>2.66</v>
      </c>
      <c r="AC136">
        <v>5</v>
      </c>
      <c r="AD136" s="11">
        <v>8515809000</v>
      </c>
      <c r="AE136" s="8">
        <v>1380.96</v>
      </c>
      <c r="AF136" s="8">
        <v>1340.64</v>
      </c>
      <c r="AG136" s="8">
        <v>7007.26</v>
      </c>
    </row>
    <row r="137" spans="1:33" x14ac:dyDescent="0.35">
      <c r="A137" s="11">
        <v>87465</v>
      </c>
      <c r="B137">
        <v>87465</v>
      </c>
      <c r="C137" t="s">
        <v>536</v>
      </c>
      <c r="D137" s="9">
        <v>43536</v>
      </c>
      <c r="E137" s="7">
        <v>2019</v>
      </c>
      <c r="F137" t="s">
        <v>23</v>
      </c>
      <c r="G137" t="s">
        <v>221</v>
      </c>
      <c r="H137" t="s">
        <v>226</v>
      </c>
      <c r="I137" t="s">
        <v>331</v>
      </c>
      <c r="J137" t="s">
        <v>210</v>
      </c>
      <c r="K137" t="s">
        <v>620</v>
      </c>
      <c r="L137" t="s">
        <v>503</v>
      </c>
      <c r="M137" t="s">
        <v>187</v>
      </c>
      <c r="N137" s="11" t="s">
        <v>25</v>
      </c>
      <c r="O137" s="11" t="s">
        <v>21</v>
      </c>
      <c r="P137" t="s">
        <v>26</v>
      </c>
      <c r="Q137" t="s">
        <v>672</v>
      </c>
      <c r="R137" s="13" t="s">
        <v>792</v>
      </c>
      <c r="S137" s="13" t="s">
        <v>246</v>
      </c>
      <c r="T137" s="13" t="s">
        <v>246</v>
      </c>
      <c r="U137" s="13" t="s">
        <v>246</v>
      </c>
      <c r="V137" s="13" t="s">
        <v>55</v>
      </c>
      <c r="W137" s="11" t="s">
        <v>55</v>
      </c>
      <c r="X137" s="11" t="s">
        <v>55</v>
      </c>
      <c r="Y137" s="14">
        <v>501</v>
      </c>
      <c r="Z137" s="14">
        <v>7.9794399999999994</v>
      </c>
      <c r="AA137" s="1">
        <f t="shared" si="8"/>
        <v>15.927025948103791</v>
      </c>
      <c r="AB137" s="1">
        <f t="shared" si="9"/>
        <v>4.5999999999999996</v>
      </c>
      <c r="AC137">
        <v>4</v>
      </c>
      <c r="AD137" s="11">
        <v>8515809000</v>
      </c>
      <c r="AE137" s="8">
        <v>2511.6799999999998</v>
      </c>
      <c r="AF137" s="8">
        <v>2304.6</v>
      </c>
      <c r="AG137" s="8">
        <v>7979.44</v>
      </c>
    </row>
    <row r="138" spans="1:33" x14ac:dyDescent="0.35">
      <c r="A138" s="11">
        <v>89099</v>
      </c>
      <c r="B138">
        <v>89099</v>
      </c>
      <c r="C138" t="s">
        <v>567</v>
      </c>
      <c r="D138" s="9">
        <v>43724</v>
      </c>
      <c r="E138" s="7">
        <v>2019</v>
      </c>
      <c r="F138" t="s">
        <v>23</v>
      </c>
      <c r="G138" t="s">
        <v>221</v>
      </c>
      <c r="H138" t="s">
        <v>226</v>
      </c>
      <c r="I138" t="s">
        <v>331</v>
      </c>
      <c r="J138" t="s">
        <v>504</v>
      </c>
      <c r="K138" t="s">
        <v>618</v>
      </c>
      <c r="L138" t="s">
        <v>505</v>
      </c>
      <c r="M138" t="s">
        <v>187</v>
      </c>
      <c r="N138" s="11" t="s">
        <v>25</v>
      </c>
      <c r="O138" s="11" t="s">
        <v>21</v>
      </c>
      <c r="P138" t="s">
        <v>26</v>
      </c>
      <c r="Q138" t="s">
        <v>675</v>
      </c>
      <c r="R138" s="13" t="s">
        <v>792</v>
      </c>
      <c r="S138" s="13" t="s">
        <v>246</v>
      </c>
      <c r="T138" s="13" t="s">
        <v>246</v>
      </c>
      <c r="U138" s="13" t="s">
        <v>246</v>
      </c>
      <c r="V138" s="13" t="s">
        <v>55</v>
      </c>
      <c r="W138" s="11" t="s">
        <v>55</v>
      </c>
      <c r="X138" s="11" t="s">
        <v>55</v>
      </c>
      <c r="Y138" s="14">
        <v>501</v>
      </c>
      <c r="Z138" s="14">
        <v>7.8639799999999997</v>
      </c>
      <c r="AA138" s="1">
        <f t="shared" si="8"/>
        <v>15.696566866267464</v>
      </c>
      <c r="AB138" s="1">
        <f t="shared" si="9"/>
        <v>4.5533333333333328</v>
      </c>
      <c r="AC138">
        <v>5</v>
      </c>
      <c r="AD138" s="11">
        <v>8515809000</v>
      </c>
      <c r="AE138" s="8">
        <v>2371.4</v>
      </c>
      <c r="AF138" s="8">
        <v>2281.2199999999998</v>
      </c>
      <c r="AG138" s="8">
        <v>7863.98</v>
      </c>
    </row>
    <row r="139" spans="1:33" x14ac:dyDescent="0.35">
      <c r="A139" s="11">
        <v>90203</v>
      </c>
      <c r="B139">
        <v>90203</v>
      </c>
      <c r="C139" t="s">
        <v>506</v>
      </c>
      <c r="D139" s="9">
        <v>43815</v>
      </c>
      <c r="E139" s="7">
        <v>2019</v>
      </c>
      <c r="F139" t="s">
        <v>23</v>
      </c>
      <c r="H139" t="s">
        <v>226</v>
      </c>
      <c r="I139" t="s">
        <v>331</v>
      </c>
      <c r="J139" t="s">
        <v>504</v>
      </c>
      <c r="K139" t="s">
        <v>618</v>
      </c>
      <c r="L139" t="s">
        <v>505</v>
      </c>
      <c r="M139" t="s">
        <v>187</v>
      </c>
      <c r="N139" s="11" t="s">
        <v>25</v>
      </c>
      <c r="O139" s="11" t="s">
        <v>21</v>
      </c>
      <c r="P139" t="s">
        <v>26</v>
      </c>
      <c r="Q139" t="s">
        <v>673</v>
      </c>
      <c r="R139" s="13" t="s">
        <v>792</v>
      </c>
      <c r="S139" s="13" t="s">
        <v>246</v>
      </c>
      <c r="T139" s="13" t="s">
        <v>246</v>
      </c>
      <c r="U139" s="13" t="s">
        <v>246</v>
      </c>
      <c r="V139" s="13" t="s">
        <v>55</v>
      </c>
      <c r="W139" s="11" t="s">
        <v>55</v>
      </c>
      <c r="X139" s="11" t="s">
        <v>55</v>
      </c>
      <c r="Y139" s="14">
        <v>471</v>
      </c>
      <c r="Z139" s="14">
        <v>8.5280100000000001</v>
      </c>
      <c r="AA139" s="1">
        <f t="shared" si="8"/>
        <v>18.106178343949043</v>
      </c>
      <c r="AB139" s="1">
        <f t="shared" si="9"/>
        <v>5.4833333333333334</v>
      </c>
      <c r="AC139">
        <v>9</v>
      </c>
      <c r="AD139" s="11">
        <v>8515809000</v>
      </c>
      <c r="AE139" s="8">
        <v>2684.7</v>
      </c>
      <c r="AF139" s="8">
        <v>2582.65</v>
      </c>
      <c r="AG139" s="8">
        <v>8528.01</v>
      </c>
    </row>
    <row r="140" spans="1:33" x14ac:dyDescent="0.35">
      <c r="A140" s="11">
        <v>68690</v>
      </c>
      <c r="B140">
        <v>68690</v>
      </c>
      <c r="C140" t="s">
        <v>454</v>
      </c>
      <c r="D140" s="9">
        <v>43286</v>
      </c>
      <c r="E140" s="7">
        <v>2018</v>
      </c>
      <c r="F140" t="s">
        <v>23</v>
      </c>
      <c r="G140" t="s">
        <v>221</v>
      </c>
      <c r="H140" t="s">
        <v>194</v>
      </c>
      <c r="I140" t="s">
        <v>319</v>
      </c>
      <c r="J140" t="s">
        <v>195</v>
      </c>
      <c r="K140" t="s">
        <v>627</v>
      </c>
      <c r="L140" t="s">
        <v>196</v>
      </c>
      <c r="M140" t="s">
        <v>190</v>
      </c>
      <c r="N140" s="11" t="s">
        <v>25</v>
      </c>
      <c r="O140" s="11" t="s">
        <v>21</v>
      </c>
      <c r="P140" t="s">
        <v>30</v>
      </c>
      <c r="Q140" t="s">
        <v>338</v>
      </c>
      <c r="R140" s="13" t="s">
        <v>792</v>
      </c>
      <c r="S140" s="13" t="s">
        <v>498</v>
      </c>
      <c r="T140" s="13" t="s">
        <v>498</v>
      </c>
      <c r="U140" s="13" t="s">
        <v>498</v>
      </c>
      <c r="V140" s="13" t="s">
        <v>60</v>
      </c>
      <c r="W140" s="11" t="s">
        <v>60</v>
      </c>
      <c r="X140" s="11" t="s">
        <v>60</v>
      </c>
      <c r="Y140" s="14">
        <v>6</v>
      </c>
      <c r="Z140" s="14">
        <v>0.1023</v>
      </c>
      <c r="AA140" s="1">
        <f t="shared" si="8"/>
        <v>17.05</v>
      </c>
      <c r="AB140" s="1">
        <f t="shared" si="9"/>
        <v>2.5366666666666666</v>
      </c>
      <c r="AC140">
        <v>88</v>
      </c>
      <c r="AD140" s="11">
        <v>8515809000</v>
      </c>
      <c r="AE140" s="8">
        <v>15.22</v>
      </c>
      <c r="AF140" s="8">
        <v>15.22</v>
      </c>
      <c r="AG140" s="8">
        <v>102.3</v>
      </c>
    </row>
    <row r="141" spans="1:33" x14ac:dyDescent="0.35">
      <c r="A141" s="11">
        <v>68717</v>
      </c>
      <c r="B141">
        <v>68717</v>
      </c>
      <c r="C141" t="s">
        <v>384</v>
      </c>
      <c r="D141" s="9">
        <v>43298</v>
      </c>
      <c r="E141" s="7">
        <v>2018</v>
      </c>
      <c r="F141" t="s">
        <v>23</v>
      </c>
      <c r="G141" t="s">
        <v>221</v>
      </c>
      <c r="H141" t="s">
        <v>194</v>
      </c>
      <c r="I141" t="s">
        <v>319</v>
      </c>
      <c r="J141" t="s">
        <v>195</v>
      </c>
      <c r="K141" t="s">
        <v>627</v>
      </c>
      <c r="L141" t="s">
        <v>196</v>
      </c>
      <c r="M141" t="s">
        <v>190</v>
      </c>
      <c r="N141" s="11" t="s">
        <v>25</v>
      </c>
      <c r="O141" s="11" t="s">
        <v>21</v>
      </c>
      <c r="P141" t="s">
        <v>30</v>
      </c>
      <c r="Q141" t="s">
        <v>338</v>
      </c>
      <c r="R141" s="13" t="s">
        <v>792</v>
      </c>
      <c r="S141" s="13" t="s">
        <v>498</v>
      </c>
      <c r="T141" s="13" t="s">
        <v>498</v>
      </c>
      <c r="U141" s="13" t="s">
        <v>498</v>
      </c>
      <c r="V141" s="13" t="s">
        <v>60</v>
      </c>
      <c r="W141" s="11" t="s">
        <v>60</v>
      </c>
      <c r="X141" s="11" t="s">
        <v>60</v>
      </c>
      <c r="Y141" s="14">
        <v>2</v>
      </c>
      <c r="Z141" s="14">
        <v>3.4099999999999998E-2</v>
      </c>
      <c r="AA141" s="1">
        <f t="shared" si="8"/>
        <v>17.05</v>
      </c>
      <c r="AB141" s="1">
        <f t="shared" si="9"/>
        <v>2.5350000000000001</v>
      </c>
      <c r="AC141">
        <v>126</v>
      </c>
      <c r="AD141" s="11">
        <v>8515809000</v>
      </c>
      <c r="AE141" s="8">
        <v>5.87</v>
      </c>
      <c r="AF141" s="8">
        <v>5.07</v>
      </c>
      <c r="AG141" s="8">
        <v>34.1</v>
      </c>
    </row>
    <row r="142" spans="1:33" x14ac:dyDescent="0.35">
      <c r="A142" s="11">
        <v>57498</v>
      </c>
      <c r="B142">
        <v>57498</v>
      </c>
      <c r="C142" t="s">
        <v>320</v>
      </c>
      <c r="D142" s="9">
        <v>43115</v>
      </c>
      <c r="E142" s="7">
        <v>2018</v>
      </c>
      <c r="F142" t="s">
        <v>23</v>
      </c>
      <c r="G142" t="s">
        <v>221</v>
      </c>
      <c r="H142" t="s">
        <v>194</v>
      </c>
      <c r="I142" t="s">
        <v>319</v>
      </c>
      <c r="J142" t="s">
        <v>195</v>
      </c>
      <c r="K142" t="s">
        <v>608</v>
      </c>
      <c r="L142" t="s">
        <v>196</v>
      </c>
      <c r="M142" t="s">
        <v>190</v>
      </c>
      <c r="N142" s="11" t="s">
        <v>25</v>
      </c>
      <c r="O142" s="11" t="s">
        <v>21</v>
      </c>
      <c r="P142" t="s">
        <v>30</v>
      </c>
      <c r="Q142" t="s">
        <v>338</v>
      </c>
      <c r="R142" s="13" t="s">
        <v>792</v>
      </c>
      <c r="S142" s="13" t="s">
        <v>498</v>
      </c>
      <c r="T142" s="13" t="s">
        <v>498</v>
      </c>
      <c r="U142" s="13" t="s">
        <v>498</v>
      </c>
      <c r="V142" s="13" t="s">
        <v>60</v>
      </c>
      <c r="W142" s="11" t="s">
        <v>60</v>
      </c>
      <c r="X142" s="11" t="s">
        <v>60</v>
      </c>
      <c r="Y142" s="14">
        <v>1</v>
      </c>
      <c r="Z142" s="14">
        <v>1.7049999999999999E-2</v>
      </c>
      <c r="AA142" s="1">
        <f t="shared" si="8"/>
        <v>17.05</v>
      </c>
      <c r="AB142" s="1">
        <f t="shared" si="9"/>
        <v>2.54</v>
      </c>
      <c r="AC142">
        <v>75</v>
      </c>
      <c r="AD142" s="11">
        <v>8515809000</v>
      </c>
      <c r="AE142" s="8">
        <v>2.86</v>
      </c>
      <c r="AF142" s="8">
        <v>2.54</v>
      </c>
      <c r="AG142" s="8">
        <v>17.05</v>
      </c>
    </row>
    <row r="143" spans="1:33" x14ac:dyDescent="0.35">
      <c r="A143" s="11">
        <v>86789</v>
      </c>
      <c r="B143">
        <v>86789</v>
      </c>
      <c r="C143" t="s">
        <v>490</v>
      </c>
      <c r="D143" s="9">
        <v>43515</v>
      </c>
      <c r="E143" s="7">
        <v>2019</v>
      </c>
      <c r="F143" t="s">
        <v>23</v>
      </c>
      <c r="G143" t="s">
        <v>221</v>
      </c>
      <c r="H143" t="s">
        <v>194</v>
      </c>
      <c r="I143" t="s">
        <v>319</v>
      </c>
      <c r="J143" t="s">
        <v>195</v>
      </c>
      <c r="K143" t="s">
        <v>627</v>
      </c>
      <c r="L143" t="s">
        <v>196</v>
      </c>
      <c r="M143" t="s">
        <v>190</v>
      </c>
      <c r="N143" s="11" t="s">
        <v>25</v>
      </c>
      <c r="O143" s="11" t="s">
        <v>21</v>
      </c>
      <c r="P143" t="s">
        <v>31</v>
      </c>
      <c r="Q143" t="s">
        <v>338</v>
      </c>
      <c r="R143" s="13" t="s">
        <v>792</v>
      </c>
      <c r="S143" s="13" t="s">
        <v>498</v>
      </c>
      <c r="T143" s="13" t="s">
        <v>498</v>
      </c>
      <c r="U143" s="13" t="s">
        <v>498</v>
      </c>
      <c r="V143" s="13" t="s">
        <v>60</v>
      </c>
      <c r="W143" s="11" t="s">
        <v>60</v>
      </c>
      <c r="X143" s="11" t="s">
        <v>60</v>
      </c>
      <c r="Y143" s="14">
        <v>12</v>
      </c>
      <c r="Z143" s="14">
        <v>0.2046</v>
      </c>
      <c r="AA143" s="1">
        <f t="shared" si="8"/>
        <v>17.05</v>
      </c>
      <c r="AB143" s="1">
        <f t="shared" si="9"/>
        <v>2.5358333333333332</v>
      </c>
      <c r="AC143">
        <v>144</v>
      </c>
      <c r="AD143" s="11">
        <v>8515809000</v>
      </c>
      <c r="AE143" s="8">
        <v>31.83</v>
      </c>
      <c r="AF143" s="8">
        <v>30.43</v>
      </c>
      <c r="AG143" s="8">
        <v>204.6</v>
      </c>
    </row>
    <row r="144" spans="1:33" x14ac:dyDescent="0.35">
      <c r="A144" s="11">
        <v>86775</v>
      </c>
      <c r="B144">
        <v>86775</v>
      </c>
      <c r="C144" t="s">
        <v>489</v>
      </c>
      <c r="D144" s="9">
        <v>43507</v>
      </c>
      <c r="E144" s="7">
        <v>2019</v>
      </c>
      <c r="F144" t="s">
        <v>23</v>
      </c>
      <c r="G144" t="s">
        <v>221</v>
      </c>
      <c r="H144" t="s">
        <v>194</v>
      </c>
      <c r="I144" t="s">
        <v>319</v>
      </c>
      <c r="J144" t="s">
        <v>195</v>
      </c>
      <c r="K144" t="s">
        <v>627</v>
      </c>
      <c r="L144" t="s">
        <v>196</v>
      </c>
      <c r="M144" t="s">
        <v>190</v>
      </c>
      <c r="N144" s="11" t="s">
        <v>25</v>
      </c>
      <c r="O144" s="11" t="s">
        <v>21</v>
      </c>
      <c r="P144" t="s">
        <v>31</v>
      </c>
      <c r="Q144" t="s">
        <v>338</v>
      </c>
      <c r="R144" s="13" t="s">
        <v>792</v>
      </c>
      <c r="S144" s="13" t="s">
        <v>498</v>
      </c>
      <c r="T144" s="13" t="s">
        <v>498</v>
      </c>
      <c r="U144" s="13" t="s">
        <v>498</v>
      </c>
      <c r="V144" s="13" t="s">
        <v>60</v>
      </c>
      <c r="W144" s="11" t="s">
        <v>60</v>
      </c>
      <c r="X144" s="11" t="s">
        <v>60</v>
      </c>
      <c r="Y144" s="14">
        <v>1</v>
      </c>
      <c r="Z144" s="14">
        <v>1.7049999999999999E-2</v>
      </c>
      <c r="AA144" s="1">
        <f t="shared" si="8"/>
        <v>17.05</v>
      </c>
      <c r="AB144" s="1">
        <f t="shared" si="9"/>
        <v>2.54</v>
      </c>
      <c r="AC144">
        <v>131</v>
      </c>
      <c r="AD144" s="11">
        <v>8515809000</v>
      </c>
      <c r="AE144" s="8">
        <v>3.3401000000000001</v>
      </c>
      <c r="AF144" s="8">
        <v>2.54</v>
      </c>
      <c r="AG144" s="8">
        <v>17.05</v>
      </c>
    </row>
    <row r="145" spans="1:34" x14ac:dyDescent="0.35">
      <c r="A145" s="11">
        <v>87008</v>
      </c>
      <c r="B145">
        <v>87008</v>
      </c>
      <c r="C145" t="s">
        <v>528</v>
      </c>
      <c r="D145" s="9">
        <v>43496</v>
      </c>
      <c r="E145" s="7">
        <v>2019</v>
      </c>
      <c r="F145" t="s">
        <v>23</v>
      </c>
      <c r="G145" t="s">
        <v>221</v>
      </c>
      <c r="H145" t="s">
        <v>333</v>
      </c>
      <c r="I145" t="s">
        <v>334</v>
      </c>
      <c r="J145" t="s">
        <v>200</v>
      </c>
      <c r="K145" t="s">
        <v>634</v>
      </c>
      <c r="L145" t="s">
        <v>201</v>
      </c>
      <c r="M145" t="s">
        <v>187</v>
      </c>
      <c r="N145" s="11" t="s">
        <v>25</v>
      </c>
      <c r="O145" s="11" t="s">
        <v>21</v>
      </c>
      <c r="P145" t="s">
        <v>26</v>
      </c>
      <c r="Q145" t="s">
        <v>529</v>
      </c>
      <c r="R145" s="13" t="s">
        <v>792</v>
      </c>
      <c r="S145" s="13" t="s">
        <v>315</v>
      </c>
      <c r="T145" s="13" t="s">
        <v>315</v>
      </c>
      <c r="U145" s="13" t="s">
        <v>686</v>
      </c>
      <c r="V145" s="13" t="s">
        <v>54</v>
      </c>
      <c r="W145" s="11" t="s">
        <v>54</v>
      </c>
      <c r="X145" s="11" t="s">
        <v>54</v>
      </c>
      <c r="Y145" s="14">
        <v>702</v>
      </c>
      <c r="Z145" s="14">
        <v>5.6827700000000005</v>
      </c>
      <c r="AA145" s="1">
        <f t="shared" si="8"/>
        <v>8.0951139601139612</v>
      </c>
      <c r="AB145" s="1">
        <f t="shared" si="9"/>
        <v>2.0833333333333335</v>
      </c>
      <c r="AC145">
        <v>6</v>
      </c>
      <c r="AD145" s="11">
        <v>8515809000</v>
      </c>
      <c r="AE145" s="8">
        <v>1579.5</v>
      </c>
      <c r="AF145" s="8">
        <v>1462.5</v>
      </c>
      <c r="AG145" s="8">
        <v>5682.77</v>
      </c>
    </row>
    <row r="146" spans="1:34" x14ac:dyDescent="0.35">
      <c r="A146" s="11">
        <v>87942</v>
      </c>
      <c r="B146">
        <v>87942</v>
      </c>
      <c r="C146" t="s">
        <v>550</v>
      </c>
      <c r="D146" s="9">
        <v>43608</v>
      </c>
      <c r="E146" s="7">
        <v>2019</v>
      </c>
      <c r="F146" t="s">
        <v>23</v>
      </c>
      <c r="G146" t="s">
        <v>221</v>
      </c>
      <c r="H146" t="s">
        <v>333</v>
      </c>
      <c r="I146" t="s">
        <v>334</v>
      </c>
      <c r="J146" t="s">
        <v>200</v>
      </c>
      <c r="K146" t="s">
        <v>634</v>
      </c>
      <c r="L146" t="s">
        <v>201</v>
      </c>
      <c r="M146" t="s">
        <v>187</v>
      </c>
      <c r="N146" s="11" t="s">
        <v>25</v>
      </c>
      <c r="O146" s="11" t="s">
        <v>21</v>
      </c>
      <c r="P146" t="s">
        <v>26</v>
      </c>
      <c r="Q146" t="s">
        <v>529</v>
      </c>
      <c r="R146" s="13" t="s">
        <v>792</v>
      </c>
      <c r="S146" s="13" t="s">
        <v>315</v>
      </c>
      <c r="T146" s="13" t="s">
        <v>315</v>
      </c>
      <c r="U146" s="13" t="s">
        <v>686</v>
      </c>
      <c r="V146" s="13" t="s">
        <v>54</v>
      </c>
      <c r="W146" s="11" t="s">
        <v>54</v>
      </c>
      <c r="X146" s="11" t="s">
        <v>54</v>
      </c>
      <c r="Y146" s="14">
        <v>702</v>
      </c>
      <c r="Z146" s="14">
        <v>5.5502500000000001</v>
      </c>
      <c r="AA146" s="1">
        <f t="shared" si="8"/>
        <v>7.9063390313390309</v>
      </c>
      <c r="AB146" s="1">
        <f t="shared" si="9"/>
        <v>2.0833333333333335</v>
      </c>
      <c r="AC146">
        <v>21</v>
      </c>
      <c r="AD146" s="11">
        <v>8515809000</v>
      </c>
      <c r="AE146" s="8">
        <v>1579.5</v>
      </c>
      <c r="AF146" s="8">
        <v>1462.5</v>
      </c>
      <c r="AG146" s="8">
        <v>5550.25</v>
      </c>
    </row>
    <row r="147" spans="1:34" x14ac:dyDescent="0.35">
      <c r="A147" s="11">
        <v>88497</v>
      </c>
      <c r="B147">
        <v>88497</v>
      </c>
      <c r="C147" t="s">
        <v>555</v>
      </c>
      <c r="D147" s="9">
        <v>43676</v>
      </c>
      <c r="E147" s="7">
        <v>2019</v>
      </c>
      <c r="F147" t="s">
        <v>23</v>
      </c>
      <c r="G147" t="s">
        <v>221</v>
      </c>
      <c r="H147" t="s">
        <v>333</v>
      </c>
      <c r="I147" t="s">
        <v>494</v>
      </c>
      <c r="J147" t="s">
        <v>200</v>
      </c>
      <c r="K147" t="s">
        <v>634</v>
      </c>
      <c r="L147" t="s">
        <v>495</v>
      </c>
      <c r="M147" t="s">
        <v>187</v>
      </c>
      <c r="N147" s="11" t="s">
        <v>25</v>
      </c>
      <c r="O147" s="11" t="s">
        <v>21</v>
      </c>
      <c r="P147" t="s">
        <v>26</v>
      </c>
      <c r="Q147" t="s">
        <v>556</v>
      </c>
      <c r="R147" s="13" t="s">
        <v>792</v>
      </c>
      <c r="S147" s="13" t="s">
        <v>315</v>
      </c>
      <c r="T147" s="13" t="s">
        <v>315</v>
      </c>
      <c r="U147" s="13" t="s">
        <v>686</v>
      </c>
      <c r="V147" s="13" t="s">
        <v>54</v>
      </c>
      <c r="W147" s="11" t="s">
        <v>54</v>
      </c>
      <c r="X147" s="11" t="s">
        <v>54</v>
      </c>
      <c r="Y147" s="14">
        <v>702</v>
      </c>
      <c r="Z147" s="14">
        <v>5.7809799999999996</v>
      </c>
      <c r="AA147" s="1">
        <f t="shared" si="8"/>
        <v>8.2350142450142449</v>
      </c>
      <c r="AB147" s="1">
        <f t="shared" si="9"/>
        <v>2.0833333333333335</v>
      </c>
      <c r="AC147">
        <v>13</v>
      </c>
      <c r="AD147" s="11">
        <v>8515809000</v>
      </c>
      <c r="AE147" s="8">
        <v>1579.5</v>
      </c>
      <c r="AF147" s="8">
        <v>1462.5</v>
      </c>
      <c r="AG147" s="8">
        <v>5780.98</v>
      </c>
    </row>
    <row r="148" spans="1:34" x14ac:dyDescent="0.35">
      <c r="A148" s="11">
        <v>107329</v>
      </c>
      <c r="B148">
        <v>107329</v>
      </c>
      <c r="C148" t="s">
        <v>688</v>
      </c>
      <c r="D148" s="9">
        <v>44064</v>
      </c>
      <c r="E148" s="7">
        <v>2020</v>
      </c>
      <c r="F148" t="s">
        <v>23</v>
      </c>
      <c r="G148" t="s">
        <v>221</v>
      </c>
      <c r="H148" t="s">
        <v>350</v>
      </c>
      <c r="I148" t="s">
        <v>351</v>
      </c>
      <c r="J148" t="s">
        <v>352</v>
      </c>
      <c r="K148" t="s">
        <v>743</v>
      </c>
      <c r="L148" t="s">
        <v>590</v>
      </c>
      <c r="M148" t="s">
        <v>187</v>
      </c>
      <c r="N148" s="11" t="s">
        <v>25</v>
      </c>
      <c r="O148" s="11" t="s">
        <v>21</v>
      </c>
      <c r="P148" t="s">
        <v>26</v>
      </c>
      <c r="Q148" t="s">
        <v>744</v>
      </c>
      <c r="R148" s="13" t="s">
        <v>792</v>
      </c>
      <c r="S148" s="13" t="s">
        <v>353</v>
      </c>
      <c r="T148" s="13" t="s">
        <v>353</v>
      </c>
      <c r="U148" s="13" t="s">
        <v>353</v>
      </c>
      <c r="V148" s="13" t="s">
        <v>292</v>
      </c>
      <c r="W148" s="13" t="s">
        <v>350</v>
      </c>
      <c r="X148" s="13" t="s">
        <v>350</v>
      </c>
      <c r="Y148" s="14">
        <v>3</v>
      </c>
      <c r="Z148" s="14">
        <v>26.793839999999999</v>
      </c>
      <c r="AA148" s="1">
        <f t="shared" si="8"/>
        <v>8931.2800000000007</v>
      </c>
      <c r="AB148" s="1">
        <f t="shared" si="9"/>
        <v>1305.8399999999999</v>
      </c>
      <c r="AC148" t="s">
        <v>688</v>
      </c>
      <c r="AD148" s="11">
        <v>8515809000</v>
      </c>
      <c r="AE148" s="8">
        <v>4123.7</v>
      </c>
      <c r="AF148" s="8">
        <v>3917.52</v>
      </c>
      <c r="AG148" s="8">
        <v>26793.84</v>
      </c>
    </row>
    <row r="149" spans="1:34" x14ac:dyDescent="0.35">
      <c r="A149" s="11">
        <v>109525</v>
      </c>
      <c r="B149">
        <v>109525</v>
      </c>
      <c r="C149" t="s">
        <v>688</v>
      </c>
      <c r="D149" s="9">
        <v>43882</v>
      </c>
      <c r="E149" s="7">
        <v>2020</v>
      </c>
      <c r="F149" t="s">
        <v>23</v>
      </c>
      <c r="H149" t="s">
        <v>350</v>
      </c>
      <c r="I149" t="s">
        <v>351</v>
      </c>
      <c r="J149" t="s">
        <v>352</v>
      </c>
      <c r="K149" t="s">
        <v>743</v>
      </c>
      <c r="L149" t="s">
        <v>590</v>
      </c>
      <c r="M149" t="s">
        <v>187</v>
      </c>
      <c r="N149" s="11" t="s">
        <v>25</v>
      </c>
      <c r="O149" s="11" t="s">
        <v>21</v>
      </c>
      <c r="P149" t="s">
        <v>26</v>
      </c>
      <c r="Q149" t="s">
        <v>744</v>
      </c>
      <c r="R149" s="13" t="s">
        <v>792</v>
      </c>
      <c r="S149" s="13" t="s">
        <v>353</v>
      </c>
      <c r="T149" s="13" t="s">
        <v>353</v>
      </c>
      <c r="U149" s="13" t="s">
        <v>353</v>
      </c>
      <c r="V149" s="13" t="s">
        <v>353</v>
      </c>
      <c r="W149" s="13" t="s">
        <v>350</v>
      </c>
      <c r="X149" s="13" t="s">
        <v>350</v>
      </c>
      <c r="Y149" s="14">
        <v>3</v>
      </c>
      <c r="Z149" s="14">
        <v>6.2349899999999998</v>
      </c>
      <c r="AA149" s="1">
        <f t="shared" si="8"/>
        <v>2078.33</v>
      </c>
      <c r="AB149" s="1">
        <f t="shared" si="9"/>
        <v>183.22666666666666</v>
      </c>
      <c r="AC149" t="s">
        <v>688</v>
      </c>
      <c r="AD149" s="11">
        <v>8515809000</v>
      </c>
      <c r="AE149" s="8">
        <v>560.9</v>
      </c>
      <c r="AF149" s="8">
        <v>549.67999999999995</v>
      </c>
      <c r="AG149" s="8">
        <v>6234.99</v>
      </c>
    </row>
    <row r="150" spans="1:34" x14ac:dyDescent="0.35">
      <c r="A150" s="11">
        <v>119482</v>
      </c>
      <c r="B150">
        <v>119482</v>
      </c>
      <c r="C150" t="s">
        <v>688</v>
      </c>
      <c r="D150" s="9">
        <v>44280</v>
      </c>
      <c r="E150" s="7">
        <v>2021</v>
      </c>
      <c r="F150" t="s">
        <v>23</v>
      </c>
      <c r="H150" t="s">
        <v>336</v>
      </c>
      <c r="J150" t="s">
        <v>254</v>
      </c>
      <c r="K150" t="s">
        <v>707</v>
      </c>
      <c r="M150" t="s">
        <v>187</v>
      </c>
      <c r="N150" s="11" t="s">
        <v>25</v>
      </c>
      <c r="O150" s="11" t="s">
        <v>21</v>
      </c>
      <c r="P150" t="s">
        <v>31</v>
      </c>
      <c r="Q150" t="s">
        <v>776</v>
      </c>
      <c r="R150" s="13" t="s">
        <v>792</v>
      </c>
      <c r="S150" s="13" t="s">
        <v>516</v>
      </c>
      <c r="T150" s="13" t="s">
        <v>516</v>
      </c>
      <c r="U150" s="11"/>
      <c r="V150" s="13" t="s">
        <v>43</v>
      </c>
      <c r="W150" s="11" t="s">
        <v>43</v>
      </c>
      <c r="X150" s="11" t="s">
        <v>43</v>
      </c>
      <c r="Y150" s="15">
        <v>90</v>
      </c>
      <c r="Z150" s="14">
        <v>1.9557</v>
      </c>
      <c r="AA150" s="1">
        <f t="shared" si="8"/>
        <v>21.73</v>
      </c>
      <c r="AB150" s="1">
        <f t="shared" si="9"/>
        <v>4.58</v>
      </c>
      <c r="AC150" t="s">
        <v>688</v>
      </c>
      <c r="AD150" s="11">
        <v>8515809000</v>
      </c>
      <c r="AE150" s="8">
        <v>433.8</v>
      </c>
      <c r="AF150" s="8">
        <v>412.2</v>
      </c>
      <c r="AG150" s="8">
        <v>1955.7</v>
      </c>
    </row>
    <row r="151" spans="1:34" x14ac:dyDescent="0.35">
      <c r="A151" s="11">
        <v>120460</v>
      </c>
      <c r="B151">
        <v>120460</v>
      </c>
      <c r="C151" t="s">
        <v>688</v>
      </c>
      <c r="D151" s="9">
        <v>44321</v>
      </c>
      <c r="E151" s="7">
        <v>2021</v>
      </c>
      <c r="F151" t="s">
        <v>23</v>
      </c>
      <c r="H151" t="s">
        <v>336</v>
      </c>
      <c r="J151" t="s">
        <v>254</v>
      </c>
      <c r="K151" t="s">
        <v>707</v>
      </c>
      <c r="M151" t="s">
        <v>187</v>
      </c>
      <c r="N151" s="11" t="s">
        <v>25</v>
      </c>
      <c r="O151" s="11" t="s">
        <v>21</v>
      </c>
      <c r="P151" t="s">
        <v>31</v>
      </c>
      <c r="Q151" t="s">
        <v>781</v>
      </c>
      <c r="R151" s="13" t="s">
        <v>792</v>
      </c>
      <c r="S151" s="13" t="s">
        <v>516</v>
      </c>
      <c r="T151" s="13" t="s">
        <v>516</v>
      </c>
      <c r="U151" s="11"/>
      <c r="V151" s="13" t="s">
        <v>43</v>
      </c>
      <c r="W151" s="11" t="s">
        <v>43</v>
      </c>
      <c r="X151" s="11" t="s">
        <v>43</v>
      </c>
      <c r="Y151" s="15">
        <v>90</v>
      </c>
      <c r="Z151" s="14">
        <v>1.9557</v>
      </c>
      <c r="AA151" s="1">
        <f t="shared" si="8"/>
        <v>21.73</v>
      </c>
      <c r="AB151" s="1">
        <f t="shared" si="9"/>
        <v>4.58</v>
      </c>
      <c r="AC151" t="s">
        <v>688</v>
      </c>
      <c r="AD151" s="11">
        <v>8515809000</v>
      </c>
      <c r="AE151" s="8">
        <v>433.8</v>
      </c>
      <c r="AF151" s="8">
        <v>412.2</v>
      </c>
      <c r="AG151" s="8">
        <v>1955.7</v>
      </c>
    </row>
    <row r="152" spans="1:34" x14ac:dyDescent="0.35">
      <c r="A152" s="11">
        <v>119063</v>
      </c>
      <c r="B152">
        <v>119063</v>
      </c>
      <c r="C152" t="s">
        <v>688</v>
      </c>
      <c r="D152" s="9">
        <v>44237</v>
      </c>
      <c r="E152" s="7">
        <v>2021</v>
      </c>
      <c r="F152" t="s">
        <v>23</v>
      </c>
      <c r="H152" t="s">
        <v>336</v>
      </c>
      <c r="J152" t="s">
        <v>254</v>
      </c>
      <c r="K152" t="s">
        <v>707</v>
      </c>
      <c r="M152" t="s">
        <v>187</v>
      </c>
      <c r="N152" s="11" t="s">
        <v>25</v>
      </c>
      <c r="O152" s="11" t="s">
        <v>21</v>
      </c>
      <c r="P152" t="s">
        <v>31</v>
      </c>
      <c r="Q152" t="s">
        <v>773</v>
      </c>
      <c r="R152" s="13" t="s">
        <v>792</v>
      </c>
      <c r="S152" s="13" t="s">
        <v>516</v>
      </c>
      <c r="T152" s="13" t="s">
        <v>516</v>
      </c>
      <c r="U152" s="11"/>
      <c r="V152" s="13" t="s">
        <v>43</v>
      </c>
      <c r="W152" s="11" t="s">
        <v>43</v>
      </c>
      <c r="X152" s="11" t="s">
        <v>43</v>
      </c>
      <c r="Y152" s="15">
        <v>80</v>
      </c>
      <c r="Z152" s="14">
        <v>1.0232000000000001</v>
      </c>
      <c r="AA152" s="1">
        <f t="shared" si="8"/>
        <v>12.790000000000001</v>
      </c>
      <c r="AB152" s="1">
        <f t="shared" si="9"/>
        <v>3.1</v>
      </c>
      <c r="AC152" t="s">
        <v>688</v>
      </c>
      <c r="AD152" s="11">
        <v>8515809000</v>
      </c>
      <c r="AE152" s="8">
        <v>261.60000000000002</v>
      </c>
      <c r="AF152" s="8">
        <v>248</v>
      </c>
      <c r="AG152" s="8">
        <v>1023.2</v>
      </c>
    </row>
    <row r="153" spans="1:34" x14ac:dyDescent="0.35">
      <c r="A153" s="11">
        <v>962</v>
      </c>
      <c r="B153">
        <v>962</v>
      </c>
      <c r="C153" t="s">
        <v>67</v>
      </c>
      <c r="D153" s="12">
        <v>42045</v>
      </c>
      <c r="E153" s="7">
        <v>2015</v>
      </c>
      <c r="F153" t="s">
        <v>20</v>
      </c>
      <c r="G153">
        <v>7805520855</v>
      </c>
      <c r="H153" t="s">
        <v>615</v>
      </c>
      <c r="I153" t="s">
        <v>68</v>
      </c>
      <c r="K153" t="s">
        <v>257</v>
      </c>
      <c r="L153" t="s">
        <v>69</v>
      </c>
      <c r="M153" t="s">
        <v>21</v>
      </c>
      <c r="N153" s="11" t="s">
        <v>21</v>
      </c>
      <c r="O153" s="11" t="s">
        <v>49</v>
      </c>
      <c r="P153" t="s">
        <v>36</v>
      </c>
      <c r="Q153" t="s">
        <v>70</v>
      </c>
      <c r="R153" s="13" t="s">
        <v>792</v>
      </c>
      <c r="S153" s="13" t="s">
        <v>45</v>
      </c>
      <c r="T153" s="13" t="s">
        <v>45</v>
      </c>
      <c r="U153" s="13" t="s">
        <v>686</v>
      </c>
      <c r="V153" s="13" t="s">
        <v>45</v>
      </c>
      <c r="W153" s="11" t="s">
        <v>45</v>
      </c>
      <c r="X153" s="11" t="s">
        <v>45</v>
      </c>
      <c r="Y153" s="14">
        <v>4</v>
      </c>
      <c r="Z153" s="14">
        <v>0.21768999999999999</v>
      </c>
      <c r="AA153" s="1">
        <f t="shared" si="8"/>
        <v>54.422499999999999</v>
      </c>
      <c r="AB153" s="1">
        <f t="shared" si="9"/>
        <v>4.0999999999999996</v>
      </c>
      <c r="AC153">
        <v>4</v>
      </c>
      <c r="AD153" s="11">
        <v>8515809000</v>
      </c>
      <c r="AE153" s="11">
        <v>18.8</v>
      </c>
      <c r="AF153" s="11">
        <v>16.399999999999999</v>
      </c>
      <c r="AG153" s="11">
        <v>217.69</v>
      </c>
    </row>
    <row r="154" spans="1:34" x14ac:dyDescent="0.35">
      <c r="A154" s="11">
        <v>27503</v>
      </c>
      <c r="B154">
        <v>27503</v>
      </c>
      <c r="C154" t="s">
        <v>176</v>
      </c>
      <c r="D154" s="12">
        <v>42639</v>
      </c>
      <c r="E154" s="7">
        <v>2016</v>
      </c>
      <c r="F154" t="s">
        <v>20</v>
      </c>
      <c r="G154">
        <v>5018180191</v>
      </c>
      <c r="H154" t="s">
        <v>609</v>
      </c>
      <c r="I154" t="s">
        <v>167</v>
      </c>
      <c r="K154" t="s">
        <v>515</v>
      </c>
      <c r="L154" t="s">
        <v>168</v>
      </c>
      <c r="M154" t="s">
        <v>21</v>
      </c>
      <c r="N154" s="11" t="s">
        <v>21</v>
      </c>
      <c r="O154" s="11" t="s">
        <v>48</v>
      </c>
      <c r="P154" t="s">
        <v>22</v>
      </c>
      <c r="Q154" t="s">
        <v>679</v>
      </c>
      <c r="R154" s="13" t="s">
        <v>792</v>
      </c>
      <c r="S154" s="13" t="s">
        <v>101</v>
      </c>
      <c r="T154" s="13" t="s">
        <v>758</v>
      </c>
      <c r="U154" s="13" t="s">
        <v>758</v>
      </c>
      <c r="V154" s="13" t="s">
        <v>45</v>
      </c>
      <c r="W154" s="11" t="s">
        <v>45</v>
      </c>
      <c r="X154" s="11" t="s">
        <v>45</v>
      </c>
      <c r="Y154" s="14">
        <v>100</v>
      </c>
      <c r="Z154" s="14">
        <v>1.1549500000000001</v>
      </c>
      <c r="AA154" s="1">
        <f t="shared" si="8"/>
        <v>11.5495</v>
      </c>
      <c r="AB154" s="1">
        <f t="shared" si="9"/>
        <v>1.9</v>
      </c>
      <c r="AC154">
        <v>2</v>
      </c>
      <c r="AD154" s="11">
        <v>8515809000</v>
      </c>
      <c r="AE154" s="11">
        <v>190</v>
      </c>
      <c r="AF154" s="11">
        <v>190</v>
      </c>
      <c r="AG154" s="11">
        <v>1154.95</v>
      </c>
    </row>
    <row r="155" spans="1:34" x14ac:dyDescent="0.35">
      <c r="A155" s="11">
        <v>24129</v>
      </c>
      <c r="B155">
        <v>24129</v>
      </c>
      <c r="C155" t="s">
        <v>166</v>
      </c>
      <c r="D155" s="12">
        <v>42572</v>
      </c>
      <c r="E155" s="7">
        <v>2016</v>
      </c>
      <c r="F155" t="s">
        <v>20</v>
      </c>
      <c r="G155">
        <v>5018180191</v>
      </c>
      <c r="H155" t="s">
        <v>609</v>
      </c>
      <c r="I155" t="s">
        <v>167</v>
      </c>
      <c r="K155" t="s">
        <v>515</v>
      </c>
      <c r="L155" t="s">
        <v>168</v>
      </c>
      <c r="M155" t="s">
        <v>21</v>
      </c>
      <c r="N155" s="11" t="s">
        <v>21</v>
      </c>
      <c r="O155" s="11" t="s">
        <v>48</v>
      </c>
      <c r="P155" t="s">
        <v>22</v>
      </c>
      <c r="Q155" t="s">
        <v>678</v>
      </c>
      <c r="R155" s="13" t="s">
        <v>792</v>
      </c>
      <c r="S155" s="13" t="s">
        <v>101</v>
      </c>
      <c r="T155" s="13" t="s">
        <v>758</v>
      </c>
      <c r="U155" s="13" t="s">
        <v>758</v>
      </c>
      <c r="V155" s="13" t="s">
        <v>45</v>
      </c>
      <c r="W155" s="11" t="s">
        <v>45</v>
      </c>
      <c r="X155" s="11" t="s">
        <v>45</v>
      </c>
      <c r="Y155" s="14">
        <v>30</v>
      </c>
      <c r="Z155" s="14">
        <v>0.34426999999999996</v>
      </c>
      <c r="AA155" s="1">
        <f t="shared" si="8"/>
        <v>11.475666666666665</v>
      </c>
      <c r="AB155" s="1">
        <f t="shared" si="9"/>
        <v>2.98</v>
      </c>
      <c r="AC155">
        <v>4</v>
      </c>
      <c r="AD155" s="11">
        <v>8515809000</v>
      </c>
      <c r="AE155" s="11">
        <v>89.4</v>
      </c>
      <c r="AF155" s="11">
        <v>89.4</v>
      </c>
      <c r="AG155" s="11">
        <v>344.27</v>
      </c>
    </row>
    <row r="156" spans="1:34" x14ac:dyDescent="0.35">
      <c r="A156" s="11">
        <v>20899</v>
      </c>
      <c r="B156">
        <v>20899</v>
      </c>
      <c r="C156" t="s">
        <v>157</v>
      </c>
      <c r="D156" s="12">
        <v>42496</v>
      </c>
      <c r="E156" s="7">
        <v>2016</v>
      </c>
      <c r="F156" t="s">
        <v>20</v>
      </c>
      <c r="G156">
        <v>230819793011</v>
      </c>
      <c r="H156" t="s">
        <v>158</v>
      </c>
      <c r="I156" t="s">
        <v>159</v>
      </c>
      <c r="K156" t="s">
        <v>160</v>
      </c>
      <c r="L156" t="s">
        <v>161</v>
      </c>
      <c r="M156" t="s">
        <v>21</v>
      </c>
      <c r="N156" s="11" t="s">
        <v>21</v>
      </c>
      <c r="O156" s="11" t="s">
        <v>138</v>
      </c>
      <c r="P156" t="s">
        <v>22</v>
      </c>
      <c r="Q156" t="s">
        <v>669</v>
      </c>
      <c r="R156" s="13" t="s">
        <v>792</v>
      </c>
      <c r="S156" s="13" t="s">
        <v>114</v>
      </c>
      <c r="T156" s="13" t="s">
        <v>758</v>
      </c>
      <c r="U156" s="13" t="s">
        <v>758</v>
      </c>
      <c r="V156" s="13" t="s">
        <v>114</v>
      </c>
      <c r="W156" s="11" t="s">
        <v>45</v>
      </c>
      <c r="X156" s="11" t="s">
        <v>45</v>
      </c>
      <c r="Y156" s="14">
        <v>1</v>
      </c>
      <c r="Z156" s="14">
        <v>3.0350000000000002E-2</v>
      </c>
      <c r="AA156" s="1">
        <f t="shared" si="8"/>
        <v>30.35</v>
      </c>
      <c r="AB156" s="1">
        <f t="shared" si="9"/>
        <v>2.7</v>
      </c>
      <c r="AC156">
        <v>18</v>
      </c>
      <c r="AD156" s="11">
        <v>8515809000</v>
      </c>
      <c r="AE156" s="11">
        <v>2.7</v>
      </c>
      <c r="AF156" s="11">
        <v>2.7</v>
      </c>
      <c r="AG156" s="11">
        <v>30.35</v>
      </c>
    </row>
    <row r="157" spans="1:34" x14ac:dyDescent="0.35">
      <c r="A157" s="11">
        <v>37904</v>
      </c>
      <c r="B157">
        <v>37904</v>
      </c>
      <c r="C157" t="s">
        <v>238</v>
      </c>
      <c r="D157" s="9">
        <v>42984</v>
      </c>
      <c r="E157" s="7">
        <v>2017</v>
      </c>
      <c r="F157" t="s">
        <v>23</v>
      </c>
      <c r="H157" t="s">
        <v>156</v>
      </c>
      <c r="J157" t="s">
        <v>233</v>
      </c>
      <c r="K157" t="s">
        <v>638</v>
      </c>
      <c r="L157" t="s">
        <v>234</v>
      </c>
      <c r="M157" t="s">
        <v>187</v>
      </c>
      <c r="N157" s="11" t="s">
        <v>25</v>
      </c>
      <c r="O157" s="11" t="s">
        <v>21</v>
      </c>
      <c r="P157" t="s">
        <v>46</v>
      </c>
      <c r="Q157" t="s">
        <v>682</v>
      </c>
      <c r="R157" s="13" t="s">
        <v>792</v>
      </c>
      <c r="S157" s="13" t="s">
        <v>230</v>
      </c>
      <c r="T157" s="13" t="s">
        <v>240</v>
      </c>
      <c r="U157" s="13" t="s">
        <v>240</v>
      </c>
      <c r="V157" s="13" t="s">
        <v>34</v>
      </c>
      <c r="W157" s="13" t="s">
        <v>34</v>
      </c>
      <c r="X157" s="13" t="s">
        <v>34</v>
      </c>
      <c r="Y157" s="14">
        <v>90</v>
      </c>
      <c r="Z157" s="14">
        <v>6.9383999999999997</v>
      </c>
      <c r="AA157" s="1">
        <f t="shared" si="8"/>
        <v>77.093333333333334</v>
      </c>
      <c r="AB157" s="1">
        <f t="shared" si="9"/>
        <v>15.712666666666667</v>
      </c>
      <c r="AC157">
        <v>4</v>
      </c>
      <c r="AD157" s="11">
        <v>8515190000</v>
      </c>
      <c r="AE157" s="8">
        <v>0</v>
      </c>
      <c r="AF157" s="8">
        <v>1414.14</v>
      </c>
      <c r="AG157" s="8">
        <v>6938.4</v>
      </c>
      <c r="AH157" t="s">
        <v>235</v>
      </c>
    </row>
    <row r="158" spans="1:34" x14ac:dyDescent="0.35">
      <c r="A158" s="11">
        <v>38085</v>
      </c>
      <c r="B158">
        <v>38085</v>
      </c>
      <c r="C158" t="s">
        <v>241</v>
      </c>
      <c r="D158" s="9">
        <v>42971</v>
      </c>
      <c r="E158" s="7">
        <v>2017</v>
      </c>
      <c r="F158" t="s">
        <v>23</v>
      </c>
      <c r="H158" t="s">
        <v>242</v>
      </c>
      <c r="J158" t="s">
        <v>228</v>
      </c>
      <c r="K158" t="s">
        <v>633</v>
      </c>
      <c r="L158" t="s">
        <v>229</v>
      </c>
      <c r="M158" t="s">
        <v>187</v>
      </c>
      <c r="N158" s="11" t="s">
        <v>25</v>
      </c>
      <c r="O158" s="11" t="s">
        <v>21</v>
      </c>
      <c r="P158" t="s">
        <v>46</v>
      </c>
      <c r="Q158" t="s">
        <v>677</v>
      </c>
      <c r="R158" s="13" t="s">
        <v>792</v>
      </c>
      <c r="S158" s="13" t="s">
        <v>230</v>
      </c>
      <c r="T158" s="13" t="s">
        <v>240</v>
      </c>
      <c r="U158" s="13" t="s">
        <v>240</v>
      </c>
      <c r="V158" s="13" t="s">
        <v>230</v>
      </c>
      <c r="W158" s="13" t="s">
        <v>34</v>
      </c>
      <c r="X158" s="13" t="s">
        <v>34</v>
      </c>
      <c r="Y158" s="14">
        <v>69</v>
      </c>
      <c r="Z158" s="14">
        <v>8.6788799999999995</v>
      </c>
      <c r="AA158" s="1">
        <f t="shared" si="8"/>
        <v>125.78086956521739</v>
      </c>
      <c r="AB158" s="1">
        <f t="shared" si="9"/>
        <v>25.990434782608695</v>
      </c>
      <c r="AC158">
        <v>3</v>
      </c>
      <c r="AD158" s="11">
        <v>8515190000</v>
      </c>
      <c r="AE158" s="8">
        <v>0</v>
      </c>
      <c r="AF158" s="8">
        <v>1793.34</v>
      </c>
      <c r="AG158" s="8">
        <v>8678.8799999999992</v>
      </c>
    </row>
    <row r="159" spans="1:34" x14ac:dyDescent="0.35">
      <c r="A159" s="11">
        <v>38124</v>
      </c>
      <c r="B159">
        <v>38124</v>
      </c>
      <c r="C159" t="s">
        <v>243</v>
      </c>
      <c r="D159" s="9">
        <v>42984</v>
      </c>
      <c r="E159" s="7">
        <v>2017</v>
      </c>
      <c r="F159" t="s">
        <v>23</v>
      </c>
      <c r="H159" t="s">
        <v>244</v>
      </c>
      <c r="J159" t="s">
        <v>231</v>
      </c>
      <c r="K159" t="s">
        <v>637</v>
      </c>
      <c r="L159" t="s">
        <v>232</v>
      </c>
      <c r="M159" t="s">
        <v>187</v>
      </c>
      <c r="N159" s="11" t="s">
        <v>25</v>
      </c>
      <c r="O159" s="11" t="s">
        <v>21</v>
      </c>
      <c r="P159" t="s">
        <v>46</v>
      </c>
      <c r="Q159" t="s">
        <v>681</v>
      </c>
      <c r="R159" s="13" t="s">
        <v>792</v>
      </c>
      <c r="S159" s="13" t="s">
        <v>227</v>
      </c>
      <c r="T159" s="13" t="s">
        <v>240</v>
      </c>
      <c r="U159" s="13" t="s">
        <v>240</v>
      </c>
      <c r="V159" s="13" t="s">
        <v>34</v>
      </c>
      <c r="W159" s="13" t="s">
        <v>34</v>
      </c>
      <c r="X159" s="13" t="s">
        <v>34</v>
      </c>
      <c r="Y159" s="14">
        <v>1</v>
      </c>
      <c r="Z159" s="14">
        <v>5.8056000000000001</v>
      </c>
      <c r="AA159" s="1">
        <f t="shared" si="8"/>
        <v>5805.6</v>
      </c>
      <c r="AB159" s="1">
        <f t="shared" si="9"/>
        <v>1123.4000000000001</v>
      </c>
      <c r="AC159">
        <v>13</v>
      </c>
      <c r="AD159" s="11">
        <v>8515190000</v>
      </c>
      <c r="AE159" s="8">
        <v>0</v>
      </c>
      <c r="AF159" s="8">
        <v>1123.4000000000001</v>
      </c>
      <c r="AG159" s="8">
        <v>5805.6</v>
      </c>
      <c r="AH159" t="s">
        <v>245</v>
      </c>
    </row>
    <row r="160" spans="1:34" x14ac:dyDescent="0.35">
      <c r="A160" s="11">
        <v>38123</v>
      </c>
      <c r="B160">
        <v>38123</v>
      </c>
      <c r="C160" t="s">
        <v>243</v>
      </c>
      <c r="D160" s="9">
        <v>42984</v>
      </c>
      <c r="E160" s="7">
        <v>2017</v>
      </c>
      <c r="F160" t="s">
        <v>23</v>
      </c>
      <c r="H160" t="s">
        <v>244</v>
      </c>
      <c r="J160" t="s">
        <v>231</v>
      </c>
      <c r="K160" t="s">
        <v>637</v>
      </c>
      <c r="L160" t="s">
        <v>232</v>
      </c>
      <c r="M160" t="s">
        <v>187</v>
      </c>
      <c r="N160" s="11" t="s">
        <v>25</v>
      </c>
      <c r="O160" s="11" t="s">
        <v>21</v>
      </c>
      <c r="P160" t="s">
        <v>46</v>
      </c>
      <c r="Q160" t="s">
        <v>680</v>
      </c>
      <c r="R160" s="13" t="s">
        <v>792</v>
      </c>
      <c r="S160" s="13" t="s">
        <v>227</v>
      </c>
      <c r="T160" s="13" t="s">
        <v>240</v>
      </c>
      <c r="U160" s="13" t="s">
        <v>240</v>
      </c>
      <c r="V160" s="13" t="s">
        <v>34</v>
      </c>
      <c r="W160" s="13" t="s">
        <v>34</v>
      </c>
      <c r="X160" s="13" t="s">
        <v>34</v>
      </c>
      <c r="Y160" s="14">
        <v>1</v>
      </c>
      <c r="Z160" s="14">
        <v>9.6667199999999998</v>
      </c>
      <c r="AA160" s="1">
        <f t="shared" si="8"/>
        <v>9666.7199999999993</v>
      </c>
      <c r="AB160" s="1">
        <f t="shared" si="9"/>
        <v>1886.49</v>
      </c>
      <c r="AC160">
        <v>12</v>
      </c>
      <c r="AD160" s="11">
        <v>8515190000</v>
      </c>
      <c r="AE160" s="8">
        <v>0</v>
      </c>
      <c r="AF160" s="8">
        <v>1886.49</v>
      </c>
      <c r="AG160" s="8">
        <v>9666.7199999999993</v>
      </c>
      <c r="AH160" t="s">
        <v>245</v>
      </c>
    </row>
    <row r="161" spans="1:33" x14ac:dyDescent="0.35">
      <c r="A161" s="11">
        <v>62128</v>
      </c>
      <c r="B161">
        <v>62128</v>
      </c>
      <c r="C161" t="s">
        <v>402</v>
      </c>
      <c r="D161" s="9">
        <v>43440</v>
      </c>
      <c r="E161" s="7">
        <v>2018</v>
      </c>
      <c r="F161" t="s">
        <v>23</v>
      </c>
      <c r="G161" t="s">
        <v>221</v>
      </c>
      <c r="H161" t="s">
        <v>403</v>
      </c>
      <c r="I161" t="s">
        <v>404</v>
      </c>
      <c r="J161" t="s">
        <v>236</v>
      </c>
      <c r="K161" t="s">
        <v>640</v>
      </c>
      <c r="L161" t="s">
        <v>237</v>
      </c>
      <c r="M161" t="s">
        <v>187</v>
      </c>
      <c r="N161" s="11" t="s">
        <v>25</v>
      </c>
      <c r="O161" s="11" t="s">
        <v>21</v>
      </c>
      <c r="P161" t="s">
        <v>46</v>
      </c>
      <c r="Q161" t="s">
        <v>405</v>
      </c>
      <c r="R161" s="13" t="s">
        <v>792</v>
      </c>
      <c r="S161" s="13" t="s">
        <v>240</v>
      </c>
      <c r="T161" s="13" t="s">
        <v>240</v>
      </c>
      <c r="U161" s="13" t="s">
        <v>240</v>
      </c>
      <c r="V161" s="13" t="s">
        <v>34</v>
      </c>
      <c r="W161" s="13" t="s">
        <v>34</v>
      </c>
      <c r="X161" s="13" t="s">
        <v>34</v>
      </c>
      <c r="Y161" s="14">
        <v>3735</v>
      </c>
      <c r="Z161" s="14">
        <v>53.597250000000003</v>
      </c>
      <c r="AA161" s="1">
        <f t="shared" si="8"/>
        <v>14.35</v>
      </c>
      <c r="AB161" s="1">
        <f t="shared" si="9"/>
        <v>2.91</v>
      </c>
      <c r="AC161">
        <v>2</v>
      </c>
      <c r="AD161" s="11">
        <v>8515190000</v>
      </c>
      <c r="AE161" s="8">
        <v>11391.75</v>
      </c>
      <c r="AF161" s="8">
        <v>10868.85</v>
      </c>
      <c r="AG161" s="8">
        <v>53597.25</v>
      </c>
    </row>
    <row r="162" spans="1:33" x14ac:dyDescent="0.35">
      <c r="A162" s="11">
        <v>107460</v>
      </c>
      <c r="B162">
        <v>107460</v>
      </c>
      <c r="C162" t="s">
        <v>688</v>
      </c>
      <c r="D162" s="9">
        <v>44127</v>
      </c>
      <c r="E162" s="7">
        <v>2020</v>
      </c>
      <c r="F162" t="s">
        <v>23</v>
      </c>
      <c r="H162" t="s">
        <v>401</v>
      </c>
      <c r="I162" t="s">
        <v>730</v>
      </c>
      <c r="J162" t="s">
        <v>554</v>
      </c>
      <c r="K162" t="s">
        <v>724</v>
      </c>
      <c r="L162" t="s">
        <v>574</v>
      </c>
      <c r="M162" t="s">
        <v>187</v>
      </c>
      <c r="N162" s="11" t="s">
        <v>25</v>
      </c>
      <c r="O162" s="11" t="s">
        <v>21</v>
      </c>
      <c r="P162" t="s">
        <v>26</v>
      </c>
      <c r="Q162" t="s">
        <v>731</v>
      </c>
      <c r="R162" s="13" t="s">
        <v>792</v>
      </c>
      <c r="S162" s="13" t="s">
        <v>553</v>
      </c>
      <c r="T162" s="13" t="s">
        <v>553</v>
      </c>
      <c r="U162" s="13" t="s">
        <v>686</v>
      </c>
      <c r="V162" s="13" t="s">
        <v>344</v>
      </c>
      <c r="W162" s="11" t="s">
        <v>164</v>
      </c>
      <c r="X162" s="11" t="s">
        <v>164</v>
      </c>
      <c r="Y162" s="14">
        <v>130</v>
      </c>
      <c r="Z162" s="14">
        <v>2.02752</v>
      </c>
      <c r="AA162" s="1">
        <f t="shared" ref="AA162:AA171" si="10">AG162/Y162</f>
        <v>15.596307692307692</v>
      </c>
      <c r="AB162" s="1">
        <f t="shared" ref="AB162:AB171" si="11">AF162/Y162</f>
        <v>3.1</v>
      </c>
      <c r="AC162" t="s">
        <v>688</v>
      </c>
      <c r="AD162" s="11">
        <v>8515809000</v>
      </c>
      <c r="AE162" s="8">
        <v>436.81169999999997</v>
      </c>
      <c r="AF162" s="8">
        <v>403</v>
      </c>
      <c r="AG162" s="8">
        <v>2027.52</v>
      </c>
    </row>
    <row r="163" spans="1:33" x14ac:dyDescent="0.35">
      <c r="A163" s="11">
        <v>120555</v>
      </c>
      <c r="B163">
        <v>120555</v>
      </c>
      <c r="C163" t="s">
        <v>688</v>
      </c>
      <c r="D163" s="9">
        <v>44368</v>
      </c>
      <c r="E163" s="7">
        <v>2021</v>
      </c>
      <c r="F163" t="s">
        <v>23</v>
      </c>
      <c r="H163" t="s">
        <v>401</v>
      </c>
      <c r="J163" t="s">
        <v>552</v>
      </c>
      <c r="K163" t="s">
        <v>725</v>
      </c>
      <c r="M163" t="s">
        <v>187</v>
      </c>
      <c r="N163" s="11" t="s">
        <v>25</v>
      </c>
      <c r="O163" s="11" t="s">
        <v>21</v>
      </c>
      <c r="P163" t="s">
        <v>26</v>
      </c>
      <c r="Q163" t="s">
        <v>731</v>
      </c>
      <c r="R163" s="13" t="s">
        <v>792</v>
      </c>
      <c r="S163" s="13" t="s">
        <v>553</v>
      </c>
      <c r="T163" s="13" t="s">
        <v>553</v>
      </c>
      <c r="U163" s="11"/>
      <c r="V163" s="13" t="s">
        <v>164</v>
      </c>
      <c r="W163" s="11" t="s">
        <v>164</v>
      </c>
      <c r="X163" s="11" t="s">
        <v>164</v>
      </c>
      <c r="Y163" s="15">
        <v>795</v>
      </c>
      <c r="Z163" s="14">
        <v>16.485779999999998</v>
      </c>
      <c r="AA163" s="1">
        <f t="shared" si="10"/>
        <v>20.736830188679242</v>
      </c>
      <c r="AB163" s="1">
        <f t="shared" si="11"/>
        <v>3.1</v>
      </c>
      <c r="AC163" t="s">
        <v>688</v>
      </c>
      <c r="AD163" s="11">
        <v>8515809000</v>
      </c>
      <c r="AE163" s="8">
        <v>2671.2</v>
      </c>
      <c r="AF163" s="8">
        <v>2464.5</v>
      </c>
      <c r="AG163" s="8">
        <v>16485.78</v>
      </c>
    </row>
    <row r="164" spans="1:33" x14ac:dyDescent="0.35">
      <c r="A164" s="11">
        <v>119612</v>
      </c>
      <c r="B164">
        <v>119612</v>
      </c>
      <c r="C164" t="s">
        <v>688</v>
      </c>
      <c r="D164" s="9">
        <v>44368</v>
      </c>
      <c r="E164" s="7">
        <v>2021</v>
      </c>
      <c r="F164" t="s">
        <v>23</v>
      </c>
      <c r="H164" t="s">
        <v>401</v>
      </c>
      <c r="I164" t="s">
        <v>777</v>
      </c>
      <c r="J164" t="s">
        <v>554</v>
      </c>
      <c r="K164" t="s">
        <v>724</v>
      </c>
      <c r="L164" t="s">
        <v>778</v>
      </c>
      <c r="M164" t="s">
        <v>187</v>
      </c>
      <c r="N164" s="11" t="s">
        <v>25</v>
      </c>
      <c r="O164" s="11" t="s">
        <v>21</v>
      </c>
      <c r="P164" t="s">
        <v>26</v>
      </c>
      <c r="Q164" t="s">
        <v>731</v>
      </c>
      <c r="R164" s="13" t="s">
        <v>792</v>
      </c>
      <c r="S164" s="13" t="s">
        <v>553</v>
      </c>
      <c r="T164" s="13" t="s">
        <v>553</v>
      </c>
      <c r="U164" s="11"/>
      <c r="V164" s="13" t="s">
        <v>164</v>
      </c>
      <c r="W164" s="11" t="s">
        <v>164</v>
      </c>
      <c r="X164" s="11" t="s">
        <v>164</v>
      </c>
      <c r="Y164" s="15">
        <v>340</v>
      </c>
      <c r="Z164" s="14">
        <v>7.04793</v>
      </c>
      <c r="AA164" s="1">
        <f t="shared" si="10"/>
        <v>20.729205882352943</v>
      </c>
      <c r="AB164" s="1">
        <f t="shared" si="11"/>
        <v>3.1</v>
      </c>
      <c r="AC164" t="s">
        <v>688</v>
      </c>
      <c r="AD164" s="11">
        <v>8515809000</v>
      </c>
      <c r="AE164" s="8">
        <v>1142.4000000000001</v>
      </c>
      <c r="AF164" s="8">
        <v>1054</v>
      </c>
      <c r="AG164" s="8">
        <v>7047.93</v>
      </c>
    </row>
    <row r="165" spans="1:33" x14ac:dyDescent="0.35">
      <c r="A165" s="11">
        <v>118805</v>
      </c>
      <c r="B165">
        <v>118805</v>
      </c>
      <c r="C165" t="s">
        <v>688</v>
      </c>
      <c r="D165" s="9">
        <v>44225</v>
      </c>
      <c r="E165" s="7">
        <v>2021</v>
      </c>
      <c r="F165" t="s">
        <v>23</v>
      </c>
      <c r="H165" t="s">
        <v>401</v>
      </c>
      <c r="J165" t="s">
        <v>552</v>
      </c>
      <c r="K165" t="s">
        <v>725</v>
      </c>
      <c r="M165" t="s">
        <v>187</v>
      </c>
      <c r="N165" s="11" t="s">
        <v>25</v>
      </c>
      <c r="O165" s="11" t="s">
        <v>21</v>
      </c>
      <c r="P165" t="s">
        <v>26</v>
      </c>
      <c r="Q165" t="s">
        <v>731</v>
      </c>
      <c r="R165" s="13" t="s">
        <v>792</v>
      </c>
      <c r="S165" s="13" t="s">
        <v>553</v>
      </c>
      <c r="T165" s="13" t="s">
        <v>553</v>
      </c>
      <c r="U165" s="11"/>
      <c r="V165" s="13" t="s">
        <v>164</v>
      </c>
      <c r="W165" s="11" t="s">
        <v>164</v>
      </c>
      <c r="X165" s="11" t="s">
        <v>164</v>
      </c>
      <c r="Y165" s="15">
        <v>335</v>
      </c>
      <c r="Z165" s="14">
        <v>5.2474699999999999</v>
      </c>
      <c r="AA165" s="1">
        <f t="shared" si="10"/>
        <v>15.664089552238806</v>
      </c>
      <c r="AB165" s="1">
        <f t="shared" si="11"/>
        <v>3.1</v>
      </c>
      <c r="AC165" t="s">
        <v>688</v>
      </c>
      <c r="AD165" s="11">
        <v>8515809000</v>
      </c>
      <c r="AE165" s="8">
        <v>1125.5999999999999</v>
      </c>
      <c r="AF165" s="8">
        <v>1038.5</v>
      </c>
      <c r="AG165" s="8">
        <v>5247.47</v>
      </c>
    </row>
    <row r="166" spans="1:33" x14ac:dyDescent="0.35">
      <c r="A166" s="11">
        <v>118807</v>
      </c>
      <c r="B166">
        <v>118807</v>
      </c>
      <c r="C166" t="s">
        <v>688</v>
      </c>
      <c r="D166" s="9">
        <v>44225</v>
      </c>
      <c r="E166" s="7">
        <v>2021</v>
      </c>
      <c r="F166" t="s">
        <v>23</v>
      </c>
      <c r="H166" t="s">
        <v>401</v>
      </c>
      <c r="J166" t="s">
        <v>554</v>
      </c>
      <c r="K166" t="s">
        <v>724</v>
      </c>
      <c r="M166" t="s">
        <v>187</v>
      </c>
      <c r="N166" s="11" t="s">
        <v>25</v>
      </c>
      <c r="O166" s="11" t="s">
        <v>21</v>
      </c>
      <c r="P166" t="s">
        <v>26</v>
      </c>
      <c r="Q166" t="s">
        <v>731</v>
      </c>
      <c r="R166" s="13" t="s">
        <v>792</v>
      </c>
      <c r="S166" s="13" t="s">
        <v>553</v>
      </c>
      <c r="T166" s="13" t="s">
        <v>553</v>
      </c>
      <c r="U166" s="11"/>
      <c r="V166" s="13" t="s">
        <v>164</v>
      </c>
      <c r="W166" s="11" t="s">
        <v>164</v>
      </c>
      <c r="X166" s="11" t="s">
        <v>164</v>
      </c>
      <c r="Y166" s="15">
        <v>145</v>
      </c>
      <c r="Z166" s="14">
        <v>2.2724299999999999</v>
      </c>
      <c r="AA166" s="1">
        <f t="shared" si="10"/>
        <v>15.671931034482757</v>
      </c>
      <c r="AB166" s="1">
        <f t="shared" si="11"/>
        <v>3.1</v>
      </c>
      <c r="AC166" t="s">
        <v>688</v>
      </c>
      <c r="AD166" s="11">
        <v>8515809000</v>
      </c>
      <c r="AE166" s="8">
        <v>487.2</v>
      </c>
      <c r="AF166" s="8">
        <v>449.5</v>
      </c>
      <c r="AG166" s="8">
        <v>2272.4299999999998</v>
      </c>
    </row>
    <row r="167" spans="1:33" x14ac:dyDescent="0.35">
      <c r="A167" s="11">
        <v>2333</v>
      </c>
      <c r="B167">
        <v>2333</v>
      </c>
      <c r="C167" t="s">
        <v>79</v>
      </c>
      <c r="D167" s="12">
        <v>42073</v>
      </c>
      <c r="E167" s="7">
        <v>2015</v>
      </c>
      <c r="F167" t="s">
        <v>23</v>
      </c>
      <c r="H167" t="s">
        <v>80</v>
      </c>
      <c r="I167" t="s">
        <v>81</v>
      </c>
      <c r="J167">
        <v>6164300043</v>
      </c>
      <c r="K167" t="s">
        <v>610</v>
      </c>
      <c r="L167" t="s">
        <v>82</v>
      </c>
      <c r="M167" t="s">
        <v>25</v>
      </c>
      <c r="N167" s="11" t="s">
        <v>25</v>
      </c>
      <c r="O167" s="11" t="s">
        <v>21</v>
      </c>
      <c r="P167" t="s">
        <v>26</v>
      </c>
      <c r="Q167" t="s">
        <v>83</v>
      </c>
      <c r="R167" s="13" t="s">
        <v>792</v>
      </c>
      <c r="S167" s="13" t="s">
        <v>80</v>
      </c>
      <c r="T167" s="13" t="s">
        <v>80</v>
      </c>
      <c r="U167" s="13" t="s">
        <v>686</v>
      </c>
      <c r="V167" s="13" t="s">
        <v>84</v>
      </c>
      <c r="W167" s="11" t="s">
        <v>84</v>
      </c>
      <c r="X167" s="11" t="s">
        <v>84</v>
      </c>
      <c r="Y167" s="14">
        <v>400</v>
      </c>
      <c r="Z167" s="14">
        <v>4.1316899999999999</v>
      </c>
      <c r="AA167" s="1">
        <f t="shared" si="10"/>
        <v>10.329224999999999</v>
      </c>
      <c r="AB167" s="1">
        <f t="shared" si="11"/>
        <v>2.35</v>
      </c>
      <c r="AC167">
        <v>1</v>
      </c>
      <c r="AD167" s="11">
        <v>8515110000</v>
      </c>
      <c r="AE167" s="11">
        <v>972</v>
      </c>
      <c r="AF167" s="11">
        <v>940</v>
      </c>
      <c r="AG167" s="11">
        <v>4131.6899999999996</v>
      </c>
    </row>
    <row r="168" spans="1:33" x14ac:dyDescent="0.35">
      <c r="A168" s="11">
        <v>2401</v>
      </c>
      <c r="B168">
        <v>2401</v>
      </c>
      <c r="C168" t="s">
        <v>79</v>
      </c>
      <c r="D168" s="12">
        <v>42073</v>
      </c>
      <c r="E168" s="7">
        <v>2015</v>
      </c>
      <c r="F168" t="s">
        <v>23</v>
      </c>
      <c r="H168" t="s">
        <v>80</v>
      </c>
      <c r="I168" t="s">
        <v>81</v>
      </c>
      <c r="J168">
        <v>6164300043</v>
      </c>
      <c r="K168" t="s">
        <v>610</v>
      </c>
      <c r="L168" t="s">
        <v>82</v>
      </c>
      <c r="M168" t="s">
        <v>25</v>
      </c>
      <c r="N168" s="11" t="s">
        <v>25</v>
      </c>
      <c r="O168" s="11" t="s">
        <v>21</v>
      </c>
      <c r="P168" t="s">
        <v>26</v>
      </c>
      <c r="Q168" t="s">
        <v>87</v>
      </c>
      <c r="R168" s="13" t="s">
        <v>792</v>
      </c>
      <c r="S168" s="13" t="s">
        <v>80</v>
      </c>
      <c r="T168" s="13" t="s">
        <v>80</v>
      </c>
      <c r="U168" s="13" t="s">
        <v>686</v>
      </c>
      <c r="V168" s="13" t="s">
        <v>84</v>
      </c>
      <c r="W168" s="11" t="s">
        <v>84</v>
      </c>
      <c r="X168" s="11" t="s">
        <v>84</v>
      </c>
      <c r="Y168" s="14">
        <v>400</v>
      </c>
      <c r="Z168" s="14">
        <v>8.2622999999999998</v>
      </c>
      <c r="AA168" s="1">
        <f t="shared" si="10"/>
        <v>20.655749999999998</v>
      </c>
      <c r="AB168" s="1">
        <f t="shared" si="11"/>
        <v>4.7</v>
      </c>
      <c r="AC168">
        <v>2</v>
      </c>
      <c r="AD168" s="11">
        <v>8515110000</v>
      </c>
      <c r="AE168" s="11">
        <v>1936</v>
      </c>
      <c r="AF168" s="11">
        <v>1880</v>
      </c>
      <c r="AG168" s="11">
        <v>8262.2999999999993</v>
      </c>
    </row>
    <row r="169" spans="1:33" x14ac:dyDescent="0.35">
      <c r="A169" s="11">
        <v>107594</v>
      </c>
      <c r="B169">
        <v>107594</v>
      </c>
      <c r="C169" t="s">
        <v>688</v>
      </c>
      <c r="D169" s="9">
        <v>44089</v>
      </c>
      <c r="E169" s="7">
        <v>2020</v>
      </c>
      <c r="F169" t="s">
        <v>23</v>
      </c>
      <c r="J169" t="s">
        <v>259</v>
      </c>
      <c r="K169" t="s">
        <v>746</v>
      </c>
      <c r="L169" t="s">
        <v>569</v>
      </c>
      <c r="N169" s="11" t="s">
        <v>25</v>
      </c>
      <c r="O169" s="11" t="s">
        <v>21</v>
      </c>
      <c r="P169" t="s">
        <v>46</v>
      </c>
      <c r="Q169" t="s">
        <v>747</v>
      </c>
      <c r="R169" s="13" t="s">
        <v>792</v>
      </c>
      <c r="S169" s="13" t="s">
        <v>382</v>
      </c>
      <c r="T169" s="13" t="s">
        <v>382</v>
      </c>
      <c r="U169" s="13" t="s">
        <v>686</v>
      </c>
      <c r="V169" s="13" t="s">
        <v>47</v>
      </c>
      <c r="W169" s="13" t="s">
        <v>47</v>
      </c>
      <c r="X169" s="13" t="s">
        <v>47</v>
      </c>
      <c r="Y169" s="14">
        <v>102</v>
      </c>
      <c r="Z169" s="14">
        <v>1.11561</v>
      </c>
      <c r="AA169" s="1">
        <f t="shared" si="10"/>
        <v>10.937352941176469</v>
      </c>
      <c r="AB169" s="1">
        <f t="shared" si="11"/>
        <v>3.0833333333333335</v>
      </c>
      <c r="AC169" t="s">
        <v>688</v>
      </c>
      <c r="AD169" s="11">
        <v>8515809000</v>
      </c>
      <c r="AE169" s="8">
        <v>325</v>
      </c>
      <c r="AF169" s="8">
        <v>314.5</v>
      </c>
      <c r="AG169" s="8">
        <v>1115.6099999999999</v>
      </c>
    </row>
    <row r="170" spans="1:33" x14ac:dyDescent="0.35">
      <c r="A170" s="11">
        <v>110327</v>
      </c>
      <c r="B170">
        <v>110327</v>
      </c>
      <c r="C170" t="s">
        <v>688</v>
      </c>
      <c r="D170" s="9">
        <v>44004</v>
      </c>
      <c r="E170" s="7">
        <v>2020</v>
      </c>
      <c r="F170" t="s">
        <v>23</v>
      </c>
      <c r="J170" t="s">
        <v>259</v>
      </c>
      <c r="K170" t="s">
        <v>746</v>
      </c>
      <c r="L170" t="s">
        <v>569</v>
      </c>
      <c r="N170" s="11" t="s">
        <v>25</v>
      </c>
      <c r="O170" s="11" t="s">
        <v>21</v>
      </c>
      <c r="P170" t="s">
        <v>46</v>
      </c>
      <c r="Q170" t="s">
        <v>747</v>
      </c>
      <c r="R170" s="13" t="s">
        <v>792</v>
      </c>
      <c r="S170" s="13" t="s">
        <v>382</v>
      </c>
      <c r="T170" s="13" t="s">
        <v>382</v>
      </c>
      <c r="U170" s="13" t="s">
        <v>686</v>
      </c>
      <c r="V170" s="13" t="s">
        <v>47</v>
      </c>
      <c r="W170" s="13" t="s">
        <v>47</v>
      </c>
      <c r="X170" s="13" t="s">
        <v>47</v>
      </c>
      <c r="Y170" s="14">
        <v>102</v>
      </c>
      <c r="Z170" s="14">
        <v>1.08596</v>
      </c>
      <c r="AA170" s="1">
        <f t="shared" si="10"/>
        <v>10.646666666666667</v>
      </c>
      <c r="AB170" s="1">
        <f t="shared" si="11"/>
        <v>3.0833333333333335</v>
      </c>
      <c r="AC170" t="s">
        <v>688</v>
      </c>
      <c r="AD170" s="11">
        <v>8515809000</v>
      </c>
      <c r="AE170" s="8">
        <v>335</v>
      </c>
      <c r="AF170" s="8">
        <v>314.5</v>
      </c>
      <c r="AG170" s="8">
        <v>1085.96</v>
      </c>
    </row>
    <row r="171" spans="1:33" x14ac:dyDescent="0.35">
      <c r="A171" s="11">
        <v>110044</v>
      </c>
      <c r="B171">
        <v>110044</v>
      </c>
      <c r="C171" t="s">
        <v>688</v>
      </c>
      <c r="D171" s="9">
        <v>43958</v>
      </c>
      <c r="E171" s="7">
        <v>2020</v>
      </c>
      <c r="F171" t="s">
        <v>23</v>
      </c>
      <c r="J171" t="s">
        <v>259</v>
      </c>
      <c r="K171" t="s">
        <v>746</v>
      </c>
      <c r="L171" t="s">
        <v>569</v>
      </c>
      <c r="N171" s="11" t="s">
        <v>25</v>
      </c>
      <c r="O171" s="11" t="s">
        <v>21</v>
      </c>
      <c r="P171" t="s">
        <v>46</v>
      </c>
      <c r="Q171" t="s">
        <v>747</v>
      </c>
      <c r="R171" s="13" t="s">
        <v>792</v>
      </c>
      <c r="S171" s="13" t="s">
        <v>382</v>
      </c>
      <c r="T171" s="13" t="s">
        <v>382</v>
      </c>
      <c r="U171" s="13" t="s">
        <v>686</v>
      </c>
      <c r="V171" s="13" t="s">
        <v>47</v>
      </c>
      <c r="W171" s="13" t="s">
        <v>47</v>
      </c>
      <c r="X171" s="13" t="s">
        <v>47</v>
      </c>
      <c r="Y171" s="14">
        <v>102</v>
      </c>
      <c r="Z171" s="14">
        <v>1.0834600000000001</v>
      </c>
      <c r="AA171" s="1">
        <f t="shared" si="10"/>
        <v>10.622156862745099</v>
      </c>
      <c r="AB171" s="1">
        <f t="shared" si="11"/>
        <v>3.0833333333333335</v>
      </c>
      <c r="AC171" t="s">
        <v>688</v>
      </c>
      <c r="AD171" s="11">
        <v>8515809000</v>
      </c>
      <c r="AE171" s="8">
        <v>335</v>
      </c>
      <c r="AF171" s="8">
        <v>314.5</v>
      </c>
      <c r="AG171" s="8">
        <v>1083.46</v>
      </c>
    </row>
  </sheetData>
  <autoFilter ref="A1:AH173">
    <sortState ref="A2:AH210">
      <sortCondition ref="X1:X210"/>
    </sortState>
  </autoFilter>
  <sortState ref="A2:BD127362">
    <sortCondition descending="1" ref="F2:F127362"/>
    <sortCondition ref="X2:X127362"/>
    <sortCondition ref="E2:E127362"/>
    <sortCondition descending="1" ref="Y2:Y127362"/>
  </sortState>
  <phoneticPr fontId="18"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bolt</dc:creator>
  <cp:lastModifiedBy>Ksu</cp:lastModifiedBy>
  <dcterms:created xsi:type="dcterms:W3CDTF">2020-07-29T17:52:49Z</dcterms:created>
  <dcterms:modified xsi:type="dcterms:W3CDTF">2021-11-15T07:04:22Z</dcterms:modified>
</cp:coreProperties>
</file>