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filterPrivacy="1"/>
  <xr:revisionPtr revIDLastSave="0" documentId="13_ncr:1_{3C7C165E-9F1E-4DDC-9BD0-2E3801BE5406}" xr6:coauthVersionLast="37" xr6:coauthVersionMax="37" xr10:uidLastSave="{00000000-0000-0000-0000-000000000000}"/>
  <bookViews>
    <workbookView xWindow="0" yWindow="0" windowWidth="22260" windowHeight="12648" xr2:uid="{00000000-000D-0000-FFFF-FFFF00000000}"/>
  </bookViews>
  <sheets>
    <sheet name="Лист1" sheetId="1" r:id="rId1"/>
  </sheets>
  <definedNames>
    <definedName name="_xlnm._FilterDatabase" localSheetId="0" hidden="1">Лист1!$A$1:$AM$1</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108" i="1" l="1"/>
  <c r="AL108" i="1" s="1"/>
  <c r="AH108" i="1"/>
  <c r="AI108" i="1" s="1"/>
  <c r="AK107" i="1"/>
  <c r="AL107" i="1" s="1"/>
  <c r="AH107" i="1"/>
  <c r="AI107" i="1" s="1"/>
  <c r="AK106" i="1"/>
  <c r="AL106" i="1" s="1"/>
  <c r="AH106" i="1"/>
  <c r="AI106" i="1" s="1"/>
  <c r="AK105" i="1"/>
  <c r="AL105" i="1" s="1"/>
  <c r="AH105" i="1"/>
  <c r="AI105" i="1" s="1"/>
  <c r="AK104" i="1"/>
  <c r="AL104" i="1" s="1"/>
  <c r="AH104" i="1"/>
  <c r="AI104" i="1" s="1"/>
  <c r="AK103" i="1"/>
  <c r="AL103" i="1" s="1"/>
  <c r="AH103" i="1"/>
  <c r="AI103" i="1" s="1"/>
  <c r="AL102" i="1"/>
  <c r="AI102" i="1"/>
  <c r="AL101" i="1"/>
  <c r="AI101" i="1"/>
  <c r="AL100" i="1"/>
  <c r="AI100" i="1"/>
  <c r="AL99" i="1"/>
  <c r="AI99" i="1"/>
  <c r="AL98" i="1"/>
  <c r="AI98" i="1"/>
  <c r="AL97" i="1"/>
  <c r="AI97" i="1"/>
  <c r="AL96" i="1"/>
  <c r="AI96" i="1"/>
  <c r="AL95" i="1"/>
  <c r="AI95" i="1"/>
  <c r="AK94" i="1"/>
  <c r="AL94" i="1" s="1"/>
  <c r="AH94" i="1"/>
  <c r="AI94" i="1" s="1"/>
  <c r="AK93" i="1"/>
  <c r="AL93" i="1" s="1"/>
  <c r="AH93" i="1"/>
  <c r="AI93" i="1" s="1"/>
  <c r="AL92" i="1"/>
  <c r="AI92" i="1"/>
  <c r="AL91" i="1"/>
  <c r="AI91" i="1"/>
  <c r="AL90" i="1"/>
  <c r="AI90" i="1"/>
  <c r="AL89" i="1"/>
  <c r="AI89" i="1"/>
  <c r="AL88" i="1"/>
  <c r="AI88" i="1"/>
  <c r="AL87" i="1"/>
  <c r="AI87" i="1"/>
  <c r="AL86" i="1"/>
  <c r="AI86" i="1"/>
  <c r="AL85" i="1"/>
  <c r="AI85" i="1"/>
  <c r="AL84" i="1"/>
  <c r="AI84" i="1"/>
  <c r="AL83" i="1"/>
  <c r="AI83" i="1"/>
  <c r="AL82" i="1"/>
  <c r="AI82" i="1"/>
  <c r="AL81" i="1"/>
  <c r="AI81" i="1"/>
  <c r="AL80" i="1"/>
  <c r="AI80" i="1"/>
  <c r="AL79" i="1"/>
  <c r="AI79" i="1"/>
  <c r="AL78" i="1"/>
  <c r="AI78" i="1"/>
  <c r="AL77" i="1"/>
  <c r="AI77" i="1"/>
  <c r="AL76" i="1"/>
  <c r="AI76" i="1"/>
  <c r="AL75" i="1"/>
  <c r="AI75" i="1"/>
  <c r="AL74" i="1"/>
  <c r="AI74" i="1"/>
  <c r="AL73" i="1"/>
  <c r="AI73" i="1"/>
  <c r="AL72" i="1"/>
  <c r="AI72" i="1"/>
  <c r="AL71" i="1"/>
  <c r="AI71" i="1"/>
  <c r="AL70" i="1"/>
  <c r="AI70" i="1"/>
  <c r="AL69" i="1"/>
  <c r="AI69" i="1"/>
  <c r="AL68" i="1"/>
  <c r="AI68" i="1"/>
  <c r="AL67" i="1"/>
  <c r="AI67" i="1"/>
  <c r="AL66" i="1"/>
  <c r="AI66" i="1"/>
  <c r="AL65" i="1"/>
  <c r="AI65" i="1"/>
  <c r="AL64" i="1"/>
  <c r="AI64" i="1"/>
  <c r="AL63" i="1"/>
  <c r="AI63" i="1"/>
  <c r="AL62" i="1"/>
  <c r="AI62" i="1"/>
  <c r="AL61" i="1"/>
  <c r="AI61" i="1"/>
  <c r="AL60" i="1"/>
  <c r="AI60" i="1"/>
  <c r="AL59" i="1"/>
  <c r="AI59" i="1"/>
  <c r="AL58" i="1"/>
  <c r="AI58" i="1"/>
  <c r="AL57" i="1"/>
  <c r="AI57" i="1"/>
  <c r="AL56" i="1"/>
  <c r="AI56" i="1"/>
  <c r="AL55" i="1"/>
  <c r="AI55" i="1"/>
  <c r="AL54" i="1"/>
  <c r="AI54" i="1"/>
  <c r="AL53" i="1"/>
  <c r="AI53" i="1"/>
  <c r="AL52" i="1"/>
  <c r="AI52" i="1"/>
  <c r="AL51" i="1"/>
  <c r="AI51" i="1"/>
  <c r="AL50" i="1"/>
  <c r="AI50" i="1"/>
  <c r="AL49" i="1"/>
  <c r="AI49" i="1"/>
  <c r="AL48" i="1"/>
  <c r="AI48" i="1"/>
  <c r="AL47" i="1"/>
  <c r="AI47" i="1"/>
  <c r="AL46" i="1"/>
  <c r="AI46" i="1"/>
  <c r="AL45" i="1"/>
  <c r="AI45" i="1"/>
  <c r="AL44" i="1"/>
  <c r="AI44" i="1"/>
  <c r="AL43" i="1"/>
  <c r="AI43" i="1"/>
  <c r="AL42" i="1"/>
  <c r="AI42" i="1"/>
  <c r="AL26" i="1"/>
  <c r="AI26" i="1"/>
  <c r="AL25" i="1"/>
  <c r="AI25" i="1"/>
  <c r="AL24" i="1"/>
  <c r="AI24" i="1"/>
  <c r="AL23" i="1"/>
  <c r="AI23" i="1"/>
  <c r="AL22" i="1"/>
  <c r="AI22" i="1"/>
</calcChain>
</file>

<file path=xl/sharedStrings.xml><?xml version="1.0" encoding="utf-8"?>
<sst xmlns="http://schemas.openxmlformats.org/spreadsheetml/2006/main" count="2164" uniqueCount="473">
  <si>
    <t>ID</t>
  </si>
  <si>
    <t>№</t>
  </si>
  <si>
    <t>ND (Номер декларации)</t>
  </si>
  <si>
    <t>G072 (Дата оформления ГТД в АИС декларанта)</t>
  </si>
  <si>
    <t>Год</t>
  </si>
  <si>
    <t>Месяц</t>
  </si>
  <si>
    <t>G011 (Направление перемещения)</t>
  </si>
  <si>
    <t>G021 (ИНН отправителя)</t>
  </si>
  <si>
    <t>G022 (Отправитель)</t>
  </si>
  <si>
    <t>G023 (Адрес отправителя)</t>
  </si>
  <si>
    <t>G081 (ИНН получателя)</t>
  </si>
  <si>
    <t>G082 (Получатель)</t>
  </si>
  <si>
    <t>G083 (Адрес получателя)</t>
  </si>
  <si>
    <t>G15 (Страна отправления)</t>
  </si>
  <si>
    <t>G16 (Страна происхождения)</t>
  </si>
  <si>
    <t>G17B (Страна назначения)</t>
  </si>
  <si>
    <t>G202 (Краткий букв код условия поставки)</t>
  </si>
  <si>
    <t>ДЕКЛАРАЦИЯ</t>
  </si>
  <si>
    <t>Категория итог</t>
  </si>
  <si>
    <t>G31_11 (наименование фирмы изготовителя)</t>
  </si>
  <si>
    <t>ПР-ЛЬ</t>
  </si>
  <si>
    <t>ПР-ЛЬ_ИТОГ</t>
  </si>
  <si>
    <t>МЕЛАМ</t>
  </si>
  <si>
    <t>МЕЛАМ ИТОГ?</t>
  </si>
  <si>
    <t>G31_12 (товарный знак, объект авторскогг права)</t>
  </si>
  <si>
    <t>БРЕНД</t>
  </si>
  <si>
    <t>БРЕНД ИТОГ</t>
  </si>
  <si>
    <t>G32 (Номер товара по ГТД списку)</t>
  </si>
  <si>
    <t>G33 (код товара по ТН ВЭД РФ)</t>
  </si>
  <si>
    <t>G35 (вес брутто кг)</t>
  </si>
  <si>
    <t>G38 (вес нетто)</t>
  </si>
  <si>
    <t>G38_1 (вес нетто)</t>
  </si>
  <si>
    <t>Вес, тонн</t>
  </si>
  <si>
    <t>G46 (Статистическая стоимость товара)</t>
  </si>
  <si>
    <t>G46_1 (Статистическая стоимость товара)</t>
  </si>
  <si>
    <t>Тыс. долл.</t>
  </si>
  <si>
    <t>Модели, артикулы ...</t>
  </si>
  <si>
    <t>10418010/210519/0125915</t>
  </si>
  <si>
    <t>ИМ</t>
  </si>
  <si>
    <t>0</t>
  </si>
  <si>
    <t>EURODONE S.R.O.</t>
  </si>
  <si>
    <t>30100, PLZEN, ZIKMUNDA WINTRA 2391/27</t>
  </si>
  <si>
    <t>АОР "МД НП "Красная Звезда"</t>
  </si>
  <si>
    <t>427791, республика Удмуртская, город Можга, улица Горбунова, 32</t>
  </si>
  <si>
    <t>Чехия (CZ)</t>
  </si>
  <si>
    <t>ЕС (EU)</t>
  </si>
  <si>
    <t>Россия (RU)</t>
  </si>
  <si>
    <t>ЕВРОСОЮЗ</t>
  </si>
  <si>
    <t>РОССИЯ</t>
  </si>
  <si>
    <t>DAP</t>
  </si>
  <si>
    <t>ОБЛИЦОВОЧНАЯ ДЕКОРАТИВНАЯ БУМАГА ДЛЯ ОБЛИЦОВЫВАНИЯ ДЕТАЛЕЙ МЕБЕЛИ, ОКРАШЕННАЯ, БЕЗ РИСУНКА. ПРИ ЭТОМ СОХРАНИВШАЯ С ОБОРОТНОЙ СТОРОНЫ ВНЕШНИЙ ВИД И СТРУКТУРУ ПОВЕРХНОСТИ, ХАРАКТЕРНЫЕ ДЛЯ БУМАГИ. ИСПОЛЬЗУЕТСЯ ДЛЯ ДЕКОРАТИВНОЙ ОБЛИЦОВКИ ДРЕВЕСНЫХ ПЛИТ В МЕБЕЛЬНОЙ ПРОМЫШЛЕННОСТИ. ОДНОСЛОЙНАЯ БЕЛАЯ ДЕКОРАТИВНАЯ БУМАГА С ЛАКОВЫМ ПОКРЫТИЕМ И ПРОПИТКОЙ (ТОЛЩИНА ПОКРЫТИЯ СОСТАВЛЯЕТ МЕНЕЕ ПОЛОВИНЫ ОБЩЕЙ ТОЛЩИНЫ БУМАГИ). ТОРГОВОЕ НАЗВАНИЕ: FINISH FOIL WHITE 70TC-0500. ТЕХНОЛОГИЯ ПРОИЗВОДСТВА: НА ОДНУ СТОРОНУ БЕЛЕННОЙ БУМАГИ-ОСНОВЫ, ПРОПИТАННОЙ СИНТЕТИЧЕСКИМИ СМОЛАМИ, НАНОСИТСЯ ЛАКОВОЕ ПОКРЫТИЕ. СОСТАВ: БУМАГА-ОСНОВА ИЗ БЕЛЕННОЙ (ХВОЙНОЙ) ОТБЕЛЕННОЙ СУЛЬФАТНОЙ ЦЕЛЛЮЛОЗЫ (ECF): 66%. МОЧЕВИНА СМОЛА: 2%. АКРИЛОВАЯ СМОЛА: 5%. ДИОКСИД ТИТАНА: 11%. ВЛАГА: 5%. ЛАК: 7%. КРАХМАЛ: 4%. СПЕЦИФИКАЦИЯ ХИМИЧЕСКИХ ВЕЩЕСТВ: МОЧЕВИННАЯ СМОЛА: МОЧЕВИНОФОРМАЛЬДЕГИДНАЯ ПОЛИМЕРНАЯ СМОЛА. АКРИЛОВАЯ СМОЛА: ВОДНЫЙ РАСТВОР АКРИЛОВОГО ПОЛИМЕРА. ЛАК: АКРИЛОВЫЙ ЛАК НА ВОДНОЙ ОСНОВЕ. ВОДНАЯ ДИСПЕРСИЯ / ЭМУЛЬСИЯ АКРИЛОВОГО И / ИЛИ СОПОЛИМЕРА. КРАХМАЛ: МОДИФИЦИРОВАННЫЙ КРАХМАЛ. ПЛОТНОСТЬ: 60-70 Г/М2. ПРЕДСТАВЛЯЕТ СОБОЙ ГОТОВЫЙ ОБЛИЦОВОЧНЫЙ МАТЕРИАЛ ДЛЯ ОБЛИЦОВЫВАНИЯ И ОКУТЫВАНИЯ ДЕТАЛЕЙ МЕБЕЛИ. НЕ ТРЕБУЕТ ОПЕРАЦИЙ ПО ПРОПИТКЕ. НЕ ОТНОСИТСЯ К ТЕКСТУРНОЙ БУМАГЕ ИЛИ ЛИСТОВОЙ СЛОИСТОЙ ПЛАСТМАССЕ. ФИНИШНАЯ ДЕКОРАТИВНАЯ БУМАГА,ЦВЕТ (70TC-0500) БЕЛЫЙ 70 Г/М2: 4 140.00 М2, 6000 ПОГОННЫХ МЕТРОВ. ШИРИНА РУЛОНА 690 ММ.</t>
  </si>
  <si>
    <t>ПЛЕНКА С ФИНИШ-ЭФФЕКТОМ (МЕЛАМИНОВАЯ)</t>
  </si>
  <si>
    <t>AHLSROM-MUNKSJO PAPER AB</t>
  </si>
  <si>
    <t>AHLSTROM</t>
  </si>
  <si>
    <t>SPANTEX</t>
  </si>
  <si>
    <t>10013160/010419/0083311</t>
  </si>
  <si>
    <t>ALMITEX GMBH</t>
  </si>
  <si>
    <t>40878, RATINGEN, KREUZERKAMP 9</t>
  </si>
  <si>
    <t>3906315358</t>
  </si>
  <si>
    <t>ООО "Алмис"</t>
  </si>
  <si>
    <t>236039, Калининградская область, город Калининград, Старопрегольская набережная, дом 12, квартира 34 место нахождения изменено </t>
  </si>
  <si>
    <t>Германия (DE)</t>
  </si>
  <si>
    <t>ГЕРМАНИЯ</t>
  </si>
  <si>
    <t>FCA</t>
  </si>
  <si>
    <t>БУМАГА И КАРТОН С ПОКРЫТИЕМ, ПРОПИТКОЙ ИЛИ ЛАМИНИРОВАННЫЕ ПЛАСТМАССОЙ (ЗА ИСКЛЮЧЕНИЕМ КЛЕЕВ), БЕЛЕНЫЕ, МАССОЙ 1 М2 БОЛЕЕ 150 Г /ДЛЯ ОБЛИЦОВКИ ДРЕВЕСНЫХ ПЛИТ ПРИ ПРОИЗВОДСТВЕ МЕБЕЛИ/: UNIFLEX WEISS CODE-NO. 140-1FL БУМАГА С ФИНИШ-ЭФФЕКТОМ ШИРИНА: 1.030 ММ, КОЛИЧЕСТВО: 4.920 ПОГ.М. ОДНОСЛОЙНАЯ БУМАГА В РУЛОНАХ ИЗ 100% БЕЛЁНОЙ ЦЕЛЛЮЛОЗЫ ЛИСТВЕННЫХ И ХВОЙНЫХ ПОРОД ДЕРЕВА С ПРОПИТКОЙ ПОЛИМЕРНЫМИ СМОЛАМИ (АКРИЛОВЫЕ СМОЛЫ), БЕЗ НАНЕСЁННОГО РИСУНКА, С ОДНОСТОРОННИМ СПЛОШНЫМ НЕПОРИСТЫМ ПОЛИМЕРНЫМ ЛАКОВЫМ ПОКРЫТИЕМ НА ОСНОВЕ АКРИЛА НАЗНАЧЕНИЕ - ДЕКОРАТИВНОЕ ПОКРЫТИЕ ДЛЯ ПРОИЗВОДСТВА ДВЕРЕЙ И МЕБЕЛИ. МАТЕРИАЛ БЕЗ КЛЕЕВОГО ПОКРЫТИЯ ДЛЯ ОБЛИЦОВКИ ДРЕВЕСНЫХ ПЛИТ ПРИ ПРОИЗВОДСТВЕ МЕБЕЛИ.</t>
  </si>
  <si>
    <t>ALMITEX</t>
  </si>
  <si>
    <t>БУМАГА И КАРТОН С ПОКРЫТИЕМ, ПРОПИТКОЙ ИЛИ ЛАМИНИРОВАННЫЕ ПЛАСТМАССОЙ (ЗА ИСКЛЮЧЕНИЕМ КЛЕЕВ), БЕЛЕНЫЕ, МАССОЙ 1 М2 БОЛЕЕ 150 Г /ДЛЯ ОБЛИЦОВКИ ДРЕВЕСНЫХ ПЛИТ ПРИ ПРОИЗВОДСТВЕ МЕБЕЛИ/: UNIFLEX WEISS CODE-NO. 140-1UL БУМАГА С ФИНИШ-ЭФФЕКТОМ ШИРИНА: 1030 ММ, КОЛИЧЕСТВО: 9.890 ПОГ.М. ОДНОСЛОЙНАЯ БУМАГА В РУЛОНАХ ИЗ 100% БЕЛЁНОЙ ЦЕЛЛЮЛОЗЫ ЛИСТВЕННЫХ И ХВОЙНЫХ ПОРОД ДЕРЕВА С ПРОПИТКОЙ ПОЛИМЕРНЫМИ СМОЛАМИ (АКРИЛОВЫЕ СМОЛЫ), БЕЗ НАНЕСЁННОГО РИСУНКА, С ОДНОСТОРОННИМ СПЛОШНЫМ НЕПОРИСТЫМ ПОЛИМЕРНЫМ ЛАКОВЫМ ПОКРЫТИЕМ НА ОСНОВЕ АКРИЛА. МАТЕРИАЛ БЕЗ КЛЕЕВОГО ПОКРЫТИЯ ДЛЯ ОБЛИЦОВКИ ДРЕВЕСНЫХ ПЛИТ ПРИ ПРОИЗВОДСТВЕ МЕБЕЛИ. ЭКСПЕРТИЗА №10012040/260918/ДВ/000035 UNIFLEX WEISS CODE-NO. 140-1UL БУМАГА С ФИНИШ-ЭФФЕКТОМ ШИРИНА: 1300 ММ, КОЛИЧЕСТВО: 15.255 ПОГ.М. ОДНОСЛОЙНАЯ БУМАГА В РУЛОНАХ ИЗ 100% БЕЛЁНОЙ ЦЕЛЛЮЛОЗЫ ЛИСТВЕННЫХ И ХВОЙНЫХ ПОРОД ДЕРЕВА С ПРОПИТКОЙ ПОЛИМЕРНЫМИ СМОЛАМИ (АКРИЛОВЫЕ СМОЛЫ), БЕЗ НАНЕСЁННОГО РИСУНКА, С ОДНОСТОРОННИМ СПЛОШНЫМ НЕПОРИСТЫМ ПОЛИМЕРНЫМ ЛАКОВЫМ ПОКРЫТИЕМ НА ОСНОВЕ АКРИЛА. МАТЕРИАЛ БЕЗ КЛЕЕВОГО ПОКРЫТИЯ ДЛЯ ОБЛИЦОВКИ ДРЕВЕСНЫХ ПЛИТ ПРИ ПРОИЗВОДСТВЕ МЕБЕЛИ. ЭКСПЕРТИЗА №10012040/260918/ДВ/000035 UNIFLEX WEISS CODE-NO. 140-1UL БУМАГА С ФИНИШ-ЭФФЕКТОМ ШИРИНА: 760 ММ, КОЛИЧЕСТВО: 15.255 ПОГ.М. ОДНОСЛОЙНАЯ БУМАГА В РУЛОНАХ ИЗ 100% БЕЛЁНОЙ ЦЕЛЛЮЛОЗЫ ЛИСТВЕННЫХ И ХВОЙНЫХ ПОРОД ДЕРЕВА С ПРОПИТКОЙ ПОЛИМЕРНЫМИ СМОЛАМИ (АКРИЛОВЫЕ СМОЛЫ), БЕЗ НАНЕСЁННОГО РИСУНКА, С ОДНОСТОРОННИМ СПЛОШНЫМ НЕПОРИСТЫМ ПОЛИМЕРНЫМ ЛАКОВЫМ ПОКРЫТИЕМ НА ОСНОВЕ АКРИЛА. МАТЕРИАЛ БЕЗ КЛЕЕВОГО ПОКРЫТИЯ ДЛЯ ОБЛИЦОВКИ ДРЕВЕСНЫХ ПЛИТ ПРИ ПРОИЗВОДСТВЕ МЕБЕЛИ. ЭКСПЕРТИЗА №10012040/260918/ДВ/000035</t>
  </si>
  <si>
    <t>Отсуствует</t>
  </si>
  <si>
    <t>ООО "АЛМИС"</t>
  </si>
  <si>
    <t>236039, город Калининград, Старопрегольская наб, д 12, кв 34</t>
  </si>
  <si>
    <t>БУМАГА И КАРТОН С ПОКРЫТИЕМ, ПРОПИТКОЙ ИЛИ ЛАМИНИРОВАННЫЕ ПЛАСТМАССОЙ (ЗА ИСКЛЮЧЕНИЕМ КЛЕЕВ), БЕЛЕНЫЕ, МАССОЙ 1 М2 БОЛЕЕ 150 Г, /ДЛЯ ОБЛИЦОВКИ ДРЕВЕСНЫХ ПЛИТ ПРИ ПРОИЗВОДСТВЕ МЕБЕЛИ/:</t>
  </si>
  <si>
    <t>10013160/290519/0177584</t>
  </si>
  <si>
    <t>БУМАГА И КАРТОН С ПОКРЫТИЕМ, ПРОПИТКОЙ ИЛИ ЛАМИНИРОВАННЫЕ ПЛАСТМАССОЙ (ЗА ИСКЛЮЧЕНИЕМ КЛЕЕВ), БЕЛЕНЫЕ, МАССОЙ 1 М2 БОЛЕЕ 150 Г, /ДЛЯ ОБЛИЦОВКИ ДРЕВЕСНЫХ ПЛИТ ПРИ ПРОИЗВОДСТВЕ МЕБЕЛИ/: UNIFLEX WEISS CODE-NO. 140-1FL БУМАГА С ФИНИШ-ЭФФЕКТОМ ШИРИНА: 1.030 ММ, КОЛИЧЕСТВО: 4.640 ПОГ.М. ОДНОСЛОЙНАЯ БУМАГА В РУЛОНАХ ИЗ 100% БЕЛЁНОЙ ЦЕЛЛЮЛОЗЫ ЛИСТВЕННЫХ И ХВОЙНЫХ ПОРОД ДЕРЕВА С ПРОПИТКОЙ ПОЛИМЕРНЫМИ СМОЛАМИ (АКРИЛОВЫЕ СМОЛЫ), БЕЗ НАНЕСЁННОГО РИСУНКА, С ОДНОСТОРОННИМ СПЛОШНЫМ НЕПОРИСТЫМ ПОЛИМЕРНЫМ ЛАКОВЫМ ПОКРЫТИЕМ НА ОСНОВЕ АКРИЛА НАЗНАЧЕНИЕ - ДЕКОРАТИВНОЕ ПОКРЫТИЕ ДЛЯ ПРОИЗВОДСТВА ДВЕРЕЙ И МЕБЕЛИ. МАТЕРИАЛ БЕЗ КЛЕЕВОГО ПОКРЫТИЯ ДЛЯ ОБЛИЦОВКИ ДРЕВЕСНЫХ ПЛИТ ПРИ ПРОИЗВОДСТВЕ МЕБЕЛИ.</t>
  </si>
  <si>
    <t>БУМАГА И КАРТОН С ПОКРЫТИЕМ, ПРОПИТКОЙ ИЛИ ЛАМИНИРОВАННЫЕ ПЛАСТМАССОЙ (ЗА ИСКЛЮЧЕНИЕМ КЛЕЕВ), БЕЛЕНЫЕ, МАССОЙ 1 М2 БОЛЕЕ 150 Г, /ДЛЯ ОБЛИЦОВКИ ДРЕВЕСНЫХ ПЛИТ ПРИ ПРОИЗВОДСТВЕ МЕБЕЛИ/: UNIFLEX WEISS CODE-NO. 140-1FL БУМАГА С ФИНИШ-ЭФФЕКТОМ ШИРИНА: 1030 ММ, КОЛИЧЕСТВО: 3.750 ПОГ.М. ОДНОСЛОЙНАЯ БУМАГА В РУЛОНАХ ИЗ 100% БЕЛЁНОЙ ЦЕЛЛЮЛОЗЫ ЛИСТВЕННЫХ И ХВОЙНЫХ ПОРОД ДЕРЕВА С ПРОПИТКОЙ ПОЛИМЕРНЫМИ СМОЛАМИ (АКРИЛОВЫЕ СМОЛЫ), БЕЗ НАНЕСЁННОГО РИСУНКА, С ОДНОСТОРОННИМ СПЛОШНЫМ НЕПОРИСТЫМ ПОЛИМЕРНЫМ ЛАКОВЫМ ПОКРЫТИЕМ НА ОСНОВЕ АКРИЛА. МАТЕРИАЛ БЕЗ КЛЕЕВОГО ПОКРЫТИЯ ДЛЯ ОБЛИЦОВКИ ДРЕВЕСНЫХ ПЛИТ ПРИ ПРОИЗВОДСТВЕ МЕБЕЛИ. ALMITEX GMBH ОТСУТСТВУЕТ 140-1FL 3862.5</t>
  </si>
  <si>
    <t>БУМАГА И КАРТОН С ПОКРЫТИЕМ, ПРОПИТКОЙ ИЛИ ЛАМИНИРОВАННЫЕ ПЛАСТМАССОЙ (ЗА ИСКЛЮЧЕНИЕМ КЛЕЕВ), БЕЛЕНЫЕ, МАССОЙ 1 М2 БОЛЕЕ 150 Г, /ДЛЯ ОБЛИЦОВКИ ДРЕВЕСНЫХ ПЛИТ ПРИ ПРОИЗВОДСТВЕ МЕБЕЛИ/: UNIFLEX WEISS CODE-NO. 140-1UL БУМАГА С ФИНИШ-ЭФФЕКТОМ ШИРИНА: 1300 ММ, КОЛИЧЕСТВО: 11.125 ПОГ.М. ОДНОСЛОЙНАЯ БУМАГА В РУЛОНАХ ИЗ 100% БЕЛЁНОЙ ЦЕЛЛЮЛОЗЫ ЛИСТВЕННЫХ И ХВОЙНЫХ ПОРОД ДЕРЕВА С ПРОПИТКОЙ ПОЛИМЕРНЫМИ СМОЛАМИ (АКРИЛОВЫЕ СМОЛЫ), БЕЗ НАНЕСЁННОГО РИСУНКА, С ОДНОСТОРОННИМ СПЛОШНЫМ НЕПОРИСТЫМ ПОЛИМЕРНЫМ ЛАКОВЫМ ПОКРЫТИЕМ НА ОСНОВЕ АКРИЛА. МАТЕРИАЛ БЕЗ КЛЕЕВОГО ПОКРЫТИЯ ДЛЯ ОБЛИЦОВКИ ДРЕВЕСНЫХ ПЛИТ ПРИ ПРОИЗВОДСТВЕ МЕБЕЛИ. /ЭКСПЕРТИЗА 10012040/260918/ДВ/000035/ UNIFLEX WEISS CODE-NO. 140-1UL БУМАГА С ФИНИШ-ЭФФЕКТОМ ШИРИНА: 760 ММ, КОЛИЧЕСТВО: 11.125 ПОГ.М. ОДНОСЛОЙНАЯ БУМАГА В РУЛОНАХ ИЗ 100% БЕЛЁНОЙ ЦЕЛЛЮЛОЗЫ ЛИСТВЕННЫХ И ХВОЙНЫХ ПОРОД ДЕРЕВА С ПРОПИТКОЙ ПОЛИМЕРНЫМИ СМОЛАМИ (АКРИЛОВЫЕ СМОЛЫ), БЕЗ НАНЕСЁННОГО РИСУНКА, С ОДНОСТОРОННИМ СПЛОШНЫМ НЕПОРИСТЫМ ПОЛИМЕРНЫМ ЛАКОВЫМ ПОКРЫТИЕМ НА ОСНОВЕ АКРИЛА. МАТЕРИАЛ БЕЗ КЛЕЕВОГО ПОКРЫТИЯ ДЛЯ ОБЛИЦОВКИ ДРЕВЕСНЫХ ПЛИТ ПРИ ПРОИЗВОДСТВЕ МЕБЕЛИ. /ЭКСПЕРТИЗА 10012040/260918/ДВ/000035/</t>
  </si>
  <si>
    <t>10013160/110719/0248643</t>
  </si>
  <si>
    <t>БУМАГА И КАРТОН С ПОКРЫТИЕМ, ПРОПИТКОЙ ИЛИ ЛАМИНИРОВАННЫЕ ПЛАСТМАССОЙ (ЗА ИСКЛЮЧЕНИЕМ КЛЕЕВ), БЕЛЕНЫЕ, МАССОЙ 1 М2 БОЛЕЕ 150 Г, /ДЛЯ ОБЛИЦОВКИ ДРЕВЕСНЫХ ПЛИТ ПРИ ПРОИЗВОДСТВЕ МЕБЕЛИ/: UNIFLEX WEISS CODE-NO. 140-1UL БУМАГА С ФИНИШ-ЭФФЕКТОМ ШИРИНА: 1300 ММ, КОЛИЧЕСТВО: 46.770 ПОГ.М. ОДНОСЛОЙНАЯ БУМАГА В РУЛОНАХ ИЗ 100% БЕЛЁНОЙ ЦЕЛЛЮЛОЗЫ ЛИСТВЕННЫХ И ХВОЙНЫХ ПОРОД ДЕРЕВА С ПРОПИТКОЙ ПОЛИМЕРНЫМИ СМОЛАМИ (АКРИЛОВЫЕ СМОЛЫ), БЕЗ НАНЕСЁННОГО РИСУНКА, С ОДНОСТОРОННИМ СПЛОШНЫМ НЕПОРИСТЫМ ПОЛИМЕРНЫМ ЛАКОВЫМ ПОКРЫТИЕМ НА ОСНОВЕ АКРИЛА. МАТЕРИАЛ БЕЗ КЛЕЕВОГО ПОКРЫТИЯ ДЛЯ ОБЛИЦОВКИ ДРЕВЕСНЫХ ПЛИТ ПРИ ПРОИЗВОДСТВЕ МЕБЕЛИ. ЭКСПЕРТИЗА №10012040/260918/ДВ/000035 UNIFLEX WEISS CODE-NO. 140-1UL БУМАГА С ФИНИШ-ЭФФЕКТОМ ШИРИНА: 760 ММ, КОЛИЧЕСТВО: 51.825 ПОГ.М. ОДНОСЛОЙНАЯ БУМАГА В РУЛОНАХ ИЗ 100% БЕЛЁНОЙ ЦЕЛЛЮЛОЗЫ ЛИСТВЕННЫХ И ХВОЙНЫХ ПОРОД ДЕРЕВА С ПРОПИТКОЙ ПОЛИМЕРНЫМИ СМОЛАМИ (АКРИЛОВЫЕ СМОЛЫ), БЕЗ НАНЕСЁННОГО РИСУНКА, С ОДНОСТОРОННИМ СПЛОШНЫМ НЕПОРИСТЫМ ПОЛИМЕРНЫМ ЛАКОВЫМ ПОКРЫТИЕМ НА ОСНОВЕ АКРИЛА. МАТЕРИАЛ БЕЗ КЛЕЕВОГО ПОКРЫТИЯ ДЛЯ ОБЛИЦОВКИ ДРЕВЕСНЫХ ПЛИТ ПРИ ПРОИЗВОДСТВЕ МЕБЕЛИ. ЭКСПЕРТИЗА №10012040/260918/ДВ/000035</t>
  </si>
  <si>
    <t>10013160/180919/0369983</t>
  </si>
  <si>
    <t>БУМАГА И КАРТОН С ПОКРЫТИЕМ, ПРОПИТКОЙ ИЛИ ЛАМИНИРОВАННЫЕ ПЛАСТМАССОЙ (ЗА ИСКЛЮЧЕНИЕМ КЛЕЕВ), БЕЛЕНЫЕ, МАССОЙ 1 М2 БОЛЕЕ 150 Г, /ДЛЯ ОБЛИЦОВКИ ДРЕВЕСНЫХ ПЛИТ ПРИ ПРОИЗВОДСТВЕ МЕБЕЛИ/: UNIFLEX WEISS CODE-NO. 140-1UL БУМАГА С ФИНИШ-ЭФФЕКТОМ ШИРИНА: 1300 ММ, КОЛИЧЕСТВО: 8.705 ПОГ.М. ОДНОСЛОЙНАЯ БУМАГА В РУЛОНАХ ИЗ 100% БЕЛЁНОЙ ЦЕЛЛЮЛОЗЫ ЛИСТВЕННЫХ И ХВОЙНЫХ ПОРОД ДЕРЕВА С ПРОПИТКОЙ ПОЛИМЕРНЫМИ СМОЛАМИ (АКРИЛОВЫЕ СМОЛЫ), БЕЗ НАНЕСЁННОГО РИСУНКА, С ОДНОСТОРОННИМ СПЛОШНЫМ НЕПОРИСТЫМ ПОЛИМЕРНЫМ ЛАКОВЫМ ПОКРЫТИЕМ НА ОСНОВЕ АКРИЛА. МАТЕРИАЛ БЕЗ КЛЕЕВОГО ПОКРЫТИЯ ДЛЯ ОБЛИЦОВКИ ДРЕВЕСНЫХ ПЛИТ ПРИ ПРОИЗВОДСТВЕ МЕБЕЛИ. /ЭКСПЕРТИЗА № 10012040/260918/ДВ/000035/ UNIFLEX WEISS CODE-NO. 140-1UL БУМАГА С ФИНИШ-ЭФФЕКТОМ ШИРИНА: 760 ММ, КОЛИЧЕСТВО: 8.705 ПОГ.М. ОДНОСЛОЙНАЯ БУМАГА В РУЛОНАХ ИЗ 100% БЕЛЁНОЙ ЦЕЛЛЮЛОЗЫ ЛИСТВЕННЫХ И ХВОЙНЫХ ПОРОД ДЕРЕВА С ПРОПИТКОЙ ПОЛИМЕРНЫМИ СМОЛАМИ (АКРИЛОВЫЕ СМОЛЫ), БЕЗ НАНЕСЁННОГО РИСУНКА, С ОДНОСТОРОННИМ СПЛОШНЫМ НЕПОРИСТЫМ ПОЛИМЕРНЫМ ЛАКОВЫМ ПОКРЫТИЕМ НА ОСНОВЕ АКРИЛА. МАТЕРИАЛ БЕЗ КЛЕЕВОГО ПОКРЫТИЯ ДЛЯ ОБЛИЦОВКИ ДРЕВЕСНЫХ ПЛИТ ПРИ ПРОИЗВОДСТВЕ МЕБЕЛИ. /ЭКСПЕРТИЗА № 10012040/260918/ДВ/000035/</t>
  </si>
  <si>
    <t>10013160/141019/0418971</t>
  </si>
  <si>
    <t>БУМАГА И КАРТОН С ПОКРЫТИЕМ, ПРОПИТКОЙ ИЛИ ЛАМИНИРОВАННЫЕ ПЛАСТМАССОЙ (ЗА ИСКЛЮЧЕНИЕМ КЛЕЕВ), БЕЛЕНЫЕ, МАССОЙ 1 М2 БОЛЕЕ 150 Г, /ДЛЯ ОБЛИЦОВКИ ДРЕВЕСНЫХ ПЛИТ ПРИ ПРОИЗВОДСТВЕ МЕБЕЛИ/: UNIFLEX WEISS CODE-NO. 140-1UL БУМАГА С ФИНИШ-ЭФФЕКТОМ ШИРИНА: 1300 ММ, КОЛИЧЕСТВО: 51 155 ПОГ.М. / ОДНОСЛОЙНАЯ БУМАГА В РУЛОНАХ ИЗ 100% БЕЛЁНОЙ ЦЕЛЛЮЛОЗЫ ЛИСТВЕННЫХ И ХВОЙНЫХ ПОРОД ДЕРЕВА С ПРОПИТКОЙ ПОЛИМЕРНЫМИ СМОЛАМИ (АКРИЛОВЫЕ СМОЛЫ), БЕЗ НАНЕСЁННОГО РИСУНКА, С ОДНОСТОРОННИМ СПЛОШНЫМ НЕПОРИСТЫМ ПОЛИМЕРНЫМ ЛАКОВЫМ ПОКРЫТИЕМ НА ОСНОВЕ АКРИЛА. МАТЕРИАЛ БЕЗ КЛЕЕВОГО ПОКРЫТИЯ ДЛЯ ОБЛИЦОВКИ ДРЕВЕСНЫХ ПЛИТ ПРИ ПРОИЗВОДСТВЕ МЕБЕЛИ. ЭКСПЕРТИЗА №10012040/260918/ДВ/000035 / UNIFLEX WEISS CODE-NO. 140-1UL БУМАГА С ФИНИШ-ЭФФЕКТОМ ШИРИНА: 760 ММ, КОЛИЧЕСТВО: 51 155 ПОГ.М. / ОДНОСЛОЙНАЯ БУМАГА В РУЛОНАХ ИЗ 100% БЕЛЁНОЙ ЦЕЛЛЮЛОЗЫ ЛИСТВЕННЫХ И ХВОЙНЫХ ПОРОД ДЕРЕВА С ПРОПИТКОЙ ПОЛИМЕРНЫМИ СМОЛАМИ (АКРИЛОВЫЕ СМОЛЫ), БЕЗ НАНЕСЁННОГО РИСУНКА, С ОДНОСТОРОННИМ СПЛОШНЫМ НЕПОРИСТЫМ ПОЛИМЕРНЫМ ЛАКОВЫМ ПОКРЫТИЕМ НА ОСНОВЕ АКРИЛА. МАТЕРИАЛ БЕЗ КЛЕЕВОГО ПОКРЫТИЯ ДЛЯ ОБЛИЦОВКИ ДРЕВЕСНЫХ ПЛИТ ПРИ ПРОИЗВОДСТВЕ МЕБЕЛИ. ЭКСПЕРТИЗА №10012040/260918/ДВ/000035 /</t>
  </si>
  <si>
    <t>БУМАГА И КАРТОН С ПОКРЫТИЕМ, ПРОПИТКОЙ ИЛИ ЛАМИНИРОВАННЫЕ ПЛАСТМАССОЙ (ЗА ИСКЛЮЧЕНИЕМ КЛЕЕВ), БЕЛЕНЫЕ, МАССОЙ 1 М2 БОЛЕЕ 150 Г, /ДЛЯ ОБЛИЦОВКИ ДРЕВЕСНЫХ ПЛИТ ПРИ ПРОИЗВОДСТВЕ МЕБЕЛИ/: UNIFLEX WEISS CODE-NO. 140-1UL БУМАГА С ФИНИШ-ЭФФЕКТОМ ШИРИНА: 760 ММ, КОЛИЧЕСТВО: 34.520 ПОГ.М. ОДНОСЛОЙНАЯ БУМАГА В РУЛОНАХ ИЗ 100% БЕЛЁНОЙ ЦЕЛЛЮЛОЗЫ ЛИСТВЕННЫХ И ХВОЙНЫХ ПОРОД ДЕРЕВА С ПРОПИТКОЙ ПОЛИМЕРНЫМИ СМОЛАМИ (АКРИЛОВЫЕ СМОЛЫ), БЕЗ UNIFLEX WEISS CODE-NO. 140-1UL БУМАГА С ФИНИШ-ЭФФЕКТОМ ШИРИНА: 1300 ММ, КОЛИЧЕСТВО: 28.595 ПОГ.М. ОДНОСЛОЙНАЯ БУМАГА В РУЛОНАХ ИЗ 100% БЕЛЁНОЙ ЦЕЛЛЮЛОЗЫ ЛИСТВЕННЫХ И ХВОЙНЫХ ПОРОД ДЕРЕВА С ПРОПИТКОЙ ПОЛИМЕРНЫМИ СМОЛАМИ (АКРИЛОВЫЕ СМОЛЫ), БЕЗ НАНЕСЁННОГО РИСУНКА, С ОДНОСТОРОННИМ СПЛОШНЫМ НЕПОРИСТЫМ ПОЛИМЕРНЫМ ЛАКОВЫМ ПОКРЫТИЕМ НА ОСНОВЕ АКРИЛА. МАТЕРИАЛ БЕЗ КЛЕЕВОГО ПОКРЫТИЯ ДЛЯ ОБЛИЦОВКИ ДРЕВЕСНЫХ ПЛИТ ПРИ ПРОИЗВОДСТВЕ МЕБЕЛИ. / ЭКСПЕРТИЗА №10012040/260918/ДВ/000035 / НАНЕСЁННОГО РИСУНКА, С ОДНОСТОРОННИМ СПЛОШНЫМ НЕПОРИСТЫМ ПОЛИМЕРНЫМ ЛАКОВЫМ ПОКРЫТИЕМ НА ОСНОВЕ АКРИЛА. МАТЕРИАЛ БЕЗ КЛЕЕВОГО ПОКРЫТИЯ ДЛЯ ОБЛИЦОВКИ ДРЕВЕСНЫХ ПЛИТ ПРИ ПРОИЗВОДСТВЕ МЕБЕЛИ. / ЭКСПЕРТИЗА №10012040/260918/ДВ/000035 / ALMITEX GMBH ОТСУТСТВУЕТ 140-1UL 37173.5 ALMITEX GMBH ОТСУТСТВУЕТ 140-1UL 26235.2</t>
  </si>
  <si>
    <t>БУМАГА И КАРТОН С ПОКРЫТИЕМ, ПРОПИТКОЙ ИЛИ ЛАМИНИРОВАННЫЕ ПЛАСТМАССОЙ (ЗА ИСКЛЮЧЕНИЕМ КЛЕЕВ), БЕЛЕНЫЕ, МАССОЙ 1 М2 БОЛЕЕ 150 Г, /ДЛЯ ОБЛИЦОВКИ ДРЕВЕСНЫХ ПЛИТ ПРИ ПРОИЗВОДСТВЕ МЕБЕЛИ/: UNIFLEX WEISS CODE-NO. 140-1UL БУМАГА С ФИНИШ-ЭФФЕКТОМ ШИРИНА: 820 ММ, КОЛИЧЕСТВО: 23.095 ПОГ.М. / ОДНОСЛОЙНАЯ БУМАГА В РУЛОНАХ ИЗ 100% БЕЛЁНОЙ ЦЕЛЛЮЛОЗЫ ЛИСТВЕННЫХ И ХВОЙНЫХ ПОРОД ДЕРЕВА С ПРОПИТКОЙ ПОЛИМЕРНЫМИ СМОЛАМИ (АКРИЛОВЫЕ СМОЛЫ), БЕЗ UNIFLEX WEISS CODE-NO. 140-1UL БУМАГА С ФИНИШ-ЭФФЕКТОМ ШИРИНА: 1300 ММ, КОЛИЧЕСТВО: 17 140 ПОГ.М. / ОДНОСЛОЙНАЯ БУМАГА В РУЛОНАХ ИЗ 100% БЕЛЁНОЙ ЦЕЛЛЮЛОЗЫ ЛИСТВЕННЫХ И ХВОЙНЫХ ПОРОД ДЕРЕВА С ПРОПИТКОЙ ПОЛИМЕРНЫМИ СМОЛАМИ (АКРИЛОВЫЕ СМОЛЫ), БЕЗ UNIFLEX WEISS CODE-NO. 140-1UL БУМАГА С ФИНИШ-ЭФФЕКТОМ ШИРИНА: 760 ММ, КОЛИЧЕСТВО: 17.140 ПОГ.М. / ОДНОСЛОЙНАЯ БУМАГА В РУЛОНАХ ИЗ 100% БЕЛЁНОЙ ЦЕЛЛЮЛОЗЫ ЛИСТВЕННЫХ И ХВОЙНЫХ ПОРОД ДЕРЕВА С ПРОПИТКОЙ ПОЛИМЕРНЫМИ СМОЛАМИ (АКРИЛОВЫЕ СМОЛЫ), БЕЗ UNIFLEX WEISS CODE-NO. 140-1UL БУМАГА С ФИНИШ-ЭФФЕКТОМ ШИРИНА: 1240 ММ, КОЛИЧЕСТВО: 23.095 ПОГ.М. / ОДНОСЛОЙНАЯ БУМАГА В РУЛОНАХ ИЗ 100% БЕЛЁНОЙ ЦЕЛЛЮЛОЗЫ ЛИСТВЕННЫХ И ХВОЙНЫХ ПОРОД ДЕРЕВА С ПРОПИТКОЙ ПОЛИМЕРНЫМИ СМОЛАМИ (АКРИЛОВЫЕ СМОЛЫ), БЕЗ НАНЕСЁННОГО РИСУНКА, С ОДНОСТОРОННИМ СПЛОШНЫМ НЕПОРИСТЫМ ПОЛИМЕРНЫМ ЛАКОВЫМ ПОКРЫТИЕМ НА ОСНОВЕ АКРИЛА. МАТЕРИАЛ БЕЗ КЛЕЕВОГО ПОКРЫТИЯ ДЛЯ ОБЛИЦОВКИ ДРЕВЕСНЫХ ПЛИТ ПРИ ПРОИЗВОДСТВЕ МЕБЕЛИ. ЭКСПЕРТИЗА №10012040/260918/ДВ/000035 / НАНЕСЁННОГО РИСУНКА, С ОДНОСТОРОННИМ СПЛОШНЫМ НЕПОРИСТЫМ ПОЛИМЕРНЫМ ЛАКОВЫМ ПОКРЫТИЕМ НА ОСНОВЕ АКРИЛА. МАТЕРИАЛ БЕЗ КЛЕЕВОГО ПОКРЫТИЯ ДЛЯ ОБЛИЦОВКИ ДРЕВЕСНЫХ ПЛИТ ПРИ ПРОИЗВОДСТВЕ МЕБЕЛИ. ЭКСПЕРТИЗА №10012040/260918/ДВ/000035 / НАНЕСЁННОГО РИСУНКА, С ОДНОСТОРОННИМ СПЛОШНЫМ НЕПОРИСТЫМ ПОЛИМЕРНЫМ ЛАКОВЫМ ПОКРЫТИЕМ НА ОСНОВЕ АКРИЛА. МАТЕРИАЛ БЕЗ КЛЕЕВОГО ПОКРЫТИЯ ДЛЯ ОБЛИЦОВКИ ДРЕВЕСНЫХ ПЛИТ ПРИ ПРОИЗВОДСТВЕ МЕБЕЛИ. ЭКСПЕРТИЗА №10012040/260918/ДВ/000035 / НАНЕСЁННОГО РИСУНКА, С ОДНОСТОРОННИМ СПЛОШНЫМ НЕПОРИСТЫМ ПОЛИМЕРНЫМ ЛАКОВЫМ ПОКРЫТИЕМ НА ОСНОВЕ АКРИЛА. МАТЕРИАЛ БЕЗ КЛЕЕВОГО ПОКРЫТИЯ ДЛЯ ОБЛИЦОВКИ ДРЕВЕСНЫХ ПЛИТ ПРИ ПРОИЗВОДСТВЕ МЕБЕЛИ. ЭКСПЕРТИЗА №10012040/260918/ДВ/000035 / ALMITEX GMBH ОТСУТСТВУЕТ 140-1UL 28637.8 ALMITEX GMBH ОТСУТСТВУЕТ 140-1UL 22282 ALMITEX GMBH ОТСУТСТВУЕТ 140-1UL 13026.4 ALMITEX GMBH ОТСУТСТВУЕТ 140-1UL 18937.9</t>
  </si>
  <si>
    <t>10013020/180219/0005017</t>
  </si>
  <si>
    <t>DE RATINGEN D-40885 AN DER HORST, 10A</t>
  </si>
  <si>
    <t>БУМАГА И КАРТОН С ПОКРЫТИЕМ, ПРОПИТКОЙ ИЛИ ЛАМИНИРОВАННЫЕ ПЛАСТМАССОЙ (ЗА ИСКЛЮЧЕНИЕМ КЛЕЕВ), БЕЛЕНЫЕ, МАССОЙ 1 М2 БОЛЕЕ 150 Г, /ДЛЯ ОБЛИЦОВКИ ДРЕВЕСНЫХ ПЛИТ ПРИ ПРОИЗВОДСТВЕ МЕБЕЛИ/: WEISS, 1013972 БУМАГА С ФИНИШ-ЭФФЕКТОМ ШИРИНА: 840 ММ, КОЛИЧЕСТВО: 100 ПОГ.М. ОДНОСЛОЙНАЯ БУМАГА, СОСТОЯЩАЯ ИЗ БЕЛЕНОЙ ДРЕВЕСНОЙ ЦЕЛЛЮЛОЗЫ, ПОКРЫТАЯ С ОДНОЙ СТОРОНЫ ЛАКА-КРАСОЧНЫМ СЛОЕМ. В РЕЗУЛЬТАТЕ НАНЕСЕНИЯ ЛАКА-КРАСОЧНОГО СЛОЯ СВОЙСТВА ХАРАКТЕРНЫЕ ДЛЯ БУМАГИ НЕ УТРАЧЕНЫ. СОДЕРЖАНИЕ ПИГМЕНТОВ КРАСИТЕЛЯ И ЛАКА В ПРОДУКТЕ НЕ БОЛЕЕ 14 %. МАТЕРИАЛ БЕЗ КЛЕЕВОГО ПОКРЫТИЯ ДЛЯ ОБЛИЦОВКИ ДРЕВЕСНЫХ ПЛИТ ПРИ ПРОИЗВОДСТВЕ МЕБЕЛИ</t>
  </si>
  <si>
    <t>10013020/121218/0039488</t>
  </si>
  <si>
    <t>БУМАГА С ФИНИШ-ЭФФЕКТОМ, ОДНОСЛОЙНАЯ БУМАГА, ВЫРАБОТАННАЯ ИЗ БЕЛЕНОЙ ДРЕВЕСНОЙ ЦЕЛЛЮЛОЗЫ С ПОКРЫТИЕМ НА ОСНОВЕ АКРИЛОВЫХ ПОЛИМЕРОВ, МАССОЙ 1 М2 БОЛЕЕ 150 Г: UNIFLEX WEISS CODE-NO. 140-1UL, БУМАГА С ФИНИШ-ЭФФЕКТОМ ШИРИНА: 1.030 ММ, КОЛИЧЕСТВО: 17.480 ОДНОСЛОЙНАЯ БУМАГА, ВЫРАБОТАННАЯ ИЗ БЕЛЕНОЙ ДРЕВЕСНОЙ ЦЕЛЛЮЛОЗЫ С ПОКРЫТИЕМ НА ОСНОВЕ АКРИЛОВЫХ ПОЛИМЕРОВ, СОСТОИТ ИЗ ДВУХ СЛОЕВ: БУМАЖНОЙ ОСНОВЫ И ПОКРЫТИЯ НА ОСНОВЕ АКРИЛОВЫХ ПОЛИМЕРОВ, СОЕДИНЕНЫ БЕСКЛЕЕВЫМ СПОСОБОМ. МАССОВАЯ ДОЛЯ ПОЛИЭТИЛЕНОВОЙ ПЛЕНКИ -40%, МАССОВАЯ ДОЛЯ БУМАЖНЫХ СЛОЕВ И ЛАКОКРАСОЧНОГО ПОКРЫТИЯ - 60%. UNIFLEX WEISS CODE-NO. 140-1UL, БУМАГА С ФИНИШ-ЭФФЕКТОМ ШИРИНА: 2.060 ММ, КОЛИЧЕСТВО: 17.980 ОДНОСЛОЙНАЯ БУМАГА, ВЫРАБОТАННАЯ ИЗ БЕЛЕНОЙ ДРЕВЕСНОЙ ЦЕЛЛЮЛОЗЫ С ПОКРЫТИЕМ НА ОСНОВЕ АКРИЛОВЫХ ПОЛИМЕРОВ, СОСТОИТ ИЗ ДВУХ СЛОЕВ: БУМАЖНОЙ ОСНОВЫ И ПОКРЫТИЯ НА ОСНОВЕ АКРИЛОВЫХ ПОЛИМЕРОВ, СОЕДИНЕНЫ БЕСКЛЕЕВЫМ СПОСОБОМ. МАССОВАЯ ДОЛЯ ПОЛИЭТИЛЕНОВОЙ ПЛЕНКИ -40%, МАССОВАЯ ДОЛЯ БУМАЖНЫХ СЛОЕВ И ЛАКОКРАСОЧНОГО ПОКРЫТИЯ - 60%.</t>
  </si>
  <si>
    <t>10130190/110714/0011568</t>
  </si>
  <si>
    <t>ЭК</t>
  </si>
  <si>
    <t>ИП ГУМЕНЧУК НАТАЛЬЯ АЛЕКСЕЕВНА</t>
  </si>
  <si>
    <t>144006 МОСК. ОБЛ. ЭЛЕКТРОСТАЛЬ ПРОСПЕКТ ЛЕНИНА Д.5 КВ.17</t>
  </si>
  <si>
    <t>ООО`ТЕРМИНУС`</t>
  </si>
  <si>
    <t>22400, ВИННИЦКАЯ ОБЛ., Г. КАЛИНОВКА, УЛ. ЛЕНИНА, 67</t>
  </si>
  <si>
    <t>УКРАИНА</t>
  </si>
  <si>
    <t>БУМАГА В РУЛОНАХ С ПОВЕРХНОСТНЫМ ЛАКОВЫМ ПОКРЫТИЕМ (ПОЛИУРЕТАН), НАНЕСЕННЫМ ПО ВСЕЙ ПОВЕРХНОСТИ С ОДНОЙ СТОРОНЫ, С ОДНОЦВЕТНОЙ ИЛИ МНОГОЦВЕТНОЙ ПЕЧАТЬЮ РИСУНКА НА ПОВЕРХНОСТИ (ПОД МРАМОР ИЛИ УЗОР ДЕРЕВА),:ТИП: ДЕКОРАТИВНОЕ ПОКРЫТИЕ ДЛЯ ПРОИЗВОДСТВА ДВЕРЕЙ И МЕБЕЛИ. ОСНОВА: БУМАГА, ПЛОТНОСТЬЮ 103 ГР./М2, ИЗГОТОВЛЕННАЯ ИЗ ЦЕЛЛЮЛОЗНЫХ ВОЛОКОН ЛИСТВЕННЫХ И ХВОЙНЫХ ПОРОД ДЕРЕВА. ПРОПИТКА, ПИГМЕНТЫ, ЛАК: ПОЛИУРЕТАНОВЫЙ ЛАК + АКРИЛОВАЯ СМОЛА. ОСНОВНЫЕСВОЙСТВА БУМАГИ СОХРАНЕНЫ. СРЕДНИЙ УДЕЛЬНЫЙ ВЕС: ОТ 120 ДО 124 ГР./М2, ТОЛЩИНА: ПРИМ. 0,123 ММ, СОСТАВ БУМАГИ: БУМАГА ОСНОВА ~ 86 %, АКРИЛОВАЯ СМОЛА ~ 5 %, ПИГМЕНТЫ И ЛАК ~ 9 %. ФИНИШЬ-ПЛЕНКА GRAND OAK GREY.SR.VS.6592J3 - 2 490 М2 ФИНИШЬ-ПЛЕНКА GRANDOAK DB.SR.VS.6591J3 - 4 980 М2:</t>
  </si>
  <si>
    <t>10013020/231018/0032905</t>
  </si>
  <si>
    <t>40878, , RATINGEN, KREUZERKAMP 9</t>
  </si>
  <si>
    <t>ООО `АЛМИС`</t>
  </si>
  <si>
    <t>236039, КАЛИНИНГРАДСКАЯ ОБЛ., Г.КАЛИНИНГРАД, УЛ.СТАРОПРЕГОЛЬСКАЯ НАБЕРЕЖНАЯ Д.12</t>
  </si>
  <si>
    <t>РАЗНЫЕ</t>
  </si>
  <si>
    <t>БУМАГА И КАРТОН С ПОКРЫТИЕМ, ПРОПИТКОЙ ИЛИ ЛАМИНИРОВАННЫЕ ПЛАСТМАССОЙ, (КР. БЕЛЕНЫЕ, МАССОЙ 1 М2 БОЛЕЕ 150 Г), ДЛЯ ОБЛИЦОВКИ ДРЕВЕСНЫХ ПЛИТ ПРИ ПРОИЗВОДСТВЕ МЕБЕЛИ: UNIFLEX WEISS CODE-NO. 140-1UL БУМАГА С ФИНИШ-ЭФФЕКТОМ ШИРИНА: 2.060 ММ, КОЛИЧЕСТВО: 10.300 ПОГ.М. /ОДНОСЛОЙНАЯ БУМАГА С ПОКРЫТИЕМ НА ОСНОВЕ МЕЛАНИН-ФОРМАЛЬДЕГИДНОЙ СМОЛЫ. СОСТОИТ ИЗ ДВУХ СЛОЕВ: БУМАЖНОЙ ОСНОВЫ И ПОКРЫТИЯ НА ОСНОВЕ МЕЛАНИН- ФОРМАЛЬДЕГИДНОЙ СМОЛЫ. НАЗНАЧЕНИЕ - ДЕКОРАТИВНОЕ ПОКРЫТИЕ ДЛЯ ПРОИЗВОДСТВА ДВЕРЕЙ И МЕБЕЛИ/.</t>
  </si>
  <si>
    <t>10012040/060217/0002524</t>
  </si>
  <si>
    <t>40878 RATINGEN KREUZERKAMP 9</t>
  </si>
  <si>
    <t>БУМАГА ОДНОСЛОЙНАЯ НЕБЕЛЕНАЯ, ПРОПИТАННАЯ АКРИЛОВОЙ СМОЛОЙ, С АКРИЛОВЫМ ЛАКОВЫМ ПОКРЫТИЕМ С ОДНОЙ СТОРОНЫ, ОДНОЦВЕТНО ОКРАШЕННОЙ ПОВЕРХНОСТЬЮ БЕЗ РИСУНКА С ОДНОЙ СТОРОНЫ, БЕЗ КЛЕЕВОГО ПОКРЫТИЯ, ДЛЯ ОБЛИЦОВКИ ДРЕВЕСНЫХ ПЛИТ ПРИ ПРОИЗВОДСТВЕ МЕБЕЛИ,</t>
  </si>
  <si>
    <t>10012040/120617/0017156</t>
  </si>
  <si>
    <t>RATINGEN 40878 KREUZERKAMP 9</t>
  </si>
  <si>
    <t>236039, КАЛИНИНГРАДСКАЯ область город КАЛИНИНГРАД, улица СТАРОПРЕГОЛЬСКАЯ НАБЕРЕЖНАЯ дом 12</t>
  </si>
  <si>
    <t>ЯПОНИЯ</t>
  </si>
  <si>
    <t>БУМАГА ОДНОСЛОЙНАЯ НЕБЕЛЕНАЯ, ПРОПИТАННАЯ АКРИЛОВОЙ СМОЛОЙ, С АКРИЛОВЫМ ЛАКОВЫМ ПОКРЫТИЕМ С ОДНОЙ СТОРОНЫ, ОДНОЦВЕТНО ОКРАШЕННОЙ ПОВЕРХНОСТЬЮ БЕЗ РИСУНКА С ОДНОЙ СТОРОНЫ, БЕЗ КЛЕЕВОГО ПОКРЫТИЯ, ДЛЯ ОБЛИЦОВКИ ДРЕВЕСНЫХ ПЛИТ ПРИ ПРОИЗВОДСТВЕМЕБЕЛИ : __1.0__ UNIFLEX WEISS ,CODE 150-1UL БУМАГА С ФИНИШ-ЭФФЕКТОМ (ШИРИНА 2.060 ММ) __1.1__ ИЗГОТОВИТЕЛЬ -ALMITEX GMBH БРЕНД -ТОВАРНЫЙ ЗНАК ОТСУТСТВУЕТ КОЛ-ВО10362 М2</t>
  </si>
  <si>
    <t>10012040/161117/0035553</t>
  </si>
  <si>
    <t>БУМАГА ОДНОСЛОЙНАЯ НЕБЕЛЕНАЯ, ПРОПИТАННАЯ АКРИЛОВОЙ СМОЛОЙ, С АКРИЛОВЫМ ЛАКОВЫМ ПОКРЫТИЕМ С ОДНОЙ СТОРОНЫ, ОДНОЦВЕТНО ОКРАШЕННОЙ ПОВЕРХНОСТЬЮ БЕЗ РИСУНКА С ОДНОЙ СТОРОНЫ, БЕЗ КЛЕЕВОГО ПОКРЫТИЯ,ДЛЯ ОБЛИЦОВКИ ДРЕВЕСНЫХ ПЛИТ ПРИ ПРОИЗВОДСТВЕ</t>
  </si>
  <si>
    <t>10012020/240918/0049884</t>
  </si>
  <si>
    <t>БУМАГА ОДНОСЛОЙНАЯ НЕБЕЛЕНАЯ, ПРОПИТАННАЯ АКРИЛОВОЙ СМОЛОЙ, С АКРИЛОВЫМ ЛАКОВЫМ ПОКРЫТИЕМ С ОДНОЙ СТОРОНЫ, ОДНОЦВЕТНО ОКРАШЕННОЙ ПОВЕРХНОСТЬЮ БЕЗ РИСУНКА С ОДНОЙ СТОРОНЫ, БЕЗ КЛЕЕВОГО ПОКРЫТИЯ,ДЛЯ ОБЛИЦОВКИ ДРЕВЕСНЫХ ПЛИТ ПРИ ПРОИЗВОДСТВЕ МЕБЕЛИ : UNIFLEX WEISS CODE-NO. 140-1UL БУМАГА С ФИНИШ-ЭФФЕКТОМ (ШИРИНА: 2.060 ММ, КОЛИЧЕСТВО: 14.808 ПОГ.М.) БУМАГА С ФИНИШ-ЭФФЕКТОМ</t>
  </si>
  <si>
    <t>10113110/190816/0039298</t>
  </si>
  <si>
    <t>SCIENCE STARS LIMITED</t>
  </si>
  <si>
    <t>15/F HONG KONG WANCHAI 16 HENNESSY ROAD, EFFECTUAL BUILDING</t>
  </si>
  <si>
    <t>ООО `ТЕРРА`</t>
  </si>
  <si>
    <t>127055, РФ, МОСКВА, УЛ. СУЩЕВСКАЯ, ДОМ 27, СТР.2, ЭТ.3,ПОМ.III, КОМН.3</t>
  </si>
  <si>
    <t>ЛИТВА</t>
  </si>
  <si>
    <t>CPT</t>
  </si>
  <si>
    <t>БУМАГА ТЕКСТУРНАЯ С ФИНИШ-ЭФФЕКТОМ ПРЕДНАЗНАЧЕНА ДЛЯ МЕБЕЛЬНОГО ПР-ВА В АССОРТИМЕНТЕ В РУЛОНАХ В К/К В ДЕР. ЯЩИКАХ НА ПОДДОНАХ,ВЕС БРУТТО С ПОДДОНАМИ 2364 КГБУМАГА ТЕКСТУРНАЯ С НАНЕСЕН.С ОДНОЙ СТОРОНЫ ПЕЧАТНЫМ СПОСОБОМ ИЗОБРАЖ.ТЕКСТУРЫ ДРЕВЕСИНЫ ИЗГ.ИЗ ДРЕВЕСН.ВОЛОКОН,НЕ БЕЛЕНАЯ,ПРОПИТ.СОСТАВОМ НА ОСНОВЕ СИНТЕТИЧ.СМОЛ ПРИ ЭТОМ СОХР.С ОБОРОТ.СТОРОНЫ ВНЕШ.ВИД, СТРУКТУРУ ПОВЕРХНОСТИ ХАРАКТЕРН. ДЛЯ БУМАГИ., АРТИКУЛ OAKS OAK PLANK, 20832 ШТ ПРНАЗНАЧЕНА ДЛЯ МЕБЕЛЬНОГО ПР-ВА ШИР.1860 ММ ПЛОТН. 87 ГР/М2 8 ШТ, АРТИКУЛ OAKS OAK PLANK, 20832 ШТ БУМАГА ТЕКСТУРНАЯ С НАНЕСЕН.С ОДНОЙ СТОРОНЫ ПЕЧАТНЫМ СПОСОБОМ ИЗОБРАЖ.ТЕКСТУРЫ ДРЕВЕСИНЫ ИЗГ.ИЗ ДРЕВЕСН.ВОЛОКОН,НЕ БЕЛЕНАЯ,ПРОПИТ.СОСТАВОМ НА ОСНОВЕ СИНТЕТИЧ.СМОЛ ПРИ ЭТОМ СОХР.С ОБОРОТ.СТОРОНЫ ВНЕШ.ВИД, СТРУКТУРУ ПОВЕРХНОСТИ ХАРАКТЕРН. ДЛЯ БУМАГИ., АРТИКУЛ NEW MAJOR OAK, 7440 ШТ ПРНАЗНАЧЕНА ДЛЯ МЕБЕЛЬНОГО ПР-ВА ШИР.1860 ММ ПЛОТН. 67 ГР/М2 2 ШТ, АРТИКУЛ NEW MAJOR OAK, 7440 ШТ</t>
  </si>
  <si>
    <t>10113110/141016/0062740</t>
  </si>
  <si>
    <t>MARINE BLAW TRADE LP</t>
  </si>
  <si>
    <t>IV1 1LD SCOTLAND INVERNESS 24 STATION SQUARE, SUITE 16</t>
  </si>
  <si>
    <t>БУМАГА ТЕКСТУРНАЯ С ФИНИШ-ЭФФЕКТОМ ПРЕДНАЗНАЧЕНА ДЛЯ МЕБЕЛЬНОГО ПР-ВА В АССОРТИМЕНТЕ В РУЛОНАХ В К/К В ДЕР. ЯЩИКАХ НА ПОДДОНАХ,ВЕС БРУТТО С ПОДДОНАМИ 877 КГБУМАГА ТЕКСТУРНАЯ С НАНЕСЕН.С ОДНОЙ СТОРОНЫ ПЕЧАТНЫМ СПОСОБОМ ИЗОБРАЖ.ТЕКСТУРЫ ДРЕВЕСИНЫ ИЗГ.ИЗ ДРЕВЕСН.ВОЛОКОН,НЕ БЕЛЕНАЯ,ПРОПИТ.СОСТАВОМ НА ОСНОВЕ СИНТЕТИЧ.СМОЛ ПРИ ЭТОМ СОХР.С ОБОРОТ.СТОРОНЫ ВНЕШ.ВИД, СТРУКТУРУ ПОВЕРХНОСТИ ХАРАКТЕРН. ДЛЯ БУМАГИ., АРТИКУЛ NEW MAJOR OAK, 11160 М2 ПРНАЗНАЧЕНА ДЛЯ МЕБЕЛЬНОГО ПР-ВА ШИР.1860 ММ ПЛОТН. 70 ГР/М2 3 ШТ, АРТИКУЛ NEW MAJOR OAK, 11160 М2</t>
  </si>
  <si>
    <t>10216022/150313/0006045</t>
  </si>
  <si>
    <t>RK3 SIA AS AGENT ONLY GOLDPARTNERS PTE LTD</t>
  </si>
  <si>
    <t>11111 EZERA 22 RIGA LATVIA</t>
  </si>
  <si>
    <t>ООО `ИНТЕРТРЕЙД`</t>
  </si>
  <si>
    <t>199397, РФ, САНКТ-ПЕТЕРБУРГ, УЛ. КАПИТАНСКАЯ, Д.4, ПОМ. 20Н</t>
  </si>
  <si>
    <t>ЛАТВИЯ</t>
  </si>
  <si>
    <t>Я_ПРОЧИЕ</t>
  </si>
  <si>
    <t>БУМАГА ТЕКСТУРНАЯ, ПРОПИТАННАЯ СИНТЕТИЧЕСКИМИ СМОЛАМИ, ПРЕДНАЗНАЧЕННАЯ ДЛЯ ОБЛИЦОВКИ (ДЕКОРИРОВАНИЯ) ФАНЕРЫ И ДРЕВЕСНЫХ ПЛИТ, С НАНЕСЁННЫМ РИСУНКОМ, ИМИТИРУЮЩИМ ТЕКСТУРУ ДРЕВЕСИНЫ, В РУЛОНАХ</t>
  </si>
  <si>
    <t>ALMITEX GMBH, ALMITEX</t>
  </si>
  <si>
    <t>10216022/160513/0012023</t>
  </si>
  <si>
    <t>VIA `TVA` SIA ПО ПОРУЧЕНИЮ GOLDPARTNERS PTE LTD</t>
  </si>
  <si>
    <t>23A LATVIA RIGA DUNTES</t>
  </si>
  <si>
    <t>199397 РФ САНКТ-ПЕТЕРБУРГ УЛ. КАПИТАНСКАЯ, Д. 4, ПОМ. 20Н</t>
  </si>
  <si>
    <t>БУМАГА ТЕКСТУРНАЯ, ПРОПИТАННАЯ СИНТЕТИЧЕСКИМИ СМОЛАМИ, ПРЕДНАЗНАЧЕННАЯ ДЛЯ ОБЛИЦОВКИ (ДЕКОРИРОВАНИЯ) ФАНЕРЫ И ДРЕВЕСНЫХ ПЛИТ, С НАНЕСЁННЫМ РИСУНКОМ, ИМИТИРУЮЩИМ ТЕКСТУРУ ДРЕВЕСИНЫ, В РУЛОНАХ, СОСТАВ: БУМАГА 79%, СМОЛА 15%, ПИГМЕНТ/ЛАК 6%</t>
  </si>
  <si>
    <t>10216022/260413/0010359</t>
  </si>
  <si>
    <t>VIA `TVA` SIA ПО ПОРУЧ-Ю GOLDPARTNERS PTE LTD</t>
  </si>
  <si>
    <t>23А LATVIA RIGA DUNTES</t>
  </si>
  <si>
    <t>199397, Г., САНКТ-ПЕТЕРБУРГ, УЛ. КАПИТАНСКАЯ, 4 ПОМ. 20Н</t>
  </si>
  <si>
    <t>БУМАГА ТЕКСТУРНАЯ, ПРОПИТАННАЯ СИНТЕТИЧЕСКИМИ СМОЛАМИ, ПРЕДНАЗНАЧЕННАЯ ДЛЯ ОБЛИЦОВКИ (ДЕКОРИРОВАНИЯ) ФАНЕРЫ И ДРЕВЕСНЫХ ПЛИТ, С НАНЕСЁННЫМ РИСУНКОМ, ИМИТИРУЮЩИМ ТЕКСТУРУ ДРЕВЕСИНЫ, В РУЛОНАХ, ШИРИНА РУЛОНА 1245 ММ, СОСТАВ: БУМАГА 79%, СМОЛА 15%, ПИГМ</t>
  </si>
  <si>
    <t>10130090/171114/0071980</t>
  </si>
  <si>
    <t>`FERLINI IMPEX OU ` ЧЕРЕЗ `MTL TRADING SRO` СЛОВАКИЯ</t>
  </si>
  <si>
    <t>75312 PEETRI,RAE VALD HARJUMAA SUUREKIVI TEE 27</t>
  </si>
  <si>
    <t>ООО `МЕГАКОМ`</t>
  </si>
  <si>
    <t>107497, , Г.МОСКВА, УЛ.МОНТАЖНАЯ,Д.9,СТР.1,ОФИС 36</t>
  </si>
  <si>
    <t>СЛОВАКИЯ</t>
  </si>
  <si>
    <t>ФИНИШ ПЛЕНКА ПРЕДСТАВЛЯЮЩАЯ СОБОЙ СПЕЦИАЛЬНУЮ ЦЕЛЛЮЛОЗНУЮ БУМАГУ,ЧАСТИЧНО ПРОПИТАННАЯ СМОЛОЙ , ПОКРЫТА ЛАКОМ НА ОСНОВЕ СИНТЕТИЧЕСКОЙ СМОЛЫ , В РУЛОНАХ, ИСПОЛЬЗУЕТСЯ ДЛЯ ДЕКОРИРОВАНИЯ НАСТЕННЫХ ПАНЕЛЕЙ И ОБЛИЦОВКИ МЕБЕЛЬНЫХ ПЛИТ, 75 УПАКОВОК В 38 ДЕР.ЯЩИКАХ::</t>
  </si>
  <si>
    <t>10225052/260215/0000388</t>
  </si>
  <si>
    <t>SIA DAUGVAPILS GAITA 18 NOVEMBRA 380,DAUGVAPILS,LATVIA LV-41503004289 BY ORDER `WORLD TRADE AGENCY LIMITED`</t>
  </si>
  <si>
    <t>B24 9ND ERDINGTON BIRMINGHAM CORNER CHAMBERS 590A KINGSBURG ROAD</t>
  </si>
  <si>
    <t>ООО `ПАРТНЕР СПБ`</t>
  </si>
  <si>
    <t>RU</t>
  </si>
  <si>
    <t>БУМАГА НЕСАМОКЛЕЯЩАЯСЯ, ПРОПИТАННАЯ МЕЛОМИНОВОЙ СМОЛОЙ,С ТЕКСТУРОЙ ДЕРЕВА,НЕ БЕЛЕННАЯ,ТОЛЩ.0,4ММ,ДЛЯ ЛАМИНИРОВАНИЯ ДСП ПРИ ПР-ВЕ МЕБЕЛИ,ПОВЕРХНОСТНАЯ ПЛОТНОСТЬ 267.32 Г/М2,:</t>
  </si>
  <si>
    <t>ALPHA BETA GLOBAL TAPES AND ADHESIVES CO., LTD.</t>
  </si>
  <si>
    <t>ALPHA BETA</t>
  </si>
  <si>
    <t>ALPHA BETA GLOBAL</t>
  </si>
  <si>
    <t>10609050/020419/0014486</t>
  </si>
  <si>
    <t>ANHUI LONGDA DECORATION MATERIALS CO LTD</t>
  </si>
  <si>
    <t>INDUSTRIAL PARK IN GANGKOU, NINGGUO, ANHUI PROVINCE</t>
  </si>
  <si>
    <t>5407971630</t>
  </si>
  <si>
    <t>ООО "Джи Эл ЭС Компани"</t>
  </si>
  <si>
    <t>630132, Новосибирская область, город Новосибирск, Железнодорожная улица, дом 12/1, офис 18</t>
  </si>
  <si>
    <t>Китай (CN)</t>
  </si>
  <si>
    <t>КИТАЙ</t>
  </si>
  <si>
    <t>БУМАГА С ДЕКОРАТИВНОЙ ПОВЕРХНОСТЬЮ, ТЕКСТУРНАЯ С НАНЕСЁННЫМ РИСУНКОМ С ОДНОЙ СТОРОНЫ, ПРОПИТАННАЯ СОСТАВОМ НА ОСНОВЕ СИНТЕТИЧЕСКИХ СМОЛ, ПРИ ЭТОМ СОХРАНИВШАЯ С ОБОРОТНОЙ СТОРОНЫ ВНЕШНИЙ ВИД И СТРУКТУРУ ПОВЕРХНОСТИ, ХАРАКТЕРНЫЕ ДЛЯ БУМАГИ. БУМАГА В РУЛОНЕ ШИРИНОЙ ОТ 1270 ММ. ИСПОЛЬЗУЕТСЯ ДЛЯ ДЕКОРАТИВНОЙ ОБЛИЦОВКИ ДРЕВЕСНЫХ ПЛИТ В МЕБЕЛЬНОЙ ПРОМЫШЛЕННОСТИ. НЕ ПРЕДНАЗНАЧЕНА ДЛЯ УПАКОВКИ. НЕ ЯВЛЯЕТСЯ ОБОЯМИ. БУМАГА ДЕКОРАТИВНАЯ В РУЛОНЕ, 1270ММ</t>
  </si>
  <si>
    <t>ANHUI LONGDA DECORATION MATERIALS</t>
  </si>
  <si>
    <t>10609050/050619/0026327</t>
  </si>
  <si>
    <t>EXW</t>
  </si>
  <si>
    <t>БУМАГА С ДЕКОРАТИВНОЙ ПОВЕРХНОСТЬЮ, ТЕКСТУРНАЯ С НАНЕСЁННЫМ РИСУНКОМ С ОДНОЙ СТОРОНЫ, ПРОПИТАННАЯ СОСТАВОМ НА ОСНОВЕ СИНТЕТИЧЕСКИХ СМОЛ, ПРИ ЭТОМ СОХРАНИВШАЯ С ОБОРОТНОЙ СТОРОНЫ ВНЕШНИЙ ВИД И СТРУКТУРУ ПОВЕРХНОСТИ, ХАРАКТЕРНЫЕ ДЛЯ БУМАГИ. БУМАГА В РУЛОНЕ ШИРИНОЙ ОТ 1270 ММ. ИСПОЛЬЗУЕТСЯ ДЛЯ ДЕКОРАТИВНОЙ ОБЛИЦОВКИ ДРЕВЕСНЫХ ПЛИТ В МЕБЕЛЬНОЙ ПРОМЫШЛЕННОСТИ. НЕ ПРЕДНАЗНАЧЕНА ДЛЯ УПАКОВКИ. НЕ ЯВЛЯЕТСЯ ОБОЯМИ. БУМАГА ДЕКОРАТИВНАЯ В РУЛОНЕ, 1250ММ</t>
  </si>
  <si>
    <t>ANHUI LONGDA DECORATION MATERIALS CO. LTD</t>
  </si>
  <si>
    <t>ANHUI PROVINCE, NINGGUO</t>
  </si>
  <si>
    <t>5408020877</t>
  </si>
  <si>
    <t>ООО "УБЕРТЮРЕ"</t>
  </si>
  <si>
    <t>630055, город Новосибирск, ул Гнесиных, д 10/1, пом 307</t>
  </si>
  <si>
    <t>БУМАГА С ДЕКОРАТИВНОЙ ПОВЕРХНОСТЬЮ, ТЕКСТУРНАЯ С НАНЕСЁННЫМ С ОДНОЙ СТОРОНЫ ПЕЧАТНЫМ СПОСОБОМ ИЗОБРАЖЕНИЕМ РИСУНКА, КРОМЕ ИЗОБРАЖАЮЩЕГО ТЕКСТУРУ ДЕРЕВА, ПРОПИТАННАЯ СОСТАВОМ НА ОСНОВЕ СИНТЕТИЧЕСКИХ СМОЛ, ПРИ ЭТОМ СОХРАНИВШАЯ С ОБОРОТНОЙ СТОРОНЫ ВНЕШН :ПЛЕНКА ДЕКОРАТИВНАЯ ПЛЕНКА ДЕКОРАТИВНАЯ ПЛЕНКА ДЕКОРАТИВНАЯ ПЛЕНКА ДЕКОРАТИВНАЯ ПЛЕНКА ДЕКОРАТИВНАЯ ПЛЕНКА ДЕКОРАТИВНАЯ ИЙ ВИД И СТРУКТУРУ ПОВЕРХНОСТИ, ХАРАКТЕРНЫЕ ДЛЯ БУМАГИ. БУМАГА В РУЛОНАХ ШИРИНОЙ ОТ 1250 ММ. ИСПОЛЬЗУЕТСЯ ДЛЯ ДЕКОРАТИВНОЙ ОБЛИЦОВКИ ДРЕВЕСНЫХ ПЛИТ В МЕБЕЛЬНОЙ ПРОМЫШЛЕННОСТИ. НЕ ПРЕДНАЗНАЧЕНА ДЛЯ УПАКОВКИ. НЕ ЯВЛЯЕТСЯ ОБОЯМИ. ANHUI LONGDA DECORATION MATERIALS CO. LTD ОТСУТСВУЕТ 760-1 8000 ANHUI LONGDA DECORATION MATERIALS CO. LTD ОТСУТСВУЕТ MB772 12000 ANHUI LONGDA DECORATION MATERIALS CO. LTD ОТСУТСВУЕТ MB772-1 8000 ANHUI LONGDA DECORATION MATERIALS CO. LTD ОТСУТСВУЕТ MB757 BLUE PU 8000 ANHUI LONGDA DECORATION MATERIALS CO. LTD ОТСУТСВУЕТ MB8888 BLUE PU 12000 ANHUI LONGDA DECORATION MATERIALS CO. LTD ОТСУТСВУЕТ 715 8000</t>
  </si>
  <si>
    <t>10719120/140819/0001594</t>
  </si>
  <si>
    <t>630055, НОВОСИБИРСКАЯ ОБЛАСТЬ, НОВОСИБИРСК, улица ГНЕСИНЫХ дом 10/1, помещение 307</t>
  </si>
  <si>
    <t>БУМАГА С ДЕКОРАТИВНОЙ ПОВЕРХНОСТЬЮ, ТЕКСТУРНАЯ С НАНЕСЁННЫМ С ОДНОЙ СТОРОНЫ ПЕЧАТНЫМ СПОСОБОМ ИЗОБРАЖЕНИЕМ РИСУНКА, КРОМЕ ИЗОБРАЖАЮЩЕГО ТЕКСТУРУ ДЕРЕВА,ПРОПИТАННАЯ СОСТАВОМ НА ОСНОВЕ СИНТЕТИЧЕСКИХ СМОЛ, ПРИ ЭТОМ СОХРАНИВШАЯ С ОБОРОТНОЙ СТОРОНЫ ВНЕШНИЙ ВИД И СТРУКТУРУ ПОВЕРХНОСТИ, ХАРАКТЕРНЫЕ ДЛЯ БУМАГИ. БУМАГА В РУЛОНАХ ШИРИНОЙ ОТ 1250 ММ. ИСПОЛЬЗУЕТСЯ ДЛЯ ДЕКОРАТИВНОЙ ОБЛИЦОВКИ ДРЕВЕСНЫХ ПЛИТ В МЕБЕЛЬНОЙ ПРОМЫШЛЕННОСТИ. НЕ ПРЕДНАЗНАЧЕНА ДЛЯ УПАКОВКИ. НЕ ЯВЛЯЕТСЯ ОБОЯМИ. БУМАГА ДЕКОРАТИВНАЯ В РУЛОНАХ НА БОБИНАХ</t>
  </si>
  <si>
    <t>10719120/251119/0006007</t>
  </si>
  <si>
    <t>0, INDUSTRIAL PARK IN GANGKOU, NINGGUO, ANHUI PROVINCE</t>
  </si>
  <si>
    <t>10130192/141013/0007260</t>
  </si>
  <si>
    <t>`LERMONTY SET LLP`(ЧЕРЕЗ UAB VINGES TRANSSPHERE LOGISTIKA`)</t>
  </si>
  <si>
    <t>WC2E ENGLAND COVENT GARDEN 12 HENRIETTA STREET</t>
  </si>
  <si>
    <t>ООО `ГОЛДГРУПП`</t>
  </si>
  <si>
    <t>115093, , Г.МОСКВА, УЛ.БОЛЬШАЯ СЕРПУХОВСКАЯ,Д.40,СТР.2,ОФ.4</t>
  </si>
  <si>
    <t>ВЕЛИКОБРИТАНИЯ</t>
  </si>
  <si>
    <t>МЕЛАМИНОВАЯ КРОМКА ДЛЯ ИСПОЛЬЗОВАНИЯ ПРИ ПРОИЗВОДСТВЕ МЕБЕЛИ ИЗ АМИНО-АЛЬДЕГИДЫХ СМОЛ :</t>
  </si>
  <si>
    <t>BAUSCHLINNEMANN, ОТСУТСТВУЕТ</t>
  </si>
  <si>
    <t>BAUSCHLINNEMANN GMBH</t>
  </si>
  <si>
    <t xml:space="preserve">BAUSCHLINNEMANN, </t>
  </si>
  <si>
    <t>BAUSCHLINNEMANN</t>
  </si>
  <si>
    <t>10130190/230413/0005859</t>
  </si>
  <si>
    <t>SYSTEMPOOL S.A</t>
  </si>
  <si>
    <t>12540 CTRA.VILA-REAL-PUEBLA DE ARENOSO (CV-20).KM1 BOX372 VILA-REAL (CASTELLON)</t>
  </si>
  <si>
    <t>ООО `ТОРГОВЫЙ КОМПЛЕКС МЕРКУРИЙ`</t>
  </si>
  <si>
    <t>119180, , Г.МОСКВА, БРОДНИКОВ ПЕРЕУЛОК,Д.10,КОРП.1</t>
  </si>
  <si>
    <t>МЕЛАМИНОВАЯ-КРОМКА ИЗГОТОВЛЕНА ИЗ АМИНО-АЛЬДЕГИДНЫХ СМОЛ,СЛОИСТАЯ, НЕСАМОКЛЕЮЩАЯСЯ, НА КРАФТ И ФЛИСОВОЙ ОСНОВЕ С ЛИЦЕВОЙ СТОРОНЫ ОКРАШЕННА `ПОД ДЕРЕВО`,ТОЛЩИНОЙ 0.285-0.33ММ, В РУЛОНАХ, ИСПОЛЬЗУЕТСЯ ДЛЯ ОБЛИЦОВКИ ПЛИТ ДСП.</t>
  </si>
  <si>
    <t>10113020/030214/0000788</t>
  </si>
  <si>
    <t>UAB `MB GRUPE` ZIRMUNU 70.LT-09124 VILNIUS,LITHUANIA BY ORDER: NODEV ARINO HOLDINGS LTD.</t>
  </si>
  <si>
    <t>3095 CYPRUS LIMASSOL KIMONOS 43A</t>
  </si>
  <si>
    <t>ООО `РОНДО`</t>
  </si>
  <si>
    <t>117342, РФ, МОСКВА, УЛ.ВВЕДЕНСКОГО, Д.23 А, СТР.3, ПОМ.ХХ, КОМН. 64</t>
  </si>
  <si>
    <t>ДЕКОРАТИВНАЯ МНОГОСЛОЙНАЯ ПЛЕНКА ИЗ АМИНО -АЛЬДЕГИДНЫХ СМОЛ, ВНЕШНИЙ СЛОЙ ИМЕТ ДЕКОРАТИВНУЮ ОКРАСКУ, ПРЕДНАЗН. ДЛЯ ИЗГОТОВЛЕНИЯ МЕБЕЛИ. УПАК. В РУЛОНЫ НА ПОДДОНАХ, ВЕС БРУТТО С ПОДД. 4090.00 КГ. КОД ОКП 229350.</t>
  </si>
  <si>
    <t>BAUSCHLINNEMANN GMBX, BAUSCHLINNEMANN</t>
  </si>
  <si>
    <t>10113020/021014/0012312</t>
  </si>
  <si>
    <t>UAB `MB GRUPE` ZIRMUNU 70,LT-03124 VILNIUS, LUTHUANIA BY ORDER FACTORIAL ALLIANC</t>
  </si>
  <si>
    <t>GB BIRMINGHAM 83 3OR CORNWALL BUILDINGS,45 NEWHALL STREET, SUITE 211 UNITED KINGDOM</t>
  </si>
  <si>
    <t>ООО `ГАЛАКС`</t>
  </si>
  <si>
    <t>119634, РФ, МОСКВА, УЛ. ЧОБОТОВСКАЯ, ДОМ 17, ПОМ. 1</t>
  </si>
  <si>
    <t>ДЕКОРАТИВНАЯ МНОГОСЛОЙНАЯ ПЛЕНКА ИЗ АМИНО -АЛЬДЕГИДНЫХ СМОЛ, ВНЕШНИЙ СЛОЙ ИМЕТ ДЕКОРАТИВНУЮ ОКРАСКУ, ПРЕДНАЗН. ДЛЯ ИЗГОТОВЛЕНИЯ МЕБЕЛИ. УПАК. В РУЛОНЫ НА ПОДДОНАХ, ВЕС БРУТТО С ПОДД. 8608.00 КГ. КОД ОКП 229350.</t>
  </si>
  <si>
    <t>BAUSCHLINNEMANN GMBX</t>
  </si>
  <si>
    <t>10113020/270313/0003563</t>
  </si>
  <si>
    <t>VERNEX INTERGROUP CORP. CUBA AV.34TH STREET,BULDING NO.34-20 PANAMA REPUBLIC OF PANAMA BY ORDER: NODEV ARINO HOLDINGS LTD.</t>
  </si>
  <si>
    <t>117342, РФ, Г.МОСКВА, УЛ.ВВЕДЕНСКОГО,Д.23А,С.3П.ХХ,К.64</t>
  </si>
  <si>
    <t>ДЕКОРАТИВНАЯ МНОГОСЛОЙНАЯ ПЛЕНКА ИЗ АМИНО -АЛЬДЕГИДНЫХ СМОЛ, ВНЕШНИЙ СЛОЙ ИМЕТ ДЕКОРАТИВНУЮ ОКРАСКУ, ПРЕДНАЗН. ДЛЯ ИЗГОТОВЛЕНИЯ МЕБЕЛИ. УПАК. В РУЛОНЫ НА ПОДДОНАХ, ВЕС БРУТТО С ПОДД. 9655.00 КГ. КОД ОКП 229350.</t>
  </si>
  <si>
    <t>10113110/161117/0156046</t>
  </si>
  <si>
    <t>IV1 1LD,  SCOTLAND,  INVERNESS,  24 STATION SQUARE,  SUITE 16</t>
  </si>
  <si>
    <t>7707352521</t>
  </si>
  <si>
    <t>ООО "ТЕРРА"</t>
  </si>
  <si>
    <t>127055, РФ, МОСКВА, УЛ. СУЩЕВСКАЯ, ДОМ 27, СТР. 2, ЭТ. 3, ПОМ. III, КОМН. 3</t>
  </si>
  <si>
    <t>Литва (LT)</t>
  </si>
  <si>
    <t>ДЕКОРАТИВНАЯ МНОГОСЛОЙНАЯ ПЛЕНКА ИЗ АМИНО-АЛЬДЕГИДНЫХ СМОЛ, ВНЕШНИЙ СЛОЙ ИМЕТ ДЕКОРАТИВНУЮ ОКРАСКУ, ПРЕДНАЗН. ДЛЯ ИЗГОТОВЛЕНИЯ МЕБЕЛИ, В РУЛОНАХ НА ПОДДОНАХ, ВЕС БРУТТО С ПОДДОНАМИ 1141 КГ. КОД ОКП 229350 ДЕКОРАТИВНАЯ МНОГОСЛОЙНАЯ ПЛЕНКА ШИР. 635 ММ ПЛОТН. 118 ГР/М2 15 ШТ</t>
  </si>
  <si>
    <t>Изготовитель:  BAUSCHLINNEMANN GMBX;  Товарный знак:  BAUSCHLINNEMANN;  Артикул:  ДУБ ТЕМНЫЙ;  Количество:  9321. 8 М2</t>
  </si>
  <si>
    <t>10113110/040517/0053299</t>
  </si>
  <si>
    <t>ДЕКОРАТИВНАЯ МНОГОСЛОЙНАЯ ПЛЕНКА ИЗ АМИНО-АЛЬДЕГИДНЫХ СМОЛ, ВНЕШНИЙ СЛОЙ ИМЕТ ДЕКОРАТИВНУЮ ОКРАСКУ, ПРЕДНАЗН. ДЛЯ ИЗГОТОВЛЕНИЯ МЕБЕЛИ, В РУЛОНАХ НА ПОДДОНАХ, ВЕС БРУТТО С ПОДДОНАМИ 1512 КГ. КОД ОКП 229350 ДЕКОРАТИВНАЯ МНОГОСЛОЙНАЯ ПЛЕНКА ШИР. 1870 ММ ПЛОТН. ДЕКОРАТИВНАЯ МНОГОСЛОЙНАЯ ПЛЕНКА ШИР. 1870 ММ ПЛОТН. 60 ГР/М2 6 ШТ</t>
  </si>
  <si>
    <t>Изготовитель:  BAUSCHLINNEMANN GMBX;  Товарный знак:  BAUSCHLINNEMANN;  Количество:  21897. 7</t>
  </si>
  <si>
    <t>10113110/150617/0074146</t>
  </si>
  <si>
    <t>ДЕКОРАТИВНАЯ МНОГОСЛОЙНАЯ ПЛЕНКА ИЗ АМИНО-АЛЬДЕГИДНЫХ СМОЛ, ВНЕШНИЙ СЛОЙ ИМЕТ ДЕКОРАТИВНУЮ ОКРАСКУ, ПРЕДНАЗН. ДЛЯ ИЗГОТОВЛЕНИЯ МЕБЕЛИ, В РУЛОНАХ НА ПОДДОНАХ, ВЕС БРУТТО С ПОДДОНАМИ 262 КГ. КОД ОКП 229350 ДЕКОРАТИВНАЯ МНОГОСЛОЙНАЯ ПЛЕНКА ШИР. 635 ММ ПЛОТН. 80 ДЕКОРАТИВНАЯ МНОГОСЛОЙНАЯ ПЛЕНКА ШИР. 635 ММ ПЛОТН. 80 ГР/М2 4 ШТ</t>
  </si>
  <si>
    <t>Изготовитель:  BAUSCHLINNEMANN GMBX;  Товарный знак:  BAUSCHLINNEMANN;  Артикул:  СОСНА;  Количество:  1981. 2 М2</t>
  </si>
  <si>
    <t>10113020/151113/0015547</t>
  </si>
  <si>
    <t>ДЕКОРАТИВНАЯ МНОГОСЛОЙНАЯ ПЛЕНКА ИЗ АМИНО-АЛЬДЕГИДНЫХ СМОЛ,ВНЕШНИЙ СЛОЙ ИМЕТ ДЕКОРАТИВНУЮ ОКРАСКУ, ПРЕДНАЗН. ДЛЯ ИЗГОТОВЛЕНИЯ МЕБЕЛИ, 70 РУЛОНОВ В П/Э НА ПОДДОНАХ,ВЕС БРУТТО С ПОДДОНАМИ 3728 КГ. КОД ОКП 229350</t>
  </si>
  <si>
    <t>10113020/261213/0017868</t>
  </si>
  <si>
    <t>ДЕКОРАТИВНАЯ МНОГОСЛОЙНАЯ ПЛЕНКА ИЗ АМИНО-АЛЬДЕГИДНЫХ СМОЛ,ВНЕШНИЙ СЛОЙ ИМЕТ ДЕКОРАТИВНУЮ ОКРАСКУ, ПРЕДНАЗН. ДЛЯ ИЗГОТОВЛЕНИЯ МЕБЕЛИ, 70 РУЛОНОВ В П/Э НА ПОДДОНАХ,ВЕС БРУТТО С ПОДДОНАМИ 7670 КГ. КОД ОКП 229350</t>
  </si>
  <si>
    <t>10113020/281014/0013524</t>
  </si>
  <si>
    <t>UAB `MB GRUPE` ZIRMUNU 70 LT-09124 VILNIUS, LITHUANIA BY ORDER: FACTORIAL ALLIAN</t>
  </si>
  <si>
    <t>ДЕКОРАТИВНАЯ МНОГОСЛОЙНАЯ ПЛЕНКА ИЗ АМИНО-АЛЬДЕГИДНЫХ СМОЛ,ВНЕШНИЙ СЛОЙ ИМЕТ ДЕКОРАТИВНУЮ ОКРАСКУ, ПРЕДНАЗН. ДЛЯ ИЗГОТОВЛЕНИЯ МЕБЕЛИ, В РУЛОНАХ В К/К НА ПОДДОНАХ,ВЕС БРУТТО С ПОДДОНАМИ 12373 КГ. КОД ОКП 229350</t>
  </si>
  <si>
    <t>10113020/271014/0013380</t>
  </si>
  <si>
    <t>ДЕКОРАТИВНАЯ МНОГОСЛОЙНАЯ ПЛЕНКА ИЗ АМИНО-АЛЬДЕГИДНЫХ СМОЛ,ВНЕШНИЙ СЛОЙ ИМЕТ ДЕКОРАТИВНУЮ ОКРАСКУ, ПРЕДНАЗН. ДЛЯ ИЗГОТОВЛЕНИЯ МЕБЕЛИ, В РУЛОНАХ В К/К НА ПОДДОНАХ,ВЕС БРУТТО С ПОДДОНАМИ 1829 КГ. КОД ОКП 229350</t>
  </si>
  <si>
    <t>10113020/150715/0006540</t>
  </si>
  <si>
    <t>`SCIENCE STARS LIMITED`</t>
  </si>
  <si>
    <t>ООО `ОКАС`</t>
  </si>
  <si>
    <t>124460, МОСКВА, ЗЕЛЕНОГРАД, ПРОЕЗД ЗАПАДНЫЙ 1-Й, Д.5</t>
  </si>
  <si>
    <t>ДЕКОРАТИВНАЯ МНОГОСЛОЙНАЯ ПЛЕНКА ИЗ АМИНО-АЛЬДЕГИДНЫХ СМОЛ,ВНЕШНИЙ СЛОЙ ИМЕТ ДЕКОРАТИВНУЮ ОКРАСКУ, ПРЕДНАЗН. ДЛЯ ИЗГОТОВЛЕНИЯ МЕБЕЛИ, В РУЛОНАХ НА ПОДДОНАХ,ВЕС БРУТТО С ПОДДОНАМИ 20533 КГ. КОД ОКП 229350ДЕКОРАТИВНАЯ,МНОГОСЛОЙНАЯ,ПЛЕНКА,ШИР.1870,ММ,ПЛОТН.,80,ГР/М2,10,ШТ ДЕКОРАТИВНАЯ,МНОГОСЛОЙНАЯ,ПЛЕНКА,ШИР.1870,ММ,ПЛОТН.,60,ГР/М2,10,ШТ ДЕКОРАТИВНАЯ,МНОГОСЛОЙНАЯ,ПЛЕНКА,ШИР.1870,ММ,ПЛОТН.,60,ГР/М2,39,ШТ ДЕКОРАТИВНАЯ,МНОГОСЛОЙНАЯ,ПЛЕНКА,ШИР.1870,ММ,ПЛОТН.,60,ГР/М2,4,ШТ</t>
  </si>
  <si>
    <t>10113020/121115/0011329</t>
  </si>
  <si>
    <t>ДЕКОРАТИВНАЯ МНОГОСЛОЙНАЯ ПЛЕНКА ИЗ АМИНО-АЛЬДЕГИДНЫХ СМОЛ,ВНЕШНИЙ СЛОЙ ИМЕТ ДЕКОРАТИВНУЮ ОКРАСКУ, ПРЕДНАЗН. ДЛЯ ИЗГОТОВЛЕНИЯ МЕБЕЛИ, В РУЛОНАХ НА ПОДДОНАХ,ВЕС БРУТТО С ПОДДОНАМИ 20760 КГ. КОД ОКП 229350ДЕКОРАТИВНАЯ МНОГОСЛОЙНАЯ ПЛЕНКА ШИР.1870 ММ ПЛОТН. 60 ГР/М2 4 ШТДЕКОРАТИВНАЯ МНОГОСЛОЙНАЯ ПЛЕНКА ШИР.1870 ММ ПЛОТН. 60 ГР/М2 5 ШТДЕКОРАТИВНАЯ МНОГОСЛОЙНАЯ ПЛЕНКА ШИР.1870 ММ ПЛОТН. 60 ГР/М2 5 ШТДЕКОРАТИВНАЯ МНОГОСЛОЙНАЯ ПЛЕНКА ШИР.1870 ММ ПЛОТН. 60 ГР/М2 49 ШТ</t>
  </si>
  <si>
    <t>10113020/180215/0001320</t>
  </si>
  <si>
    <t>FACTORIAL ALLIANCE LLP</t>
  </si>
  <si>
    <t>83 3OR UNITED KINGDOM BIRMINGHAM CORNWALL BUILDINGS,45 NEWHALL STREET, SUITE 211</t>
  </si>
  <si>
    <t>ООО `ВЕНСАН`</t>
  </si>
  <si>
    <t>123060, РФ, МОСКВА, УЛ. МАРШАЛА РЫБАЛКО, Д.2, КОРП.6, ПОМ.I, КОМН.20</t>
  </si>
  <si>
    <t>ДЕКОРАТИВНАЯ МНОГОСЛОЙНАЯ ПЛЕНКА ИЗ АМИНО-АЛЬДЕГИДНЫХ СМОЛ,ВНЕШНИЙ СЛОЙ ИМЕТ ДЕКОРАТИВНУЮ ОКРАСКУ, ПРЕДНАЗН. ДЛЯ ИЗГОТОВЛЕНИЯ МЕБЕЛИ, В РУЛОНАХ НА ПОДДОНАХ,ВЕС БРУТТО С ПОДДОНАМИ 21173 КГ. КОД ОКП 229350</t>
  </si>
  <si>
    <t>10113020/220416/0003391</t>
  </si>
  <si>
    <t>ДЕКОРАТИВНАЯ МНОГОСЛОЙНАЯ ПЛЕНКА ИЗ АМИНО-АЛЬДЕГИДНЫХ СМОЛ,ВНЕШНИЙ СЛОЙ ИМЕТ ДЕКОРАТИВНУЮ ОКРАСКУ, ПРЕДНАЗН. ДЛЯ ИЗГОТОВЛЕНИЯ МЕБЕЛИ, В РУЛОНАХ НА ПОДДОНАХ,ВЕС БРУТТО С ПОДДОНАМИ 21986 КГ. КОД ОКП 229350ДЕКОРАТИВНАЯ МНОГОСЛОЙНАЯ ПЛЕНКА ШИР.1870 ММ ПЛОТН. 60 ГР/М2 29 ШТ, АРТИКУЛ ФЕРРАРА, 131554.5 М2 ДЕКОРАТИВНАЯ МНОГОСЛОЙНАЯ ПЛЕНКА ШИР.1890 ММ ПЛОТН. 80 ГР/М2 1 ШТ, АРТИКУЛ EARTH, 2003.4 М2 ДЕКОРАТИВНАЯ МНОГОСЛОЙНАЯ ПЛЕНКА ШИР.1870 ММ ПЛОТН. 60 ГР/М2 35 ШТ, АРТИКУЛ ПАЛЕА ВЕНГЕ, 151881.4 М2</t>
  </si>
  <si>
    <t>SYPLY</t>
  </si>
  <si>
    <t>10113110/260218/0023088</t>
  </si>
  <si>
    <t>IV1 1LD, SCOTLAND, INVERNESS, 24 STATION SQUARE, SUITE 16</t>
  </si>
  <si>
    <t>ООО "Терра"</t>
  </si>
  <si>
    <t>127055, 127055, ГОРОД МОСКВА, УЛИЦА СУЩЁВСКАЯ, ДОМ 27, СТРОЕНИЕ 2, ЭТ 3 ПОМ III КОМ 3</t>
  </si>
  <si>
    <t>ДЕКОРАТИВНАЯ МНОГОСЛОЙНАЯ ПЛЕНКА ИЗ АМИНО-АЛЬДЕГИДНЫХ СМОЛ,ВНЕШНИЙ СЛОЙ ИМЕТ ДЕКОРАТИВНУЮ ОКРАСКУ, ПРЕДНАЗН. ДЛЯ ИЗГОТОВЛЕНИЯ МЕБЕЛИ, В РУЛОНАХ НА ПОДДОНАХ,ВЕС БРУТТО С ПОДДОНАМИ 2543 КГ. КОД ОКП 229350 ДЕКОРАТИВНАЯ МНОГОСЛОЙНАЯ ПЛЕНКА ШИР.1850 ММ ПЛОТН. 80 ГР/М2 7 ШТ ДЕКОРАТИВНАЯ МНОГОСЛОЙНАЯ ШИР.700 ММ ПЛОТН. 80 ГР/М2 1 ШТ</t>
  </si>
  <si>
    <t>10013170/140218/0003483</t>
  </si>
  <si>
    <t>48336 SASSENBERG ROBERT-LINNEMANN-STR. 21-27 48336, SASSENBERG, ROBERT-LINNEMANN-STR. 21-27</t>
  </si>
  <si>
    <t>7710754862</t>
  </si>
  <si>
    <t>ООО "СУРТЕКО"</t>
  </si>
  <si>
    <t>117587, город Москва, Варшавское шоссе, д 125Ж к 5</t>
  </si>
  <si>
    <t>МАТЕРИАЛ ОБЛИЦОВОЧНЫЙ НА ОСНОВЕ БУМАГИ С НАНЕСЕННЫМ С ОДНОЙ СТОРОНЫ ПЕЧАТНЫМ СПОСОБОМ ИЗОБРАЖЕНИЕМ ТЕКСТУРЫ ДРЕВЕСИНЫ, МРАМОРА, КАМНЯ ИЛИ МЕТАЛЛА: МАТЕРИАЛ ОБЛИЦОВОЧНЫЙ МОДЕЛЬ TECOLINE S30, ДЕКОР НА ОСНОВЕ БУМАГИ С НАНЕСЕННЫМ С ОДНОЙ СТОРОНЫ ПЕЧАТНЫМ СПОСОБОМ ИЗОБРАЖЕНИЕМ ТЕКСТУРЫ ДРЕВЕСИНЫ, МРАМОРА, КАМНЯ ИЛИ МЕТАЛЛА. ПРЕДСТАВЛЯЕТ СОБОЙ ХРУПКИЙ, ЛОМАЮЩИЙСЯ ПРИ ОДНОКРАТНОМ ПЕРЕГИБЕ, ЛИСТОВОЙ КОМПОЗИЦИОННЫЙ МАТЕРИАЛ, НЕ ОБЛАДАЮЩИЙ СВОЙСТВАМИ, ХАРАКТЕРНЫМИ ДЛЯ БУМАГИ, И СОСТОЯЩИЙ ИЗ БУМАЖНОГО ПОЛОТНА (МЕНЕЕ 50 МАС.%), ПОЛНОСТЬЮ ЗАДЕЛАННОГО ВНУТРЬ ПОЛИМЕРНОЙ КОМПОЗИЦИИ ИЗ МОЧЕВИННО-ФОРМАЛЬДЕГИДНОЙ, МЕЛАМИНО-ФОРМАЛЬДЕГИДНОЙ И АКРИЛОВОЙ СМОЛ. УПАКОВАН В РУЛОНАХ ШИРИНОЙ 635 ММ ИСПОЛЬЗУЕТСЯ ДЛЯ ДЕКОРАТИВНОЙ ОБЛИЦОВКИ ТОРЦОВ ДРЕВЕСНЫХ ПЛИТ В МЕБЕЛЬНОЙ ПРОМЫШЛЕННОСТИ - 1 РУЛОНОВ МАТЕРИАЛ ОБЛИЦОВОЧНЫЙ МОДЕЛЬ TECOLINE S30, ДЕКОР НА ОСНОВЕ БУМАГИ С НАНЕСЕННЫМ С ОДНОЙ СТОРОНЫ ПЕЧАТНЫМ СПОСОБОМ ИЗОБРАЖЕНИЕМ ТЕКСТУРЫ ДРЕВЕСИНЫ, МРАМОРА, КАМНЯ ИЛИ МЕТАЛЛА. ПРЕДСТАВЛЯЕТ СОБОЙ ХРУПКИЙ, ЛОМАЮЩИЙСЯ ПРИ ОДНОКРАТНОМ ПЕРЕГИБЕ, ЛИСТОВОЙ КОМПОЗИЦИОННЫЙ МАТЕРИАЛ, НЕ ОБЛАДАЮЩИЙ СВОЙСТВАМИ, ХАРАКТЕРНЫМИ ДЛЯ БУМАГИ, И СОСТОЯЩИЙ ИЗ БУМАЖНОГО ПОЛОТНА (МЕНЕЕ 50 МАС.%), ПОЛНОСТЬЮ ЗАДЕЛАННОГО ВНУТРЬ ПОЛИМЕРНОЙ КОМПОЗИЦИИ ИЗ МОЧЕВИННО-ФОРМАЛЬДЕГИДНОЙ, МЕЛАМИНО-ФОРМАЛЬДЕГИДНОЙ И АКРИЛОВОЙ СМОЛ. УПАКОВАН В РУЛОНАХ ШИРИНОЙ 635 ММ ИСПОЛЬЗУЕТСЯ ДЛЯ ДЕКОРАТИВНОЙ ОБЛИЦОВКИ ТОРЦОВ ДРЕВЕСНЫХ ПЛИТ В МЕБЕЛЬНОЙ ПРОМЫШЛЕННОСТИ - 15 РУЛОНОВ МАТЕРИАЛ ОБЛИЦОВОЧНЫЙ МОДЕЛЬ TECOLINE S30, ДЕКОР НА ОСНОВЕ БУМАГИ С НАНЕСЕННЫМ С ОДНОЙ СТОРОНЫ ПЕЧАТНЫМ СПОСОБОМ ИЗОБРАЖЕНИЕМ ТЕКСТУРЫ ДРЕВЕСИНЫ, МРАМОРА, КАМНЯ ИЛИ МЕТАЛЛА. ПРЕДСТАВЛЯЕТ СОБОЙ ХРУПКИЙ, ЛОМАЮЩИЙСЯ ПРИ ОДНОКРАТНОМ ПЕРЕГИБЕ, ЛИСТОВОЙ КОМПОЗИЦИОННЫЙ МАТЕРИАЛ, НЕ ОБЛАДАЮЩИЙ СВОЙСТВАМИ, ХАРАКТЕРНЫМИ ДЛЯ БУМАГИ, И СОСТОЯЩИЙ ИЗ БУМАЖНОГО ПОЛОТНА (МЕНЕЕ 50 МАС.%), ПОЛНОСТЬЮ ЗАДЕЛАННОГО ВНУТРЬ ПОЛИМЕРНОЙ КОМПОЗИЦИИ ИЗ МОЧЕВИННО-ФОРМАЛЬДЕГИДНОЙ, МЕЛАМИНО-ФОРМАЛЬДЕГИДНОЙ И АКРИЛОВОЙ СМОЛ. УПАКОВАН В РУЛОНАХ ШИРИНОЙ 635 ММ ИСПОЛЬЗУЕТСЯ ДЛЯ ДЕКОРАТИВНОЙ ОБЛИЦОВКИ ТОРЦОВ ДРЕВЕСНЫХ ПЛИТ В МЕБЕЛЬНОЙ ПРОМЫШЛЕННОСТИ - 6 РУЛОНОВ МАТЕРИАЛ ОБЛИЦОВОЧНЫЙ МОДЕЛЬ TECOLINE S30, ДЕКОР НА ОСНОВЕ БУМАГИ С НАНЕСЕННЫМ С ОДНОЙ СТОРОНЫ ПЕЧАТНЫМ СПОСОБОМ ИЗОБРАЖЕНИЕМ ТЕКСТУРЫ ДРЕВЕСИНЫ, МРАМОРА, КАМНЯ ИЛИ МЕТАЛЛА. ПРЕДСТАВЛЯЕТ СОБОЙ ХРУПКИЙ, ЛОМАЮЩИЙСЯ ПРИ ОДНОКРАТНОМ ПЕРЕГИБЕ, ЛИСТОВОЙ КОМПОЗИЦИОННЫЙ МАТЕРИАЛ, НЕ ОБЛАДАЮЩИЙ СВОЙСТВАМИ, ХАРАКТЕРНЫМИ ДЛЯ БУМАГИ, И СОСТОЯЩИЙ ИЗ БУМАЖНОГО ПОЛОТНА (МЕНЕЕ 50 МАС.%), ПОЛНОСТЬЮ ЗАДЕЛАННОГО ВНУТРЬ ПОЛИМЕРНОЙ КОМПОЗИЦИИ ИЗ МОЧЕВИННО-ФОРМАЛЬДЕГИДНОЙ, МЕЛАМИНО-ФОРМАЛЬДЕГИДНОЙ И АКРИЛОВОЙ СМОЛ. УПАКОВАН В РУЛОНАХ ШИРИНОЙ 645 ММ ИСПОЛЬЗУЕТСЯ ДЛЯ ДЕКОРАТИВНОЙ ОБЛИЦОВКИ ТОРЦОВ ДРЕВЕСНЫХ ПЛИТ В МЕБЕЛЬНОЙ ПРОМЫШЛЕННОСТИ - 3 РУЛОНОВ МАТЕРИАЛ ОБЛИЦОВОЧНЫЙ МОДЕЛЬ TECOLINE S50, ДЕКОР НА ОСНОВЕ БУМАГИ С НАНЕСЕННЫМ С ОДНОЙ СТОРОНЫ ПЕЧАТНЫМ СПОСОБОМ ИЗОБРАЖЕНИЕМ ТЕКСТУРЫ ДРЕВЕСИНЫ, МРАМОРА, КАМНЯ ИЛИ МЕТАЛЛА. ПРЕДСТАВЛЯЕТ СОБОЙ ХРУПКИЙ, ЛОМАЮЩИЙСЯ ПРИ ОДНОКРАТНОМ ПЕРЕГИБЕ, ЛИСТОВОЙ КОМПОЗИЦИОННЫЙ МАТЕРИАЛ, НЕ ОБЛАДАЮЩИЙ СВОЙСТВАМИ, ХАРАКТЕРНЫМИ ДЛЯ БУМАГИ, И СОСТОЯЩИЙ ИЗ БУМАЖНОГО ПОЛОТНА (МЕНЕЕ 50 МАС.%), ПОЛНОСТЬЮ ЗАДЕЛАННОГО ВНУТРЬ ПОЛИМЕРНОЙ КОМПОЗИЦИИ ИЗ МОЧЕВИННО-ФОРМАЛЬДЕГИДНОЙ, МЕЛАМИНО-ФОРМАЛЬДЕГИДНОЙ И АКРИЛОВОЙ СМОЛ. УПАКОВАН В РУЛОНАХ ШИРИНОЙ 635 ММ ИСПОЛЬЗУЕТСЯ ДЛЯ ДЕКОРАТИВНОЙ ОБЛИЦОВКИ ТОРЦОВ ДРЕВЕСНЫХ ПЛИТ В МЕБЕЛЬНОЙ ПРОМЫШЛЕННОСТИ - 1 РУЛОНОВ</t>
  </si>
  <si>
    <t>10013170/280318/0007084</t>
  </si>
  <si>
    <t>ООО "Суртеко"</t>
  </si>
  <si>
    <t>МАТЕРИАЛ ОБЛИЦОВОЧНЫЙ НА ОСНОВЕ БУМАГИ С НАНЕСЕННЫМ С ОДНОЙ СТОРОНЫ ПЕЧАТНЫМ СПОСОБОМ ИЗОБРАЖЕНИЕМ ТЕКСТУРЫ ДРЕВЕСИНЫ, МРАМОРА, КАМНЯ ИЛИ МЕТАЛЛА: МАТЕРИАЛ ОБЛИЦОВОЧНЫЙ МОДЕЛЬ TECOLINE S30, ДЕКОР НА ОСНОВЕ БУМАГИ С НАНЕСЕННЫМ С ОДНОЙ СТОРОНЫ ПЕЧАТНЫМ СПОСОБОМ ИЗОБРАЖЕНИЕМ ТЕКСТУРЫ ДРЕВЕСИНЫ, МРАМОРА, КАМНЯ ИЛИ МЕТАЛЛА. ПРЕДСТАВЛЯЕТ СОБОЙ ХРУПКИЙ, ЛОМАЮЩИЙСЯ ПРИ ОДНОКРАТНОМ ПЕРЕГИБЕ, ЛИСТОВОЙ КОМПОЗИЦИОННЫЙ МАТЕРИАЛ, НЕ ОБЛАДАЮЩИЙ СВОЙСТВАМИ, ХАРАКТЕРНЫМИ ДЛЯ БУМАГИ, И СОСТОЯЩИЙ ИЗ БУМАЖНОГО ПОЛОТНА (МЕНЕЕ 50 МАС.%), ПОЛНОСТЬЮ ЗАДЕЛАННОГО ВНУТРЬ ПОЛИМЕРНОЙ КОМПОЗИЦИИ ИЗ МОЧЕВИННО-ФОРМАЛЬДЕГИДНОЙ, МЕЛАМИНО-ФОРМАЛЬДЕГИДНОЙ И АКРИЛОВОЙ СМОЛ. УПАКОВАН В РУЛОНАХ ШИРИНОЙ 635 ММ ИСПОЛЬЗУЕТСЯ ДЛЯ ДЕКОРАТИВНОЙ ОБЛИЦОВКИ ТОРЦОВ ДРЕВЕСНЫХ ПЛИТ В МЕБЕЛЬНОЙ ПРОМЫШЛЕННОСТИ - 14РУЛОНОВ</t>
  </si>
  <si>
    <t>10013170/080518/0010527</t>
  </si>
  <si>
    <t>МАТЕРИАЛ ОБЛИЦОВОЧНЫЙ НА ОСНОВЕ БУМАГИ С НАНЕСЕННЫМ С ОДНОЙ СТОРОНЫ ПЕЧАТНЫМ СПОСОБОМ ИЗОБРАЖЕНИЕМ ТЕКСТУРЫ ДРЕВЕСИНЫ, МРАМОРА, КАМНЯ ИЛИ МЕТАЛЛА: МАТЕРИАЛ ОБЛИЦОВОЧНЫЙ МОДЕЛЬ TECOLINE S30, ДЕКОР НА ОСНОВЕ БУМАГИ С НАНЕСЕННЫМ С ОДНОЙ СТОРОНЫ ПЕЧАТНЫМ СПОСОБОМ ИЗОБРАЖЕНИЕМ ТЕКСТУРЫ ДРЕВЕСИНЫ, МРАМОРА, КАМНЯ ИЛИ МЕТАЛЛА. ПРЕДСТАВЛЯЕТ СОБОЙ ХРУПКИЙ, ЛОМАЮЩИЙСЯ ПРИ ОДНОКРАТНОМ ПЕРЕГИБЕ, ЛИСТОВОЙ КОМПОЗИЦИОННЫЙ МАТЕРИАЛ, НЕ ОБЛАДАЮЩИЙ СВОЙСТВАМИ, ХАРАКТЕРНЫМИ ДЛЯ БУМАГИ, И СОСТОЯЩИЙ ИЗ БУМАЖНОГО ПОЛОТНА (МЕНЕЕ 50 МАС.%), ПОЛНОСТЬЮ ЗАДЕЛАННОГО ВНУТРЬ ПОЛИМЕРНОЙ КОМПОЗИЦИИ ИЗ МОЧЕВИННО-ФОРМАЛЬДЕГИДНОЙ, МЕЛАМИНО-ФОРМАЛЬДЕГИДНОЙ И АКРИЛОВОЙ СМОЛ. УПАКОВАН В РУЛОНАХ ШИРИНОЙ 635 ММ ИСПОЛЬЗУЕТСЯ ДЛЯ ДЕКОРАТИВНОЙ ОБЛИЦОВКИ ТОРЦОВ ДРЕВЕСНЫХ ПЛИТ В МЕБЕЛЬНОЙ ПРОМЫШЛЕННОСТИ - 1 РУЛОН МАТЕРИАЛ ОБЛИЦОВОЧНЫЙ МОДЕЛЬ TECOLINE S50, ДЕКОР НА ОСНОВЕ БУМАГИ С НАНЕСЕННЫМ С ОДНОЙ СТОРОНЫ ПЕЧАТНЫМ СПОСОБОМ ИЗОБРАЖЕНИЕМ ТЕКСТУРЫ ДРЕВЕСИНЫ, МРАМОРА, КАМНЯ ИЛИ МЕТАЛЛА. ПРЕДСТАВЛЯЕТ СОБОЙ ХРУПКИЙ, ЛОМАЮЩИЙСЯ ПРИ ОДНОКРАТНОМ ПЕРЕГИБЕ, ЛИСТОВОЙ КОМПОЗИЦИОННЫЙ МАТЕРИАЛ, НЕ ОБЛАДАЮЩИЙ СВОЙСТВАМИ, ХАРАКТЕРНЫМИ ДЛЯ БУМАГИ, И СОСТОЯЩИЙ ИЗ БУМАЖНОГО ПОЛОТНА (МЕНЕЕ 50 МАС.%), ПОЛНОСТЬЮ ЗАДЕЛАННОГО ВНУТРЬ ПОЛИМЕРНОЙ КОМПОЗИЦИИ ИЗ МОЧЕВИННО-ФОРМАЛЬДЕГИДНОЙ, МЕЛАМИНО-ФОРМАЛЬДЕГИДНОЙ И АКРИЛОВОЙ СМОЛ. УПАКОВАН В РУЛОНАХ ШИРИНОЙ 635 ММ ИСПОЛЬЗУЕТСЯ ДЛЯ ДЕКОРАТИВНОЙ ОБЛИЦОВКИ ТОРЦОВ ДРЕВЕСНЫХ ПЛИТ В МЕБЕЛЬНОЙ ПРОМЫШЛЕННОСТИ - 1 РУЛОН</t>
  </si>
  <si>
    <t>10130202/230615/0012308</t>
  </si>
  <si>
    <t>SERVICE AND TECHNOLOGIES CZ S.R.O.</t>
  </si>
  <si>
    <t>70200 OSTRAVA SVABINSKEHO 1700/4, MORAVSKA OSTRAVA</t>
  </si>
  <si>
    <t>ООО `НАНОЛОГ`</t>
  </si>
  <si>
    <t>ЧЕШСКАЯ РЕСПУБЛИКА</t>
  </si>
  <si>
    <t>БЕЛЬГИЯ</t>
  </si>
  <si>
    <t>БУМАГА В РУЛОНАХ ДЛЯ МЕБЕЛЬНОЙ ПРОМЫШЛЕННОСТИ - МЕБЕЛЬНОЕ ПОКРЫТИЕ НА ОСНОВЕ ОБЛАГОРОЖЕННОЙ ЦЕЛЛЮЛОЗЫ, ТОВАРНЫЙ ЗНАК `N.V. CHIYODA EUROPA S.A.`: FOND WHITE 00058-0134-080-060-1 - 19 РУЛ. (47607 М2), ПЛОТНОСТЬ ПРОПИТАННОЙ БУМАГИ: 80 Г/М2(15357,М2),,ПЛОТНОСТЬ,ПРОПИТАННОЙ,БУМАГИ:,60,Г/М2,,СОДЕРЖАНИЕ,СМОЛЫ:,25-35%,,ПОКРЫТИЕ,ПОВЕРХНОСТИ:,ЛАКОВОЕ,ПОКРЫТИЕ,5-15,Г/М2),,В,РУЛОНАХ,ШИРИНОЙ,1850,ММ,С,ЗАДЕЛАННЫМИ,ТОРЦАМИ,,НА,ПАЛЛЕТАХ,(1900Х960,ММ),В,СПЕЦ,ЖЕЛОБАХ,,ОБТЯНУТЫ,П/Э',-DENVER,OAK,1174- %,,ПОКРЫТИЕ,ПОВЕРХНОСТИ:,ЛАКОВОЕ,ПОКРЫТИЕ,5-15,Г/М2,,В,РУЛОНЕ,ШИРИНОЙ,630,ММ',-DENVER,OAK,A15-1174-641-060,-,2,РУЛ.,(150,М2),,ПЛОТНОСТЬ,ПРОПИТАННОЙ,БУМАГИ:,60,Г/М2,,СОДЕРЖАНИЕ,СМОЛЫ:,25-35%,,ПОКРЫТИЕ,ПОВЕРХНОСТИ:,ЛАКОВОЕ,ПОКРЫТИЕ,5-15,Г/М2,,В,РУЛОНЕ ТОРЦАМИ,,НА,ПАЛЛЕТАХ,(1900Х960,ММ),В,СПЕЦ,ЖЕЛОБАХ,,ОБТЯНУТЫ,П/Э',-PERSIAN,WALNUT,1733-004-060,-,12,РУЛ.,(36184,М2),,ПЛОТНОСТЬ,ПРОПИТАННОЙ,БУМАГИ:,60,Г/М2,,СОДЕРЖАНИЕ,СМОЛЫ:,25-35%,,ПОКРЫТИЕ,ПОВЕРХНОСТИ:,ЛАКОВОЕ,ПОКРЫТИЕ,5-15,Г/М2),,В,РУЛОНАХ,ШИРИНОЙ ШИРИНОЙ,935,ММ',-PERSIAN,WALNUT,1733-004-060,-,2,РУЛ.,(200,М2),,ПЛОТНОСТЬ,ПРОПИТАННОЙ,БУМАГИ:,60,Г/М2,,СОДЕРЖАНИЕ,СМОЛЫ:,25-35%,,ПОКРЫТИЕ,ПОВЕРХНОСТИ:,ЛАКОВОЕ,ПОКРЫТИЕ,5-15,Г/М2,,В,РУЛОНЕ,ШИРИНОЙ,925,ММ',-FOND,58-234-080,-,2,РУЛ.,(200,М2), ПОВЕРХНОСТИ:,ЛАКОВОЕ,ПОКРЫТИЕ,5-15,Г/М2),,В,РУЛОНАХ,ШИРИНОЙ,1870,ММ,С,ЗАДЕЛАННЫМИ,ТОРЦАМИ,,НА,ПАЛЛЕТАХ,(1900Х960,ММ),В,СПЕЦ,ЖЕЛОБАХ,,ОБТЯНУТЫ,П/Э',-DENVER,OAK,1174-055-080,-,1,РУЛ.,(100,М2),,ПЛОТНОСТЬ,ПРОПИТАННОЙ,БУМАГИ:,80,Г/М2,,СОДЕРЖАНИЕ,СМОЛЫ: 055-080-009-5,-,6,РУЛ.,(14686,М2),,ПЛОТНОСТЬ,ПРОПИТАННОЙ,БУМАГИ:,80,Г/М2,,СОДЕРЖАНИЕ,СМОЛЫ:,25-35%,,ПОКРЫТИЕ,ПОВЕРХНОСТИ:,ЛАКОВОЕ,ПОКРЫТИЕ,5-15,Г/М2),,В,РУЛОНАХ,ШИРИНОЙ,1870,ММ,С,ЗАДЕЛАННЫМИ,ТОРЦАМИ,,НА,ПАЛЛЕТАХ,(1900Х960,ММ),В,СПЕЦ,ЖЕЛОБАХ, 1900Х960,ММ),В,СПЕЦ,ЖЕЛОБАХ,,ОБТЯНУТЫ,П/Э',-OXFORD,OAK,1948-012-080-09-5,-,6,РУЛ.,(13935,М2),,ПЛОТНОСТЬ,ПРОПИТАННОЙ,БУМАГИ:,80,Г/М2,,СОДЕРЖАНИЕ,СМОЛЫ:,25-35%,,ПОКРЫТИЕ,ПОВЕРХНОСТИ:,ЛАКОВОЕ,ПОКРЫТИЕ,5-15,Г/М2),,В,РУЛОНАХ,ШИРИНОЙ,1870,ММ,С,ЗАДЕЛАННЫМИ 1850,ММ,С,ЗАДЕЛАННЫМИ,ТОРЦАМИ,,НА,ПАЛЛЕТАХ,(1900Х960,ММ),В,СПЕЦ,ЖЕЛОБАХ,,ОБТЯНУТЫ,П/Э',-FLOWERED,WALNUT,1721-006-080,-,18,РУЛ.,(40392,М2),,ПЛОТНОСТЬ,ПРОПИТАННОЙ,БУМАГИ:,80,Г/М2,,СОДЕРЖАНИЕ,СМОЛЫ:,25-35%,,ПОКРЫТИЕ,ПОВЕРХНОСТИ:,ЛАКОВОЕ,ПОКРЫТИЕ,5-15,Г ШИРИНОЙ,630,ММ',-GLOBAL,WALNUT,A15-1561-057-080,-,2,РУЛ.,(150,М2),,ПЛОТНОСТЬ,ПРОПИТАННОЙ,БУМАГИ:,80,Г/М2,,СОДЕРЖАНИЕ,СМОЛЫ:,25-35%,,ПОКРЫТИЕ,ПОВЕРХНОСТИ:,ЛАКОВОЕ,ПОКРЫТИЕ,5-15,Г/М2,,В,РУЛОНЕ,ШИРИНОЙ,630,ММ',-FOND,WHITE,58-134-080,-,2,РУЛ.,(200,М2), ПЛОТНОСТЬ,ПРОПИТАННОЙ,БУМАГИ:,80,Г/М2,,СОДЕРЖАНИЕ,СМОЛЫ:,25-35%,,ПОКРЫТИЕ,ПОВЕРХНОСТИ:,ЛАКОВОЕ,ПОКРЫТИЕ5-15,Г/М2,,В,РУЛОНЕ,ШИРИНОЙ,630,ММ',-NOVARA,OAK,2129-001-060,-,2,РУЛ.,(200,М2),,ПЛОТНОСТЬ,ПРОПИТАННОЙ,БУМАГИ:,60,Г/М2,,СОДЕРЖАНИЕ,СМОЛЫ:,25-35%, ПЛОТНОСТЬ,ПРОПИТАННОЙ,БУМАГИ:,80,Г/М2,,СОДЕРЖАНИЕ,СМОЛЫ:,25-35%,,ПОКРЫТИЕ,ПОВЕРХНОСТИ:,ЛАКОВОЕ,ПОКРЫТИЕ,5-15,Г/М2,,В,РУЛОНЕ,ШИРИНОЙ,1060,ММ' 25-35%,,ПОКРЫТИЕ,ПОВЕРХНОСТИ:,ЛАКОВОЕ,ПОКРЫТИЕ,5-15,Г/М2,,В,РУЛОНЕ,ШИРИНОЙ,935ММ',-DENVER,OAK,1174-063-080,-,1,РУЛ.,(100,М2),,ПЛОТНОСТЬ,ПРОПИТАННОЙ,БУМАГИ:,80,Г/М2,,СОДЕРЖАНИЕ,СМОЛЫ:,25-35%,,ПОКРЫТИЕ,ПОВЕРХНОСТИ:,ЛАКОВОЕ,ПОКРЫТИЕ,5-15,Г/М2,,В,РУЛОНЕ ПЛОТНОСТЬ,ПРОПИТАННОЙ,БУМАГИ:,80,Г/М2,,СОДЕРЖАНИЕ,СМОЛЫ:,25-35%,,ПОКРЫТИЕ,ПОВЕРХНОСТИ:,ЛАКОВОЕ,ПОКРЫТИЕ,5-15,Г/М2,,В,РУЛОНЕ,ШИРИНОЙ,900,ММ',-OXFORD,OAK,A14-1948-088-080,-,1,РУЛ.,(50,М2),,ПЛОТНОСТЬ,ПРОПИТАННОЙ,БУМАГИ:,80,Г/М2,,СОДЕРЖАНИЕ,СМОЛЫ:,25-35 /М2),,В,РУЛОНАХ,ШИРИНОЙ,1850,ММ,С,ЗАДЕЛАННЫМИ,ТОРЦАМИ,,НА,ПАЛЛЕТАХ,(1900Х960,ММ),В,СПЕЦ,ЖЕЛОБАХ,,ОБТЯНУТЫ,П/Э',-CASINO,WITH,REALITY,LINE,1568-001-080,-,12,РУЛ.,(28743,М2),,ПЛОТНОСТЬ,ПРОПИТАННОЙ,БУМАГИ:,80,Г/М2,,СОДЕРЖАНИЕ,СМОЛЫ:,25-35%,,ПОКРЫТИЕ ОБТЯНУТЫ,П/Э',-FABIO,OAK,01854-0002-080-09-6,-,6,РУЛ.,(14086,М2),,ПЛОТНОСТЬ,ПРОПИТАННОЙ,БУМАГИ:,80,Г/М2,,СОДЕРЖАНИЕ,СМОЛЫ:,25-35%,,ПОКРЫТИЕ,ПОВЕРХНОСТИ:,ЛАКОВОЕ,ПОКРЫТИЕ,5-15,Г/М2),,В,РУЛОНАХ,ШИРИНОЙ,1870,ММ,С,ЗАДЕЛАННЫМИ,ТОРЦАМИ,,НА,ПАЛЛЕТАХ,( ПОКРЫТИЕ,ПОВЕРХНОСТИ:,ЛАКОВОЕ,ПОКРЫТИЕ5-15,Г/М2,,В,РУЛОНЕ,ШИРИНОЙ,1045,ММ',-FLOWERED,WALNUT,1721-006-060,-,2,РУЛ.,(200,М2),,ПЛОТНОСТЬ,ПРОПИТАННОЙ,БУМАГИ:,60,Г/М2,,СОДЕРЖАНИЕ,СМОЛЫ:,25-35%,,ПОКРЫТИЕ,ПОВЕРХНОСТИ:,ЛАКОВОЕ,ПОКРЫТИЕ,5-15,Г/М2,,В,РУЛОНЕ ШИРИНОЙ,935ММ',-OXFORD,OAK,1948-004-060,-,2,РУЛ.,(200,М2),,ПЛОТНОСТЬ,ПРОПИТАННОЙ,БУМАГИ:,60,Г/М2,,СОДЕРЖАНИЕ,СМОЛЫ:,25-35%,,ПОКРЫТИЕ,ПОВЕРХНОСТИ:,ЛАКОВОЕ,ПОКРЫТИЕ,5-15,Г/М2,,В,РУЛОНЕ,ШИРИНОЙ,1105ММ',-OXFORD,OAK,14-1948-089-080,-,1,РУЛ.,(100,М2), ПРОПИТАННОЙ,БУМАГИ:,60,Г/М2,,СОДЕРЖАНИЕ,СМОЛЫ:,25-35%,,ПОКРЫТИЕ,ПОВЕРХНОСТИ:,ЛАКОВОЕ,ПОКРЫТИЕ,5-15,Г/М2),,В,РУЛОНАХ,ШИРИНОЙ,1870,ММ,С,ЗАДЕЛАННЫМИ,ТОРЦАМИ,,НА,ПАЛЛЕТАХ,(1900Х960,ММ),В,СПЕЦ,ЖЕЛОБАХ,,ОБТЯНУТЫ,П/Э',-IKEA,BROWN,02028-00002-060-07,-,6,РУЛ. СОДЕРЖАНИЕ,СМОЛЫ:,25-35%,,ПОКРЫТИЕ,ПОВЕРХНОСТИ:,ЛАКОВОЕ,ПОКРЫТИЕ,5-15,Г/М2),,В,РУЛОНАХ,ШИРИНОЙ,2120,ММ,С,ЗАДЕЛАННЫМИ,ТОРЦАМИ,,НА,ПАЛЛЕТАХ,(2150Х960,ММ),В,СПЕЦ,ЖЕЛОБАХ,,ОБТЯНУТЫ,П/Э',-DENVER,OAK,1174-063-060,-,6,РУЛ.,(16870,М2),,ПЛОТНОСТЬ</t>
  </si>
  <si>
    <t>N.V. CHIYODA EUROPA S.A.</t>
  </si>
  <si>
    <t>CHIYODA EUROPA N.V.</t>
  </si>
  <si>
    <t>10129070/190118/0000351</t>
  </si>
  <si>
    <t>CHIYODA EUROPA NV</t>
  </si>
  <si>
    <t>B-3600, POORT GENK 5870, GENK, HENRY FORDLAAN 37</t>
  </si>
  <si>
    <t>ООО `ПОРТАЛ`</t>
  </si>
  <si>
    <t>121108, , Г. МОСКВА, УЛ. ИВАНА ФРАНКО, Д. 4, К. 2</t>
  </si>
  <si>
    <t>ЕЛЬГИЯ</t>
  </si>
  <si>
    <t>БУМАГА ИЗ ЦЕЛЛЮЛОЗНЫХ ВОЛОКОН, С ПОКРЫТИЕМ, ПРОПИТАННАЯ, С ОКРАШЕННОЙ И ДЕКОРИРОВАННОЙ ПОВЕРХНОСТЬЮ (НАПЕЧАТАННАЯ) В РУЛОНАХ (109 ШТ.) ДЛЯ ИСПОЛЬЗОВАНИЯ В МЕБЕЛЬНОЙ ПРОМЫШЛЕННОСТИ НА 19 ПАЛЛЕТАХ, ВЕС ПАЛЛЕТ - 443КГ, ВЕС БРУТТО С ПОДДОНАМИ - 17063 КГ</t>
  </si>
  <si>
    <t>CHIYODA</t>
  </si>
  <si>
    <t>10113110/230819/0125928</t>
  </si>
  <si>
    <t>7731143455</t>
  </si>
  <si>
    <t>ООО "НАНОЛОГ"</t>
  </si>
  <si>
    <t>121108, город МОСКВА, улица ИВАНА ФРАНКО, дом 4, К. 2</t>
  </si>
  <si>
    <t>Бельгия (BE)</t>
  </si>
  <si>
    <t>БУМАГА ИЗ ЦЕЛЛЮЛОЗНЫХ ВОЛОКОН, С ПОКРЫТИЕМ, ПРОПИТАННАЯ, С ОКРАШЕННОЙ И ДЕКОРИРОВАННОЙ ПОВЕРХНОСТЬЮ (НАПЕЧАТАННАЯ) В РУЛОНАХ (60 ШТ.) ДЛЯ ИСПОЛЬЗОВАНИЯ В МЕБЕЛЬНОЙ ПРОМЫШЛЕННОСТИ НА 10 ПАЛЛЕТАХ. ВЕС БРУТТО С ПАЛЛЕТАМИ - 10445.00 КГ БУМАГА В РУЛОНАХ ДЛЯ МЕБЕЛЬНОЙ ПРОМЫШЛЕННОСТИ MOUNTAIN LARCH F-1448-061-2150 (МЕБЕЛЬНОЕ ПОКРЫТИЕ НА ОСНОВЕ ОБЛАГОРОЖЕННОЙ ЦЕЛЛЮЛОЗЫ, ПЛОТНОСТЬ ПРОПИТАННОЙ БУМАГИ: 60 Г/М2, СОДЕРЖАНИЕ СМОЛЫ: 25-35%, ПОКРЫТИЕ ПОВЕРХНОСТИ: ЛАКОВОЕ ПОКРЫТИЕ 5-15 Г/М2), В РУЛОНАХ ШИРИНОЙ 2150 ММ С ЗАДЕЛАННЫМИ ТОРЦАМИ, НА ПАЛЛЕТАХ (1900Х960 ММ) В СПЕЦ ЖЕЛОБАХ, ОБТЯНУТЫ П/Э - 17 РУЛОНОВ. БУМАГА В РУЛОНАХ ДЛЯ МЕБЕЛЬНОЙ ПРОМЫШЛЕННОСТИ HARVARD OAK F-1981-029-1870 (МЕБЕЛЬНОЕ ПОКРЫТИЕ НА ОСНОВЕ ОБЛАГОРОЖЕННОЙ ЦЕЛЛЮЛОЗЫ, ПЛОТНОСТЬ ПРОПИТАННОЙ БУМАГИ: 80 Г/М2, СОДЕРЖАНИЕ СМОЛЫ: 25-35%, ПОКРЫТИЕ ПОВЕРХНОСТИ: ЛАКОВОЕ ПОКРЫТИЕ 5-15 Г/М2), В РУЛОНАХ ШИРИНОЙ 1870 ММ С ЗАДЕЛАННЫМИ ТОРЦАМИ, НА ПАЛЛЕТАХ (1900Х960 ММ) В СПЕЦ ЖЕЛОБАХ, ОБТЯНУТЫ П/Э - 6 РУЛОНОВ. БУМАГА В РУЛОНАХ ДЛЯ МЕБЕЛЬНОЙ ПРОМЫШЛЕННОСТИ IMPERIAL OAK F-1766-020-1870 (МЕБЕЛЬНОЕ ПОКРЫТИЕ НА ОСНОВЕ ОБЛАГОРОЖЕННОЙ ЦЕЛЛЮЛОЗЫ, ПЛОТНОСТЬ ПРОПИТАННОЙ БУМАГИ: 80 Г/М2, СОДЕРЖАНИЕ СМОЛЫ: 25-35%, ПОКРЫТИЕ ПОВЕРХНОСТИ: ЛАКОВОЕ ПОКРЫТИЕ 5-15 Г/М2), В РУЛОНАХ ШИРИНОЙ 1870 ММ С ЗАДЕЛАННЫМИ ТОРЦАМИ, НА ПАЛЛЕТАХ (1900Х960 ММ) В СПЕЦ ЖЕЛОБАХ, ОБТЯНУТЫ П/Э - 6 РУЛОНОВ. БУМАГА В РУЛОНАХ ДЛЯ МЕБЕЛЬНОЙ ПРОМЫШЛЕННОСТИ FABIO OAK F-1854-003-1870 (МЕБЕЛЬНОЕ ПОКРЫТИЕ НА ОСНОВЕ ОБЛАГОРОЖЕННОЙ ЦЕЛЛЮЛОЗЫ, ПЛОТНОСТЬ ПРОПИТАННОЙ БУМАГИ: 80 Г/М2, СОДЕРЖАНИЕ СМОЛЫ: 25-35%, ПОКРЫТИЕ ПОВЕРХНОСТИ: ЛАКОВОЕ ПОКРЫТИЕ 5-15 Г/М2), В РУЛОНАХ ШИРИНОЙ 1870 ММ С ЗАДЕЛАННЫМИ ТОРЦАМИ, НА ПАЛЛЕТАХ (1900Х960 ММ) В СПЕЦ ЖЕЛОБАХ, ОБТЯНУТЫ П/Э. БУМАГА В РУЛОНАХ ДЛЯ МЕБЕЛЬНОЙ ПРОМЫШЛЕННОСТИ OXFORD OAK F-1948-034-1910 (МЕБЕЛЬНОЕ ПОКРЫТИЕ НА ОСНОВЕ ОБЛАГОРОЖЕННОЙ ЦЕЛЛЮЛОЗЫ, ПЛОТНОСТЬ ПРОПИТАННОЙ БУМАГИ: 60 Г/М2, СОДЕРЖАНИЕ СМОЛЫ: 25-35%, ПОКРЫТИЕ ПОВЕРХНОСТИ: ЛАКОВОЕ ПОКРЫТИЕ 5-15 Г/М2), В РУЛОНАХ ШИРИНОЙ 1910 ММ С ЗАДЕЛАННЫМИ ТОРЦАМИ, НА ПАЛЛЕТАХ (1900Х960 ММ) В СПЕЦ ЖЕЛОБАХ, ОБТЯНУТЫ П/Э - 1 РУЛОН. БУМАГА В РУЛОНАХ ДЛЯ МЕБЕЛЬНОЙ ПРОМЫШЛЕННОСТИ OXFORD OAK F-1948-034-1900 (МЕБЕЛЬНОЕ ПОКРЫТИЕ НА ОСНОВЕ ОБЛАГОРОЖЕННОЙ ЦЕЛЛЮЛОЗЫ, ПЛОТНОСТЬ ПРОПИТАННОЙ БУМАГИ: 60 Г/М2, СОДЕРЖАНИЕ СМОЛЫ: 25-35%, ПОКРЫТИЕ ПОВЕРХНОСТИ: ЛАКОВОЕ ПОКРЫТИЕ 5-15 Г/М2), В РУЛОНАХ ШИРИНОЙ 1900 ММ С ЗАДЕЛАННЫМИ ТОРЦАМИ, НА ПАЛЛЕТАХ (1900Х960 ММ) В СПЕЦ ЖЕЛОБАХ, ОБТЯНУТЫ П/Э - 12 РУЛОНОВ. БУМАГА В РУЛОНАХ ДЛЯ МЕБЕЛЬНОЙ ПРОМЫШЛЕННОСТИ MOUNTAIN LARCH F-1448-062-2160 (МЕБЕЛЬНОЕ ПОКРЫТИЕ НА ОСНОВЕ ОБЛАГОРОЖЕННОЙ ЦЕЛЛЮЛОЗЫ, ПЛОТНОСТЬ ПРОПИТАННОЙ БУМАГИ: 60 Г/М2, СОДЕРЖАНИЕ СМОЛЫ: 25-35%, ПОКРЫТИЕ ПОВЕРХНОСТИ: ЛАКОВОЕ ПОКРЫТИЕ 5-15 Г/М2), В РУЛОНАХ ШИРИНОЙ 2160 ММ С ЗАДЕЛАННЫМИ ТОРЦАМИ, НА ПАЛЛЕТАХ (1900Х960 ММ) В СПЕЦ ЖЕЛОБАХ, ОБТЯНУТЫ П/Э - 5 РУЛОНОВ. БУМАГА В РУЛОНАХ ДЛЯ МЕБЕЛЬНОЙ ПРОМЫШЛЕННОСТИ DENVER OAK F-1174-053-1880 (МЕБЕЛЬНОЕ ПОКРЫТИЕ НА ОСНОВЕ ОБЛАГОРОЖЕННОЙ ЦЕЛЛЮЛОЗЫ, ПЛОТНОСТЬ ПРОПИТАННОЙ БУМАГИ: 80 Г/М2, СОДЕРЖАНИЕ СМОЛЫ: 25-35%, ПОКРЫТИЕ ПОВЕРХНОСТИ: ЛАКОВОЕ ПОКРЫТИЕ 5-15 Г/М2), В РУЛОНАХ ШИРИНОЙ 1880 ММ С ЗАДЕЛАННЫМИ ТОРЦАМИ, НА ПАЛЛЕТАХ (1900Х960 ММ) В СПЕЦ ЖЕЛОБАХ, ОБТЯНУТЫ П/Э - 2 РУЛОНА. БУМАГА В РУЛОНАХ ДЛЯ МЕБЕЛЬНОЙ ПРОМЫШЛЕННОСТИ DENVER OAK F-1174-050-1880 (МЕБЕЛЬНОЕ ПОКРЫТИЕ НА ОСНОВЕ ОБЛАГОРОЖЕННОЙ ЦЕЛЛЮЛОЗЫ, ПЛОТНОСТЬ ПРОПИТАННОЙ БУМАГИ: 60 Г/М2, СОДЕРЖАНИЕ СМОЛЫ: 25-35%, ПОКРЫТИЕ ПОВЕРХНОСТИ: ЛАКОВОЕ ПОКРЫТИЕ 5-15 Г/М2), В РУЛОНАХ ШИРИНОЙ 1880 ММ С ЗАДЕЛАННЫМИ ТОРЦАМИ, НА ПАЛЛЕТАХ (1900Х960 ММ) В СПЕЦ ЖЕЛОБАХ, ОБТЯНУТЫ П/Э - 3 РУЛОНА. БУМАГА В РУЛОНАХ ДЛЯ МЕБЕЛЬНОЙ ПРОМЫШЛЕННОСТИ CREVICE F-2193-011-2155 (МЕБЕЛЬНОЕ ПОКРЫТИЕ НА ОСНОВЕ ОБЛАГОРОЖЕННОЙ ЦЕЛЛЮЛОЗЫ, ПЛОТНОСТЬ ПРОПИТАННОЙ БУМАГИ: 60 Г/М2, СОДЕРЖАНИЕ СМОЛЫ: 25-35%, ПОКРЫТИЕ ПОВЕРХНОСТИ: ЛАКОВОЕ ПОКРЫТИЕ 5-15 Г/М2), В РУЛОНАХ ШИРИНОЙ 2155 ММ С ЗАДЕЛАННЫМИ ТОРЦАМИ, НА ПАЛЛЕТАХ (1900Х960 ММ) В СПЕЦ ЖЕЛОБАХ, ОБТЯНУТЫ П/Э - 2 РУЛОНА.</t>
  </si>
  <si>
    <t>10013230/280318/0001567</t>
  </si>
  <si>
    <t>БУМАГА ИЗ ЦЕЛЛЮЛОЗНЫХ ВОЛОКОН, С ПОКРЫТИЕМ, ПРОПИТАННАЯ, С ОКРАШЕННОЙ И ДЕКОРИРОВАННОЙ ПОВЕРХНОСТЬЮ (НАПЕЧАТАННАЯ) В РУЛОНАХ (96 ШТ.) ДЛЯ ИСПОЛЬЗОВАНИЯ В МЕБЕЛЬНОЙ ПРОМЫШЛЕННОСТИ НА 18 ПАЛЛЕТАХ БУМАГА В РУЛОНАХ ДЛЯ МЕБЕЛЬНОЙ ПРОМЫШЛЕННОСТИ FLOWERED WALNUT</t>
  </si>
  <si>
    <t>10129070/230118/0000446</t>
  </si>
  <si>
    <t>БУМАГА ИЗ ЦЕЛЛЮЛОЗНЫХ ВОЛОКОН, С ПОКРЫТИЕМ, ПРОПИТАННАЯ, С ОКРАШЕННОЙ И ДЕКОРИРОВАННОЙ ПОВЕРХНОСТЬЮ (НАПЕЧАТАННАЯ) В РУЛОНАХ (99 ШТ.) ДЛЯ ИСПОЛЬЗОВАНИЯ В МЕБЕЛЬНОЙ ПРОМЫШЛЕННОСТИ НА 17 ПАЛЛЕТАХ, ВЕС ПАЛЛЕТ - 426КГ, ВЕС БРУТТО С ПОДДОНАМИ - 20698 КГ</t>
  </si>
  <si>
    <t>10129070/260117/0000564</t>
  </si>
  <si>
    <t>CHIODA EUROPA NV</t>
  </si>
  <si>
    <t>B-3600 POORT GENK 5870 GENK HENRY FORDLAAN 37</t>
  </si>
  <si>
    <t>121357, , Г. МОСКВА, УЛ. ВЕРЕЙСКАЯ, Д. 9</t>
  </si>
  <si>
    <t>БУМАГА ИЗ ЦЕЛЛЮЛОЗНЫХ ВОЛОКОН, С ПОКРЫТИЕМ, ПРОПИТАННАЯ, С ОКРАШЕННОЙ И ДЕКОРИРОВАННОЙ ПОВЕРХНОСТЬЮ (НАПЕЧАТАННАЯ) В РУЛОНАХ ДЛЯ ИСПОЛЬЗОВАНИЯ В МЕБЕЛЬНОЙ ПРОМЫШЛЕННОСТИ</t>
  </si>
  <si>
    <t>10129070/220317/0002193</t>
  </si>
  <si>
    <t>10113020/110717/0000320</t>
  </si>
  <si>
    <t>7731406633</t>
  </si>
  <si>
    <t>ООО "ПОРТАЛ"</t>
  </si>
  <si>
    <t>121108, РФ, Г. МОСКВА, УЛ. ИВАНА ФРАНКО,Д.4,КОРПУС 2</t>
  </si>
  <si>
    <t>БУМАГА С ПОКРЫТИЕМ, ДЛЯ МЕБЕЛЬНОЙ ПРОМЫШЛЕННОСТИ, В РУЛОНАХ РАЗНОЙ ШИРИНЫ, НА ПОДД., ВЕС ПОДД. 425КГ:. ШИРИНОЙ 2120 ММ С ЗАДЕЛАННЫМИ ТОРЦАМИ, НА ПАЛЛЕТАХ (1900Х960 ММ) В СПЕЦ ЖЕЛОБАХ, ОБТЯНУТЫ П/Э. / 2120 MM,6 ШТ БУМАГА В РУЛОНАХ ДЛЯ МЕБЕЛЬНОЙ ПРОМЫШЛЕННОСТИ 1448-28-60 (МЕБЕЛЬНОЕ ПОКРЫТИЕ НА ОСНОВЕ ОБЛАГОРОЖЕННОЙ ЦЕЛЛЮЛОЗЫ, ПЛОТНОСТЬ ПРОПИТАННОЙ БУМАГИ: 60 Г/М2, СОДЕРЖАНИЕ СМОЛЫ: 25-35%, ПОКРЫТИЕ ПОВЕРХНОСТИ: ЛАКОВОЕ ПОКРЫТИЕ 5-15 Г/М2), В РУЛОНАХ ШИРИНОЙ БУМАГА В РУЛОНАХ ДЛЯ МЕБЕЛЬНОЙ ПРОМЫШЛЕННОСТИ CASINO WITH RL F- 1568-012-1870 (МЕБЕЛЬНОЕ ПОКРЫТИЕ НА ОСНОВЕ ОБЛАГОРОЖЕННОЙ ЦЕЛЛЮЛОЗЫ, ПЛОТНОСТЬ ПРОПИТАННОЙ БУМАГИ: 80 Г/М2, СОДЕРЖАНИЕ СМОЛЫ: 25-35%, ПОКРЫТИЕ ПОВЕРХНОСТИ: ЛАКОВОЕ ПОКРЫТИЕ 5-15 Г/М2 РУЛОНАХ ШИРИНОЙ 1870 ММ С ЗАДЕЛАННЫМИ ТОРЦАМИ, НА ПАЛЛЕТАХ (1900Х960 ММ) В СПЕЦ ЖЕЛОБАХ, ОБТЯНУТЫ П/Э. / 1870 MM,6 ШТ 930 ММ С ЗАДЕЛАННЫМИ ТОРЦАМИ, НА ПАЛЛЕТАХ (1900Х960 ММ) В СПЕЦ ЖЕЛОБАХ, ОБТЯНУТЫ П/Э. / 930 MM,2 ШТ БУМАГА В РУЛОНАХ ДЛЯ МЕБЕЛЬНОЙ ПРОМЫШЛЕННОСТИ FOND F-0058-018-2120 (МЕБЕЛЬНОЕ ПОКРЫТИЕ НА ОСНОВЕ ОБЛАГОРОЖЕННОЙ ЦЕЛЛЮЛОЗЫ, ПЛОТНОСТЬ ПРОПИТАННОЙ БУМАГИ: 60 Г/М2, СОДЕРЖАНИЕ СМОЛЫ: 25-35%, ПОКРЫТИЕ ПОВЕРХНОСТИ: ЛАКОВОЕ ПОКРЫТИЕ 5-15 Г/М2), В РУЛОНАХ , В РУЛОНАХ ШИРИНОЙ 2150 ММ С ЗАДЕЛАННЫМИ ТОРЦАМИ, НА ПАЛЛЕТАХ (1900Х960 ММ) В СПЕЦ ЖЕЛОБАХ, ОБТЯНУТЫ П/Э. / 2150 MM,6 ШТ БУМАГА В РУЛОНАХ ДЛЯ МЕБЕЛЬНОЙ ПРОМЫШЛЕННОСТИ FLOWERED WALNUT F-1721-005-1880 (МЕБЕЛЬНОЕ ПОКРЫТИЕ НА ОСНОВЕ ОБЛАГОРОЖЕННОЙ ЦЕЛЛЮЛОЗЫ, ПЛОТНОСТЬ ПРОПИТАННОЙ БУМАГИ: 60 Г/М2, СОДЕРЖАНИЕ СМОЛЫ: 25-35%, ПОКРЫТИЕ ПОВЕРХНОСТИ: ЛАКОВОЕ ПОКРЫТИЕ 5-15 Г/М2) БУМАГА В РУЛОНАХ ДЛЯ МЕБЕЛЬНОЙ ПРОМЫШЛЕННОСТИ 1448-42-60 (МЕБЕЛЬНОЕ ПОКРЫТИЕ НА ОСНОВЕ ОБЛАГОРОЖЕННОЙ ЦЕЛЛЮЛОЗЫ, ПЛОТНОСТЬ ПРОПИТАННОЙ БУМАГИ: 60 Г/М2, СОДЕРЖАНИЕ СМОЛЫ: 25-35%, ПОКРЫТИЕ ПОВЕРХНОСТИ: ЛАКОВОЕ ПОКРЫТИЕ 5-15 Г/М2), В РУЛОНАХ ШИРИНОЙ 930 ММ С ЗАДЕЛАННЫМИ ТОРЦАМИ, НА ПАЛЛЕТАХ (1900Х960 ММ) В СПЕЦ ЖЕЛОБАХ, ОБТЯНУТЫ П/Э. / 930 MM,2 ШТ. БУМАГА В РУЛОНАХ ДЛЯ МЕБЕЛЬНОЙ ПРОМЫШЛЕННОСТИ 1174-063-060 (МЕБЕЛЬНОЕ ПОКРЫТИЕ НА ОСНОВЕ ОБЛАГОРОЖЕННОЙ ЦЕЛЛЮЛОЗЫ, ПЛОТНОСТЬ ПРОПИТАННОЙ БУМАГИ: 60 Г/М2, СОДЕРЖАНИЕ СМОЛЫ: 25-35%, ПОКРЫТИЕ ПОВЕРХНОСТИ: ЛАКОВОЕ ПОКРЫТИЕ 5-15 Г/М2), В РУЛОНАХ ШИРИНОЙ РУЛОНАХ ШИРИНОЙ 1870 ММ С ЗАДЕЛАННЫМИ ТОРЦАМИ, НА ПАЛЛЕТАХ (1900Х960 ММ) В СПЕЦ ЖЕЛОБАХ, ОБТЯНУТЫ П/Э. / 1870 MM,6 ШТ БУМАГА В РУЛОНАХ ДЛЯ МЕБЕЛЬНОЙ ПРОМЫШЛЕННОСТИ MOUNTAIN LARCH F- 1448-024-2160 (МЕБЕЛЬНОЕ ПОКРЫТИЕ НА ОСНОВЕ ОБЛАГОРОЖЕННОЙ ЦЕЛЛЮЛОЗЫ, ПЛОТНОСТЬ ПРОПИТАННОЙ БУМАГИ: 60 Г/М2, СОДЕРЖАНИЕ СМОЛЫ: 25-35%, ПОКРЫТИЕ ПОВЕРХНОСТИ: ЛАКОВОЕ ПОКРЫТИЕ 5-15 Г/М2) БУМАГА В РУЛОНАХ ДЛЯ МЕБЕЛЬНОЙ ПРОМЫШЛЕННОСТИ OXFORD OAK F-1948-006-1870 (МЕБЕЛЬНОЕ ПОКРЫТИЕ НА ОСНОВЕ ОБЛАГОРОЖЕННОЙ ЦЕЛЛЮЛОЗЫ, ПЛОТНОСТЬ ПРОПИТАННОЙ БУМАГИ: 80 Г/М2, СОДЕРЖАНИЕ СМОЛЫ: 25-35%, ПОКРЫТИЕ ПОВЕРХНОСТИ: ЛАКОВОЕ ПОКРЫТИЕ 5-15 Г/М2), В БУМАГА В РУЛОНАХ ДЛЯ МЕБЕЛЬНОЙ ПРОМЫШЛЕННОСТИ IMPERIAL OAK F- 1766-020-1870 (МЕБЕЛЬНОЕ ПОКРЫТИЕ НА ОСНОВЕ ОБЛАГОРОЖЕННОЙ ЦЕЛЛЮЛОЗЫ, ПЛОТНОСТЬ ПРОПИТАННОЙ БУМАГИ: 80 Г/М2, СОДЕРЖАНИЕ СМОЛЫ: 25-35%, ПОКРЫТИЕ ПОВЕРХНОСТИ: ЛАКОВОЕ ПОКРЫТИЕ 5-15 Г/М2), В БУМАГА В РУЛОНАХ ДЛЯ МЕБЕЛЬНОЙ ПРОМЫШЛЕННОСТИ 58-134-080 (МЕБЕЛЬНОЕ ПОКРЫТИЕ НА ОСНОВЕ ОБЛАГОРОЖЕННОЙ ЦЕЛЛЮЛОЗЫ, ПЛОТНОСТЬ ПРОПИТАННОЙ БУМАГИ: 80 Г/М2, СОДЕРЖАНИЕ СМОЛЫ: 25-35%, ПОКРЫТИЕ ПОВЕРХНОСТИ: ЛАКОВОЕ ПОКРЫТИЕ 5-15 Г/М2), В РУЛОНАХ ШИРИНОЙ РУЛОНАХ ШИРИНОЙ 1870 ММ С ЗАДЕЛАННЫМИ ТОРЦАМИ, НА ПАЛЛЕТАХ (1900Х960 ММ) В СПЕЦ ЖЕЛОБАХ, ОБТЯНУТЫ П/Э. / 1870 MM,6 ШТ 1080 ММ С ЗАДЕЛАННЫМИ ТОРЦАМИ, НА ПАЛЛЕТАХ (1900Х960 ММ) В СПЕЦ ЖЕЛОБАХ, ОБТЯНУТЫ П/Э. / 1080 MM,2 ШТ БУМАГА В РУЛОНАХ ДЛЯ МЕБЕЛЬНОЙ ПРОМЫШЛЕННОСТИ MOUNTAIN LARCH F- 1448-024-2150 (МЕБЕЛЬНОЕ ПОКРЫТИЕ НА ОСНОВЕ ОБЛАГОРОЖЕННОЙ ЦЕЛЛЮЛОЗЫ, ПЛОТНОСТЬ ПРОПИТАННОЙ БУМАГИ: 60 Г/М2, СОДЕРЖАНИЕ СМОЛЫ: 25-35%, ПОКРЫТИЕ ПОВЕРХНОСТИ: ЛАКОВОЕ ПОКРЫТИЕ 5-15 Г/М2) В РУЛОНАХ ШИРИНОЙ 1880 ММ С ЗАДЕЛАННЫМИ ТОРЦАМИ, НА ПАЛЛЕТАХ (1900Х960 ММ) В СПЕЦ ЖЕЛОБАХ, ОБТЯНУТЫ П/Э. / 1880 MM,16 ШТ БУМАГА В РУЛОНАХ ДЛЯ МЕБЕЛЬНОЙ ПРОМЫШЛЕННОСТИ DENVER OAK F-1174-034-1870 (МЕБЕЛЬНОЕ ПОКРЫТИЕ НА ОСНОВЕ ОБЛАГОРОЖЕННОЙ ЦЕЛЛЮЛОЗЫ, ПЛОТНОСТЬ ПРОПИТАННОЙ БУМАГИ: 80 Г/М2, СОДЕРЖАНИЕ СМОЛЫ: 25-35%, ПОКРЫТИЕ ПОВЕРХНОСТИ: ЛАКОВОЕ ПОКРЫТИЕ 5-15 Г/М2), В БУМАГА В РУЛОНАХ ДЛЯ МЕБЕЛЬНОЙ ПРОМЫШЛЕННОСТИ FABIO OAK F-1854-003-1870 (МЕБЕЛЬНОЕ ПОКРЫТИЕ НА ОСНОВЕ ОБЛАГОРОЖЕННОЙ ЦЕЛЛЮЛОЗЫ, ПЛОТНОСТЬ ПРОПИТАННОЙ БУМАГИ: 80 Г/М2, СОДЕРЖАНИЕ СМОЛЫ: 25-35%, ПОКРЫТИЕ ПОВЕРХНОСТИ: ЛАКОВОЕ ПОКРЫТИЕ 5-15 Г/М2), В БУМАГА В РУЛОНАХ ДЛЯ МЕБЕЛЬНОЙ ПРОМЫШЛЕННОСТИ 2028-002-060 (МЕБЕЛЬНОЕ ПОКРЫТИЕ НА ОСНОВЕ ОБЛАГОРОЖЕННОЙ ЦЕЛЛЮЛОЗЫ, ПЛОТНОСТЬ ПРОПИТАННОЙ БУМАГИ: 60 Г/М2, СОДЕРЖАНИЕ СМОЛЫ: 25-35%, ПОКРЫТИЕ ПОВЕРХНОСТИ: ЛАКОВОЕ ПОКРЫТИЕ 5-15 Г/М2), В РУЛОНАХ ШИРИНОЙ , В РУЛОНАХ ШИРИНОЙ 1880 ММ С ЗАДЕЛАННЫМИ ТОРЦАМИ, НА ПАЛЛЕТАХ (1900Х960 ММ) В СПЕЦ ЖЕЛОБАХ, ОБТЯНУТЫ П/Э. / 1880 MM,12 ШТ 1090 ММ С ЗАДЕЛАННЫМИ ТОРЦАМИ, НА ПАЛЛЕТАХ (1900Х960 ММ) В СПЕЦ ЖЕЛОБАХ, ОБТЯНУТЫ П/Э. / 1090 MM,2 ШТ 1080 ММ С ЗАДЕЛАННЫМИ ТОРЦАМИ, НА ПАЛЛЕТАХ (1900Х960 ММ) В СПЕЦ ЖЕЛОБАХ, ОБТЯНУТЫ П/Э. / 1080 MM,1 ШТ ), В РУЛОНАХ ШИРИНОЙ 1870 ММ С ЗАДЕЛАННЫМИ ТОРЦАМИ, НА ПАЛЛЕТАХ (1900Х960 ММ) В СПЕЦ ЖЕЛОБАХ, ОБТЯНУТЫ П/Э. / 1870 MM,6 ШТ , В РУЛОНАХ ШИРИНОЙ 2160 ММ С ЗАДЕЛАННЫМИ ТОРЦАМИ, НА ПАЛЛЕТАХ (1900Х960 ММ) В СПЕЦ ЖЕЛОБАХ, ОБТЯНУТЫ П/Э. / 2160 MM,8 ШТ БУМАГА В РУЛОНАХ ДЛЯ МЕБЕЛЬНОЙ ПРОМЫШЛЕННОСТИ PERSIAN WALNUT F-1733-005-1880 (МЕБЕЛЬНОЕ ПОКРЫТИЕ НА ОСНОВЕ ОБЛАГОРОЖЕННОЙ ЦЕЛЛЮЛОЗЫ, ПЛОТНОСТЬ ПРОПИТАННОЙ БУМАГИ: 80 Г/М2, СОДЕРЖАНИЕ СМОЛЫ: 25-35%, ПОКРЫТИЕ ПОВЕРХНОСТИ: ЛАКОВОЕ ПОКРЫТИЕ 5-15 Г/М2), БУМАГА В РУЛОНАХ ДЛЯ МЕБЕЛЬНОЙ ПРОМЫШЛЕННОСТИ 1174-055-080 (МЕБЕЛЬНОЕ ПОКРЫТИЕ НА ОСНОВЕ ОБЛАГОРОЖЕННОЙ ЦЕЛЛЮЛОЗЫ, ПЛОТНОСТЬ ПРОПИТАННОЙ БУМАГИ: 80 Г/М2, СОДЕРЖАНИЕ СМОЛЫ: 25-35%, ПОКРЫТИЕ ПОВЕРХНОСТИ: ЛАКОВОЕ ПОКРЫТИЕ 5-15 Г/М2), В РУЛОНАХ ШИРИНОЙ 930 ММ С ЗАДЕЛАННЫМИ ТОРЦАМИ, НА ПАЛЛЕТАХ (1900Х960 ММ) В СПЕЦ ЖЕЛОБАХ, ОБТЯНУТЫ П/Э. / 930 MM,2 ШТ РУЛОНАХ ШИРИНОЙ 1870 ММ С ЗАДЕЛАННЫМИ ТОРЦАМИ, НА ПАЛЛЕТАХ (1900Х960 ММ) В СПЕЦ ЖЕЛОБАХ, ОБТЯНУТЫ П/Э. / 1870 MM,6 ШТ</t>
  </si>
  <si>
    <t>CHIYODA EUROPA</t>
  </si>
  <si>
    <t>10013160/240519/0170315</t>
  </si>
  <si>
    <t>7718978222</t>
  </si>
  <si>
    <t>ООО "АЛФ МАРКЕТ"</t>
  </si>
  <si>
    <t>107143, город МОСКВА, 2-Й ИРТЫШСКИЙ ПРОЕЗД, дом 4Б, СТР. 1, КОМ. 18. 3</t>
  </si>
  <si>
    <t>UAB PROFI LOGISTIC ПО ПОРУЧЕНИЮ WIRE STELL LOGISTICS INCORPORATED</t>
  </si>
  <si>
    <t>02241, VILNIUS, V. A. GRAICIUNO STR. 34</t>
  </si>
  <si>
    <t>БУМАГА С ПОКРЫТИЕМ, ПРОПИТКОЙ ИЛИ ЛАМИНИРОВАННЫЕ ПЛАСТМАССОЙ: ФИНИШ-ПЛЕНКА CHIYODA F-1948-011 (1948-006-080-09-5) ДУБ ОКСФОРД 80ГР/М2,1870ММ</t>
  </si>
  <si>
    <t>10113020/160914/0011535</t>
  </si>
  <si>
    <t>`ALFA TRADING LLC`</t>
  </si>
  <si>
    <t>. 19810 UNITED STATES AMERICA WILMINGTON, 3411 SILVERSIDE ROAD, RODNEY BUILDING, SUITE 104</t>
  </si>
  <si>
    <t>121357, РФ, МОСКВА, ВЕРЕЙСКАЯ УЛ.,9</t>
  </si>
  <si>
    <t>ПОЛЬША</t>
  </si>
  <si>
    <t>БУМАГА С ПРОПИТКОЙ ДЛЯ МЕБЕЛЬНОЙ ПРОМЫШЛЕННОСТИ, В РУЛОНАХ РАЗНОЙ ДЛИНЫ, ПОВЕРХН. ПЛОТНОСТЬ 60-120Г/М2, УПАК. В РУЛ. НА ПОДД., ВЕС ПОДД. 174КГ:БУМАГА В РУЛОНАХ ДЛЯ МЕБЕЛЬНОЙ ПРОМЫШЛЕННОСТИ PERSIAN WALNUT 330-01733-0004-060-09-5 / 1850 MM, ОСНОВА - ЦЕЛЛЮЛОЗНАЯ БУМАГА (24541,00 М2), В РУЛОНАХБУМАГА В РУЛОНАХ ДЛЯ МЕБЕЛЬНОЙ ПРОМЫШЛЕННОСТИ PERSIAN WALNUT 330-01733-0004-080-09-5 / 1850 MM, ОСНОВА - ЦЕЛЛЮЛОЗНАЯ БУМАГА (13884,00 М2), В РУЛОНАХБУМАГА В РУЛОНАХ ДЛЯ МЕБЕЛЬНОЙ ПРОМЫШЛЕННОСТИ FLOWERED WALNUT 330-01721-0006-080-06-4 / 1870 MM, ОСНОВА - ЦЕЛЛЮЛОЗНАЯ БУМАГА (14058,00 М2) В РУЛОНАХ</t>
  </si>
  <si>
    <t>N.V.CHIYODA EUROPA S.A.</t>
  </si>
  <si>
    <t>10113020/260115/0000484</t>
  </si>
  <si>
    <t>`ALF INTERNATIONAL`</t>
  </si>
  <si>
    <t>1065 EG AMSTERDAM ADD JACQUES VELTMASTRAAT 29</t>
  </si>
  <si>
    <t>БУМАГА С ПРОПИТКОЙ, ДЛЯ МЕБЕЛЬНОЙ ПРОМЫШЛЕННОСТИ, В РУЛОНАХ РАЗНОЙ ДЛИНЫ, ПОВЕРХН. ПЛОТНОСТЬ 103.06 Г/М2, НА ПОДД., ВЕС ПОДД. 25КГ:</t>
  </si>
  <si>
    <t>JSC ELFANTA LAUKO G.15TRAKU RAJ.SVENTININKU LITHUANIA BY ORDER CHIYODA EUROPA</t>
  </si>
  <si>
    <t>7802015220</t>
  </si>
  <si>
    <t>ООО "ФАЭТОН"</t>
  </si>
  <si>
    <t>197343, город Санкт-Петербург, ул Матроса Железняка, д 41 литер а</t>
  </si>
  <si>
    <t>БУМАГА ЦЕЛЛЮЛОЗНАЯ ТЕКСТУРНАЯ, ПОКРЫТАЯ СИНТЕТИЧЕСКОЙ СМОЛОЙ, С НАНЕСЕННЫМ РИСУНКОМ, ИМИТИРУЮЩИМ ТЕКСТУРУ ДРЕВЕСИНЫ, ПОКРЫТАЯ ЛАКОМ, ПРЕДНАЗНАЧЕНА ДЛЯ ОБЛИЦОВКИ ДСП, МДФ И ДРУГИХ ПЛИТ ПРИ ПРОИЗВОДСТВЕ МЕБЕЛИ, : НЕ ПРЕДНАЗНАЧЕНА ДЛЯ КОНТАКТА С ПИЩЕВЫМИ ПРОДУКТАМИ. CHIYODA EUROPA NV CHIYODA CHIYODA F-2069-008-0985 2069-001-080-07-5 ROOT BURL 6501 CHIYODA EUROPA NV CHIYODA CHIYODA F-2078-003-0985 2078-003-080-07-5 ATLANTIC PLUM 4334 CHIYODA EUROPA NV CHIYODA CHIYODA F-1696-018-0985 1696-014-080-07-5 PAINTED ASH 12519.35 CHIYODA EUROPA NV CHIYODA CHIYODA F-1586-016-0985 1586-017-060-07-5 MELODY 7978.5 CHIYODA EUROPA NV CHIYODA CHIYODA F-1813-003-2120 1813-001-060-07-4 WESTFALIAN NEW OAK 3180 CHIYODA EUROPA NV CHIYODA CHIYODA F-0585-010-0985 0585-042-050-07-5 IMAGE OAK 33874.15 CHIYODA EUROPA NV CHIYODA CHIYODA F-0058-083-0985 0058-237-100-07-2 FOND 5910 CHIYODA EUROPA NV CHIYODA CHIYODA F-1174-050-1880 1174-063-060-09-5 DENVER OAK 3008 CHIYODA EUROPA NV CHIYODA CHIYODA F-0058-083-0985 0058-237-100-07-2 FOND 5252.02 CHIYODA EUROPA NV CHIYODA CHIYODA F-0058-083-0740 0058-237-100-07-2 FOND 1069.3</t>
  </si>
  <si>
    <t>JSC LITKUSTA KIRTIMU STR.47B VILNIUS LITHUANIA BY ORDER CHIYODA EUROPA</t>
  </si>
  <si>
    <t>БУМАГА ЦЕЛЛЮЛОЗНАЯ ТЕКСТУРНАЯ, ПОКРЫТАЯ СИНТЕТИЧЕСКОЙ СМОЛОЙ, С НАНЕСЕННЫМ РИСУНКОМ, ИМИТИРУЮЩИМ ТЕКСТУРУ ДРЕВЕСИНЫ, ПОКРЫТАЯ ЛАКОМ, ПРЕДНАЗНАЧЕНА ДЛЯ ОБЛИЦОВКИ ДСП, МДФ И ДРУГИХ ПЛИТ ПРИ ПРОИЗВОДСТВЕ МЕБЕЛИ, : НЕ ПРЕДНАЗНАЧЕНА ДЛЯ КОНТАКТА С ПИЩЕВЫМИ ПРОДУКТАМИ. CHIYODA EUROPA NV CHIYODA CHIYODA F-2078-003-0985 2078-003-080-07-5 ATLANTIC PLUM 4137 CHIYODA EUROPA NV CHIYODA CHIYODA F-2069-009-0985 2069-003-80-07-4 ROOT BURL 6796.5 CHIYODA EUROPA NV CHIYODA CHIYODA F-1586-016-0985 1586-017-060-07-5 MELODY 7984.41 CHIYODA EUROPA NV CHIYODA CHIYODA F-0585-010-0985 0585-042-050-07-5 IMAGE OAK 41360.15 CHIYODA EUROPA NV CHIYODA CHIYODA F-1696-018-0985 1696-014-080-07-5 PAINTED ASH 6985.62 CHIYODA EUROPA NV CHIYODA CHIYODA F-0058-083-0985 0058-237-100-07-2 FOND 5911.97</t>
  </si>
  <si>
    <t>10210200/131119/0196631</t>
  </si>
  <si>
    <t>B-3600, GENK, HENRY FORDLAAN 37</t>
  </si>
  <si>
    <t>197343, город Санкт-Петербург, ул Матроса Железняка, д 41А</t>
  </si>
  <si>
    <t>БУМАГА ЦЕЛЛЮЛОЗНАЯ ТЕКСТУРНАЯ, ПОКРЫТАЯ СИНТЕТИЧЕСКОЙ СМОЛОЙ, С НАНЕСЕННЫМ РИСУНКОМ, ИМИТИРУЮЩИМ ТЕКСТУРУ ДРЕВЕСИНЫ, ПОКРЫТАЯ ЛАКОМ, ПРЕДНАЗНАЧЕНА ДЛЯ ОБЛИЦОВКИ ДСП, МДФ И ДРУГИХ ПЛИТ ПРИ ПРОИЗВОДСТВЕ МЕБЕЛИ, НЕ ПРЕДНАЗНАЧЕНА ДЛЯ КОНТАКТА С ПИЩЕВЫМИ ПРОДУКТАМИ. :</t>
  </si>
  <si>
    <t>10210200/251119/0206952</t>
  </si>
  <si>
    <t>10210200/161219/0230137</t>
  </si>
  <si>
    <t>10130220/200116/0000941</t>
  </si>
  <si>
    <t>ООО `АЛФ МАРКЕТ`</t>
  </si>
  <si>
    <t>107143 Г. МОСКВА 2-Й ИРТЫШСКИЙ ПРОЕЗД, Д.4Б, СТР.1</t>
  </si>
  <si>
    <t>ООО `АТОЛЛ 2`</t>
  </si>
  <si>
    <t>86400, ДОНЕЦКАЯ ОБЛ., Г. ЕНАКИЕВО, УЛ. КРАСНЫХ ЗОРЬ, 1</t>
  </si>
  <si>
    <t>БУМАГА-ОСНОВА ИЗ БЕЛЕНОЙ ЦЕЛЛЮЛОЗЫ (МАССОЙ 1 М2 ОТ 60 ДО 100 Г) С ПРОПИТКОЙ СПЕЦИАЛЬНЫМИ СОСТАВАМИ С СОДЕРЖАНИЕМ АКРИЛАТОВ, МЕЛАМИНА И ДР., С ПОКРЫТИЕМ ЗАЩИТНЫМ ЛАКОМ НА ВОДНОЙ ОСНОВЕ (ПОЛИЭФИР ИЛИ ПОЛИАКРИЛАТ), В РУЛОНАХ, С СЕРДЕЧНИКОМ ИЗ ПЛОТНОГОКАРТОНА ФИНИШ-ПЛЕНКА CHIYODA 1174-55-80-9-6 ДУБ 80 Г/М2, ШИРИНА РУЛОНА 1870 ММ, ДЕКОРАТИВНЫЙ ОБЛИЦОВОЧНЫЙ МАТЕРИАЛ НА БУМАЖНОЙ ОСНОВЕ (ОБЩАЯ ТОЛЩИНА ФИНИШ-ПЛЕНКИ В СРЕДНЕМ 0,1ММ). СОСТАВ: БУМАГА-ОСНОВА НЕ БЕЛЕНАЯ НА ОСНОВЕ ЦЕЛЛЮЛОЗЫ, ПРОПИТАННАЯ МЕЛАМИНОВОЙ, АРТИКУЛ CHP0027, 2057 М2 СМОЛОЙ, УДЕЛЬНАЯ ПЛОТНОСТЬ ОК 80ГР/М2, ТОЛЩИНА ОК. 0.080ММ, 2.ПОКРЫТИЕ - ПЕЧАТНЫЙ РИСУНОК, НАНЕСЕННЫЙ КРАСИТЕЛЯМИ НА ВОДНОЙ ОСНОВЕ, ОКОЛО 5 - 6 Г/М2 ВО ВЛАЖНОМ СОСТОЯНИИ, ИЛИ 2 Г/М2 В СУХОМ СОСТОЯНИИ. КРАСИТЕЛЬ ВПИТЫВАЕТСЯ ВОЛОКНАМИ БУМАГИ, ПОЭТОМУ, АРТИКУЛ CHP0027, 2057 М2 ТОЛЩИНА КРАСОЧНОГО СЛОЯ НА ПОВЕРХНОСТИ МЕНЬШЕ 0.002-0.003 ММ. 3.ОБЩАЯ УДЕЛЬНАЯ ПЛОТНОСТЬ КОНЕЧНОГО ПРОДУКТА СОСТАВЛЯЕТ ОКОЛО 70 - 90 Г/М2. СОСТАВ:БУМАГА-ОСНОВА (ЦЕЛЛЮЛОЗА)В СРЕДН. 68%, СОДЕРЖАНИЕ СМОЛЫ В СРЕДН. 17%, КРАСИТЕЛИ НА ВОДНОЙ ОСНОВЕ В, АРТИКУЛ CHP0027, 2057 М2 СРЕДН. 7.5%, ЛАК В СРЕДН. 7.5%, АРТИКУЛ CHP0027, 2057 М2</t>
  </si>
  <si>
    <t>NV CHIYODA EUROPA</t>
  </si>
  <si>
    <t>10013160/110719/0248362</t>
  </si>
  <si>
    <t>3600, GENK, HENRY FORDLAAN, 37</t>
  </si>
  <si>
    <t>ООО "Алф Маркет"</t>
  </si>
  <si>
    <t>107143, 107143, ГОРОД МОСКВА, ПРОЕЗД ИРТЫШСКИЙ 2-Й, ДОМ 4Б, СТР 1, КОМНАТА 18.3</t>
  </si>
  <si>
    <t>БУМАГА-ОСНОВА ИЗ БЕЛЕНОЙ ЦЕЛЛЮЛОЗЫ (МАССОЙ 1 М2 ОТ 70 ДО 90 Г) С ПРОПИТКОЙ СПЕЦИАЛЬНЫМИ СОСТАВАМИ С СОДЕРЖАНИЕМ АКРИЛАТОВ, МЕЛАМИНА И ДР, С ПОКРЫТИЕМ ЗАЩИТНЫМ ЛАКОМ НА ВОДНОЙ ОСНОВЕ (ПОЛИЭФИР ИЛИ ПОЛИАКРИЛАТ): ФИНИШ-ПЛЕНКА CHIYODA F- 1448-022 (1448-028-060) КОРБИ ПЕПЕЛЬНЫЙ 60ГР/М2, 2120ММ, 12084,000 М2 ФИНИШ-ПЛЕНКА CHIYODA F-0058-018-080 (0058-134-080) БЕЛАЯ 80 Г/М2, 2120ММ, 30356,280 М2 ФИНИШ-ПЛЕНКА CHIYODA F-1174-034-80 (1174-055-080) ДУБ 80 Г/М2, 1870ММ, 26490,420 М2 ФИНИШ-ПЛЕНКА CHIYODA F-1174-053-080 (1174-63-80) ДУБ 80 Г/М2, 1880ММ, 13724,000 М2 ФИНИШ-ПЛЕНКА CHIYODA F-1448-060-80 (1448-051-080) ЛИСТВЕННИЦА КАПУЧИНО РЕЛЬЕФНАЯ 3Д 80 Г/М2 (НОВЫЙ ЛАК), 1905ММ, 17373,600 М2 ФИНИШ-ПЛЕНКА CHIYODA F-1448-060-80 (1448-051-080) ЛИСТВЕННИЦА КАПУЧИНО РЕЛЬЕФНАЯ 3Д 80 Г/М2 (НОВЫЙ ЛАК), 2150ММ, 22327,750 М2 ФИНИШ-ПЛЕНКА CHIYODA F-1948-033 (1948-031-060) ДУБ ОКСФОРД БЕЖЕВЫЙ 60ГР/М2, 2155ММ, 27249,975 М2</t>
  </si>
  <si>
    <t>10013160/170919/0367185</t>
  </si>
  <si>
    <t>БУМАГА-ОСНОВА ИЗ БЕЛЕНОЙ ЦЕЛЛЮЛОЗЫ (МАССОЙ 1 М2 ОТ 70 ДО 90 Г) С ПРОПИТКОЙ СПЕЦИАЛЬНЫМИ СОСТАВАМИ С СОДЕРЖАНИЕМ АКРИЛАТОВ, МЕЛАМИНА И ДР, С ПОКРЫТИЕМ ЗАЩИТНЫМ ЛАКОМ НА ВОДНОЙ ОСНОВЕ (ПОЛИЭФИР ИЛИ ПОЛИАКРИЛАТ): ФИНИШ-ПЛЕНКА CHIYODA F- 1448-022 (1448-028-060) КОРБИ ПЕПЕЛЬНЫЙ 60ГР/М2, 2120ММ, М2 - 4727,600 ФИНИШ-ПЛЕНКА CHIYODA F-0058-018-080 (0058-134-080) БЕЛАЯ 80 Г/М2, 2120ММ, М2 - 31882,680 ФИНИШ-ПЛЕНКА CHIYODA F-1174-053-080 (1174-63-80) ДУБ ТЕМНЫЙ 80 Г/М2, 1880ММ, М2 - 8046,400 ФИНИШ-ПЛЕНКА CHIYODA F-1448-060-80 (1448-051-080) ЛИСТВЕННИЦА КАПУЧИНО РЕЛЬЕФНАЯ 3Д 80 Г/М2 (НОВЫЙ ЛАК), 2150ММ, М2 - 18507,075 ФИНИШ-ПЛЕНКА CHIYODA F-1766-020 (1766-016-080) ДУБ ИМПЕРИАЛ 80ГР/М2, 1870ММ, М2 - 4301,000 ФИНИШ-ПЛЕНКА CHIYODA F-1854-005-060 ДУБ ФАБИО 60 Г/М2, 2155ММ, М2 - 12809,320 ФИНИШ-ПЛЕНКА CHIYODA F-1948-033 (1948-031-060) ДУБ ОКСФОРД БЕЖЕВЫЙ 60ГР/М2, 2155ММ, М2 - 38843,875</t>
  </si>
  <si>
    <t>БУМАГА-ОСНОВА ИЗ БЕЛЕНОЙ ЦЕЛЛЮЛОЗЫ (МАССОЙ 1 М2 ОТ 70 ДО 90 Г) С ПРОПИТКОЙ СПЕЦИАЛЬНЫМИ СОСТАВАМИ С СОДЕРЖАНИЕМ АКРИЛАТОВ, МЕЛАМИНА И ДР., С ПОКРЫТИЕМ ЗАЩИТНЫМ ЛАКОМ НА ВОДНОЙ ОСНОВЕ (ПОЛИЭФИР ИЛИ ПОЛИАКРИЛАТ)</t>
  </si>
  <si>
    <t>10113110/280417/0050332</t>
  </si>
  <si>
    <t>KANTEGO GMBH</t>
  </si>
  <si>
    <t>NEUSS 41468 IM TAUBENTAL 5</t>
  </si>
  <si>
    <t>5017097021</t>
  </si>
  <si>
    <t>ООО "ЦЕНТР ДЕКОРАТИВНЫХ МАТЕРИАЛОВ"</t>
  </si>
  <si>
    <t>143500, МОСКОВСКАЯ область ИСТРИНСКИЙ район, город ИСТРА, ЖЕЛЕЗНОДОРОЖНЫЙ ПР-дом, дом 5</t>
  </si>
  <si>
    <t>ДЕКОРАТИВНАЯ ОБЛИЦОВОЧНАЯ БУМАГА МАРКИ CHIYODA, ПРОПИТАННАЯ ТЕРМООТВЕРЖДАЮЩИМИСЯ АКРИЛОВЫМИ СМОЛАМИ (15%), ПОКРЫТАЯ АКРИЛОВЫМ ЛАКОМ (5%), БЕЗ РИСУНКА, ПОВЕРХНОСТЬ ГЛЯНЦЕВАЯ, МАССОЙ 102Г/М2, В РУЛОНАХПРЕДНАЗНАЧЕНА ДЛЯ ДЕКОРИРОВАНИЯ ПРИ ПРОИЗВОДСТВЕ МЕБЕЛИ, ПОТОЛОЧНЫХ И СТЕНОВЫХ ПАНЕЛЕЙ. __1.0__ ДЕКОРАТИВНАЯ ОБЛИЦОВОЧНАЯ БУМАГА, ПРОПИТАННАЯ, БЕЗ РИСУНКА, ЦВЕТ - БЕЛЫЙ ГРУНТ., МАССОЙ 102Г/2, В 4 РУЛОНАХ ШИРИНОЙ 1850ММ. __1.1__ ИЗГОТОВИТЕЛЬ -CHIYODA БРЕНД -CHIYODA АРТИКУЛ -330-050065-102-025 КОЛ-ВО11622 М2</t>
  </si>
  <si>
    <t>5017114647</t>
  </si>
  <si>
    <t>ООО "ДЕКОР ЦЕНТР"</t>
  </si>
  <si>
    <t>143500, 143500, ОБЛАСТЬ МОСКОВСКАЯ, ГОРОД ИСТРА, УЛИЦА 2-Я ПЕРВОМАЙСКАЯ, ДОМ 4, ЛИТЕРА 1Б2, ЭТАЖ 2/КАБИНЕТ 13</t>
  </si>
  <si>
    <t>ДЕКОРАТИВНАЯ ОБЛИЦОВОЧНАЯ БУМАГА МАРКИ CHIYODA, ПРОПИТАННАЯ ТЕРМООТВЕРЖДАЮЩИМИСЯ АКРИЛОВЫМИ СМОЛАМИ (15%), ПОКРЫТАЯ АКРИЛОВЫМ ЛАКОМ (5%), БЕЗ РИСУНКА, ПОВЕРХНОСТЬ ГЛЯНЦЕВАЯ, МАССОЙ 145Г/М2, В РУЛОНАХ ДЕКОРАТИВНАЯ ОБЛИЦОВОЧНАЯ БУМАГА, ПРОПИТАННАЯ, БЕЗ РИСУНКА, ЦВЕТ - БЕЛАЯ ГР., МАССОЙ 145Г/М2, В РУЛОНАХ ШИРИНОЙ 1900ММ. ПРЕДНАЗНАЧЕНА ДЛЯ ДЕКОРИРОВАНИЯ ПРИ ПРОИЗВОДСТВЕ МЕБЕЛИ, ПОТОЛОЧНЫХ И СТЕНОВЫХ ПАНЕЛЕЙ. CHIYODA EUROPA NV CHIYODA 003126-145-017 17025.9</t>
  </si>
  <si>
    <t>ДЕКОРАТИВНАЯ ОБЛИЦОВОЧНАЯ БУМАГА МАРКИ CHIYODA, ПРОПИТАННАЯ ТЕРМООТВЕРЖДАЮЩИМИСЯ АКРИЛОВЫМИ СМОЛАМИ (15%), ПОКРЫТАЯ АКРИЛОВЫМ ЛАКОМ (5%), БЕЗ РИСУНКА, ПОВЕРХНОСТЬ ГЛЯНЦЕВАЯ, МАССОЙ 145Г/М2, В РУЛОНАХ ДЕКОРАТИВНАЯ ОБЛИЦОВОЧНАЯ БУМАГА, ПРОПИТАННАЯ, БЕЗ РИСУНКА, ЦВЕТ - БЕЛАЯ ГР., МАССОЙ 145Г/М2, В РУЛОНАХ ШИРИНОЙ 1900ММ. ПРЕДНАЗНАЧЕНА ДЛЯ ДЕКОРИРОВАНИЯ ПРИ ПРОИЗВОДСТВЕ МЕБЕЛИ, ПОТОЛОЧНЫХ И СТЕНОВЫХ ПАНЕЛЕЙ. CHIYODA EUROPA NV CHIYODA 003126-145-017 5798.8</t>
  </si>
  <si>
    <t>ДЕКОРАТИВНАЯ ОБЛИЦОВОЧНАЯ БУМАГА МАРКИ CHIYODA, ПРОПИТАННАЯ ТЕРМООТВЕРЖДАЮЩИМИСЯ АКРИЛОВЫМИ СМОЛАМИ (15%), ПОКРЫТАЯ АКРИЛОВЫМ ЛАКОМ (5%), БЕЗ РИСУНКА, ПОВЕРХНОСТЬ ГЛЯНЦЕВАЯ, МАССОЙ 145Г/М2, В РУЛОНАХ ДЕКОРАТИВНАЯ ОБЛИЦОВОЧНАЯ БУМАГА, ПРОПИТАННАЯ, БЕЗ РИСУНКА, ЦВЕТ - БЕЛАЯ ГР., МАССОЙ 145Г/М2, В РУЛОНАХ ШИРИНОЙ 1900ММ. ПРЕДНАЗНАЧЕНА ДЛЯ ДЕКОРИРОВАНИЯ ПРИ ПРОИЗВОДСТВЕ МЕБЕЛИ, ПОТОЛОЧНЫХ И СТЕНОВЫХ ПАНЕЛЕЙ. CHIYODA EUROPA NV CHIYODA 003126-145-017 29370.2</t>
  </si>
  <si>
    <t>5074114435</t>
  </si>
  <si>
    <t>ООО "ПРОФИЛЬДООРС"</t>
  </si>
  <si>
    <t>108827, город Москва, поселение Щаповское, поселок Курилово, стр 6</t>
  </si>
  <si>
    <t>ДЕКОРАТИВНАЯ ОБЛИЦОВОЧНАЯ БУМАГА МАРКИ CHIYODA, ПРОПИТАННАЯ ТЕРМООТВЕРЖДАЮЩИМИСЯ АКРИЛОВЫМИ СМОЛАМИ (15%), ПОКРЫТАЯ АКРИЛОВЫМ ЛАКОМ (5%), БЕЗ РИСУНКА, ПОВЕРХНОСТЬ ГЛЯНЦЕВАЯ, МАССОЙ 145Г/М2, В РУЛОНАХ ДЕКОРАТИВНАЯ ОБЛИЦОВОЧНАЯ БУМАГА, ПРОПИТАННАЯ, БЕЗ РИСУНКА, ЦВЕТ - БЕЛАЯ ГР., МАССОЙ 145Г/2, В 12 РУЛОНАХ ШИРИНОЙ 1900ММ. ПРЕДНАЗНАЧЕНА ДЛЯ ДЕКОРИРОВАНИЯ ПРИ ПРОИЗВОДСТВЕ МЕБЕЛИ, ПОТОЛОЧНЫХ И СТЕНОВЫХ ПАНЕЛЕЙ. CHIYODA EUROPA NV CHIYODA 003126-145-017 23734.8</t>
  </si>
  <si>
    <t>ДЕКОРАТИВНАЯ ОБЛИЦОВОЧНАЯ БУМАГА МАРКИ CHIYODA, ПРОПИТАННАЯ ТЕРМООТВЕРЖДАЮЩИМИСЯ АКРИЛОВЫМИ СМОЛАМИ (15%), ПОКРЫТАЯ АКРИЛОВЫМ ЛАКОМ (5%), БЕЗ РИСУНКА, ПОВЕРХНОСТЬ ГЛЯНЦЕВАЯ, МАССОЙ 145Г/М2, В РУЛОНАХ ДЕКОРАТИВНАЯ ОБЛИЦОВОЧНАЯ БУМАГА, ПРОПИТАННАЯ, БЕЗ РИСУНКА, ЦВЕТ - БЕЛАЯ ГР., МАССОЙ 145Г/М2, В РУЛОНАХ ШИРИНОЙ 1900ММ. ПРЕДНАЗНАЧЕНА ДЛЯ ДЕКОРИРОВАНИЯ ПРИ ПРОИЗВОДСТВЕ МЕБЕЛИ, ПОТОЛОЧНЫХ И СТЕНОВЫХ ПАНЕЛЕЙ. CHIYODA EUROPA NV CHIYODA 003126-145-017 11401.9</t>
  </si>
  <si>
    <t>ДЕКОРАТИВНАЯ ОБЛИЦОВОЧНАЯ БУМАГА МАРКИ CHIYODA, ПРОПИТАННАЯ ТЕРМООТВЕРЖДАЮЩИМИСЯ АКРИЛОВЫМИ СМОЛАМИ (15%), ПОКРЫТАЯ АКРИЛОВЫМ ЛАКОМ (5%), БЕЗ РИСУНКА, ПОВЕРХНОСТЬ ГЛЯНЦЕВАЯ, МАССОЙ 145Г/М2, В РУЛОНАХ ДЕКОРАТИВНАЯ ОБЛИЦОВОЧНАЯ БУМАГА, ПРОПИТАННАЯ, БЕЗ РИСУНКА, ЦВЕТ - БЕЛАЯ ГР., МАССОЙ 145Г/М2, В РУЛОНАХ ШИРИНОЙ 1900ММ. ПРЕДНАЗНАЧЕНА ДЛЯ ДЕКОРИРОВАНИЯ ПРИ ПРОИЗВОДСТВЕ МЕБЕЛИ, ПОТОЛОЧНЫХ И СТЕНОВЫХ ПАНЕЛЕЙ. CHIYODA EUROPA NV CHIYODA 003126-145-017 13305.7</t>
  </si>
  <si>
    <t>ДЕКОРАТИВНАЯ ОБЛИЦОВОЧНАЯ БУМАГА МАРКИ CHIYODA, ПРОПИТАННАЯ ТЕРМООТВЕРЖДАЮЩИМИСЯ АКРИЛОВЫМИ СМОЛАМИ (15%), ПОКРЫТАЯ АКРИЛОВЫМ ЛАКОМ (5%), БЕЗ РИСУНКА, ПОВЕРХНОСТЬ ГЛЯНЦЕВАЯ, МАССОЙ 145Г/М2, В РУЛОНАХ ДЕКОРАТИВНАЯ ОБЛИЦОВОЧНАЯ БУМАГА, ПРОПИТАННАЯ, БЕЗ РИСУНКА, ЦВЕТ - БЕЛАЯ ГР., МАССОЙ 145Г/М2, В РУЛОНАХ ШИРИНОЙ 1900ММ. ПРЕДНАЗНАЧЕНА ДЛЯ ДЕКОРИРОВАНИЯ ПРИ ПРОИЗВОДСТВЕ МЕБЕЛИ, ПОТОЛОЧНЫХ И СТЕНОВЫХ ПАНЕЛЕЙ. CHIYODA EUROPA NV CHIYODA 003126-145-017 3803.8</t>
  </si>
  <si>
    <t>ДЕКОРАТИВНАЯ ОБЛИЦОВОЧНАЯ БУМАГА МАРКИ CHIYODA, ПРОПИТАННАЯ ТЕРМООТВЕРЖДАЮЩИМИСЯ АКРИЛОВЫМИ СМОЛАМИ (15%), ПОКРЫТАЯ АКРИЛОВЫМ ЛАКОМ (5%), БЕЗ РИСУНКА, ПОВЕРХНОСТЬ ГЛЯНЦЕВАЯ, МАССОЙ 145Г/М2, В РУЛОНАХ ДЕКОРАТИВНАЯ ОБЛИЦОВОЧНАЯ БУМАГА, ПРОПИТАННАЯ, БЕЗ РИСУНКА, ЦВЕТ - БЕЛАЯ ГР., МАССОЙ 145Г/М2, В РУЛОНАХ ШИРИНОЙ 1900ММ. ПРЕДНАЗНАЧЕНА ДЛЯ ДЕКОРИРОВАНИЯ ПРИ ПРОИЗВОДСТВЕ МЕБЕЛИ, ПОТОЛОЧНЫХ И СТЕНОВЫХ ПАНЕЛЕЙ. CHIYODA EUROPA NV CHIYODA 003126-145-017 3800</t>
  </si>
  <si>
    <t>10130192/181213/0011469</t>
  </si>
  <si>
    <t>`JSM INDUSTRIAL LTD`</t>
  </si>
  <si>
    <t>00152 ABLV VALLEY 8 COPTHALL ROSEAU, VALLEY 00152</t>
  </si>
  <si>
    <t>ООО `ВЕЛЬС`</t>
  </si>
  <si>
    <t>127254, РОССИЯ, МОСКВА, ОГОРОДНЫЙ ПРОЕЗД Д.5, СТР.7</t>
  </si>
  <si>
    <t>ЛЮКСЕМБУРГ</t>
  </si>
  <si>
    <t>ИТАЛИЯ</t>
  </si>
  <si>
    <t>БУМАГА, ПРОПИТАННАЯ МЕЛАМИНОВОЙ СМОЛОЙ (20%) С ОДНОЙ СТОРОНЫ, БЕЛЕНАЯ, В РУЛОНАХ, МАССОЙ 1 М2 БОЛЕЕ 150 Г С ВИДИМОЙ СТРУКТУРОЙ БУМАГИ И НЕВИДИМОЙ ПРОПИТКОЙ, ИСПОЛЬЗУЕТСЯ В МЕБЕЛЬНОЙ ПРОМЫШЛЕННОСТИ</t>
  </si>
  <si>
    <t>CONFALONIERI S.P.A., CONFALONIERI,ИТАЛИЯ</t>
  </si>
  <si>
    <t>CONFALONIERI SPA</t>
  </si>
  <si>
    <t>CONFALONIERI,ИТАЛИЯ</t>
  </si>
  <si>
    <t>10130192/060514/0006056</t>
  </si>
  <si>
    <t>БУМАГА, ПРОПИТАННАЯ МЕЛАМИНОВОЙ СМОЛОЙ (20%) С ОДНОЙ СТОРОНЫ, БЕЛЕНАЯ, В РУЛОНАХ, МАССОЙ 1 М2 БОЛЕЕ 150 Г С ВИДИМОЙ СТРУКТУРОЙ БУМАГИ И НЕВИДИМОЙ ПРОПИТКОЙ, ИСПОЛЬЗУЕТСЯ В МЕБЕЛЬНОЙ ПРОМЫШЛЕННОСТИ:</t>
  </si>
  <si>
    <t>CONFALONIERI S.P.A.</t>
  </si>
  <si>
    <t>10113100/260215/0008606</t>
  </si>
  <si>
    <t>FERSPED D.D.N.GORICA /BY ORDER MOEBELHANSA GMBH COMPANY LIMITED</t>
  </si>
  <si>
    <t>80689 MUNCHEN REUTTERSTRASSE 41</t>
  </si>
  <si>
    <t>ООО `МЕБЕЛЬХАНЗА РУС`</t>
  </si>
  <si>
    <t>СЛОВЕНИЯ</t>
  </si>
  <si>
    <t>БУМАГА ДЕКОРАТИВНАЯ НАПЕЧАТАННАЯ С ПОКРЫТИЕМ МЕЛАМИНОВЫМИ СМОЛАМИ, ДЛЯ ОБЛИЦОВКИ ДРЕВЕСНЫХ ПЛИТ В МЕБЕЛЬНОЙ ПРОМЫШЛЕННОСТИ, С НАНЕСЕННЫМ РИСУНКОМ, КРОМЕ ИЗОБРАЖАЮЩЕГО ТЕКСТУРУ ДРЕВЕСИНЫ, ШИРИНА 78СМ, ДЛИНА 150М, В РУЛОНАХ:</t>
  </si>
  <si>
    <t>CONFALONIERI</t>
  </si>
  <si>
    <t>10113100/200515/0022384</t>
  </si>
  <si>
    <t>БУМАГА ДЕКОРАТИВНАЯ НАПЕЧАТАННАЯ, В РУЛОНАХ (ДЛИНА 3606.84М), С ПОКРЫТИЕМ МЕЛАМИНОВЫМИ СМОЛАМИ, ДЛЯ ОБЛИЦОВКИ ДРЕВЕСНЫХ ПЛИТ В МЕБЕЛЬНОЙ ПРОМЫШЛЕННОСТИ, С НАНЕСЕННЫМ РИСУНКОМ, ШИРИНА 1830ММ:(РУЛОНОВ),БУМАГА,ДЕКОРАТИВНАЯ,НАПЕЧАТАННАЯ,,В,РУЛОНАХ,(ДЛИНА,6763.32М),,С,ПОКРЫТИЕМ,МЕЛАМИНОВЫМИ,СМОЛАМИ,,ДЛЯ,ОБЛИЦОВКИ,ДРЕВЕСНЫХ,ПЛИТ,В,МЕБЕЛЬНОЙ,ПРОМЫШЛЕННОСТИ,,С,НАНЕСЕННЫМ,РИСУНКОМ,,ШИРИНА,1830ММ: (РУЛОН)',БУМАГА,ДЕКОРАТИВНАЯ,НАПЕЧАТАННАЯ,,В,ЛИСТАХ,,С,ПОКРЫТИЕМ,МЕЛАМИНОВЫМИ,СМОЛАМИ,,ДЛЯ,ОБЛИЦОВКИ,ДРЕВЕСНЫХ,ПЛИТ,В,МЕБЕЛЬНОЙ,ПРОМЫШЛЕННОСТИ,,С,НАНЕСЕННЫМ,РИСУНКОМ,</t>
  </si>
  <si>
    <t>GRUPPO CONFALONIERI SPA</t>
  </si>
  <si>
    <t>GRUPPO CONFALONIERI</t>
  </si>
  <si>
    <t>10113100/070415/0015539</t>
  </si>
  <si>
    <t>БУМАГА ДЕКОРАТИВНАЯ НАПЕЧАТАННАЯ, В РУЛОНАХ (ДЛИНА 4220М), С ПОКРЫТИЕМ МЕЛАМИНОВЫМИ СМОЛАМИ, ДЛЯ ОБЛИЦОВКИ ДРЕВЕСНЫХ ПЛИТ В МЕБЕЛЬНОЙ ПРОМЫШЛЕННОСТИ, С НАНЕСЕННЫМ РИСУНКОМ, ШИРИНА 1830ММ:БУМАГА ДЕКОРАТИВНАЯ НАПЕЧАТАННАЯ, В ЛИСТАХ, С ПОКРЫТИЕМ МЕЛАМИНОВЫМИ СМОЛАМИ, ДЛЯ ОБЛИЦОВКИ ДРЕВЕСНЫХ ПЛИТ В МЕБЕЛЬНОЙ ПРОМЫШЛЕННОСТИ, С НАНЕСЕННЫМ РИСУНКОМ,</t>
  </si>
  <si>
    <t>10113110/120716/0023260</t>
  </si>
  <si>
    <t>FERSPED D.D.N.GORICA /BY ORDER `MOEBELHANSA GMBH` COMPANY LIMITED</t>
  </si>
  <si>
    <t>115573, , Г.МОСКВА, УЛ.МУСЫ ДЖАЛИЛЯ, Д.4, КОРП.6</t>
  </si>
  <si>
    <t>БУМАГА ДЕКОРАТИВНАЯ НАПЕЧАТАННАЯ, В РУЛОНАХ (ДЛИНА 6623.2 МЕТРА), С ПОКРЫТИЕМ МЕЛАМИНОВЫМИ СМОЛАМИ, ДЛЯ ОБЛИЦОВКИ ДРЕВЕСНЫХ ПЛИТ В МЕБЕЛЬНОЙ ПРОМЫШЛЕННОСТИ, С НАНЕСЕННЫМ РИСУНКОМ (НЕ ИЗОБРАЖАЮЩИМ ТЕКСТУРУ ДРЕВЕСИНЫ), ШИРИНА 1830ММ::, МАРКА CONFALONIERI, АРТИКУЛ MC 12504 FANTASIA FLORA, 1 ШТ :, МАРКА CONFALONIERI, АРТИКУЛ MC 41005 FREE STYLE, 1 ШТ</t>
  </si>
  <si>
    <t>10802070/010217/0001173</t>
  </si>
  <si>
    <t>REVIVAL EXPRESS, CHOP, MUKACHEVSKOE SHOSSE, 10, ПО ПОРУЧЕНИЮ CONFALONIERI SPA</t>
  </si>
  <si>
    <t>24040 FILAGO VIA PROVINCIALO, 2</t>
  </si>
  <si>
    <t>ООО `СТАВГЛАВСНАБ`</t>
  </si>
  <si>
    <t>355035, СТАВРОПОЛЬСКИЙ КРАЙ, Г. СТАВРОПОЛЬ, УЛ. ЗАВОДСКАЯ, 5</t>
  </si>
  <si>
    <t>ИТАЛЬЯНСКАЯ РЕСПУБЛИКА</t>
  </si>
  <si>
    <t>БУМАГА НАПЕЧАТАННАЯ ИЗ ЦЕЛЛЮЛОЗНЫХ ВОЛОКОН С ОДНОСТОРОННИМ ПОКРЫТИЕМ ФИНИШ ЛАКОМ.</t>
  </si>
  <si>
    <t>10802050/130613/0002966</t>
  </si>
  <si>
    <t>CARGO TERMINAL `CHOP-TRANS-1` ПО ПОРУЧЕНИЮ ITALMOBILI SRL</t>
  </si>
  <si>
    <t>CHOP UL. ZAVODSKAYA, 5</t>
  </si>
  <si>
    <t>ООО `ПКП `ЮГ-МЕБЕЛЬ`</t>
  </si>
  <si>
    <t>355008, СТАВРОПОЛЬСКИЙ КРАЙ, Г.СТАВРОПОЛЬ, УЛ. ЗАВОКЗАЛЬНАЯ, 3</t>
  </si>
  <si>
    <t>БУМАГА НАПЕЧАТАННАЯ ИЗ ЦЕЛЛЮЛОЗНЫХ ВОЛОКОН С ОДНОСТОРОННИМ ПОКРЫТИЕМ ФИНИШ ЛАКОМ. ПРОПИТАННАЯ ТЕРМО- ЗАКРЕПИТЕЛЬНЫМИ СМОЛАМИ ЦВЕТОВОЙ ГАММЫ ИМИТИРУЮЩЕЙ ТЕКСТУРУ ДРЕВЕСИНЫ, СВЕТОПРОЧНАЯ, НЕ БЕЛЕНАЯ. ПРОПИТКА И ПОКРЫТИЕ СОСТАВЛЯЮТ НЕ БОЛЕЕ 50% МАССЫ РУ</t>
  </si>
  <si>
    <t>CONFALONIERY SPA, ОТСУТСТВУЕТ</t>
  </si>
  <si>
    <t xml:space="preserve">CONFALONIERY SPA, </t>
  </si>
  <si>
    <t>5047128319</t>
  </si>
  <si>
    <t>CPI-CRUZEIRO PAPEIS INDUSTRIAIS LTDA.</t>
  </si>
  <si>
    <t>ООО "ОЛМИ"</t>
  </si>
  <si>
    <t>141401, Московская область, город Химки, кв-л Старбеево, ул Свердлова, д 1</t>
  </si>
  <si>
    <t>Бразилия (BR)</t>
  </si>
  <si>
    <t>БРАЗИЛИЯ</t>
  </si>
  <si>
    <t>FOB</t>
  </si>
  <si>
    <t>КРОМКА И ПЛЕНКА ИЗ МЕЛАМИНА ВЫСОКОКАЧЕСТВЕННАЯ,ТЕРМОФОРМИРУЕМАЯ,НА ОСНОВЕ ОЧИЩЕННОЙ ЦЕЛЛЮЛОЗЫ И СИНТЕТИЧЕСКИХ СМОЛ,РАЗЛИЧНЫХ ЦВЕТОВ,ИСПОЛЬЗУЕТСЯ В МЕБЕЛЬНОЙ ПРОМЫШЛЕННОСТИ</t>
  </si>
  <si>
    <t>CRUZEIRO PAPEIS INDUSTRIAIS LTDA</t>
  </si>
  <si>
    <t>CPI</t>
  </si>
  <si>
    <t>CIF</t>
  </si>
  <si>
    <t>10013160/030619/0185027</t>
  </si>
  <si>
    <t>12720-900, VILA DR. JOAO BATISTA, AV. GOVERNADOR JANIO QUADROS</t>
  </si>
  <si>
    <t>ООО "Олми"</t>
  </si>
  <si>
    <t>141407, 141400, ОБЛАСТЬ МОСКОВСКАЯ, ГОРОД ХИМКИ, ШОССЕ НАГОРНОЕ, 4</t>
  </si>
  <si>
    <t>КРОМКА И ПЛЕНКА ИЗ МЕЛАМИНА ВЫСОКОКАЧЕСТВЕННАЯ,ТЕРМОФОРМИРУЕМАЯ,НА ОСНОВЕ ОЧИЩЕННОЙ ЦЕЛЛЮЛОЗЫ И СИНТЕТИЧЕСКИХ СМОЛ,РАЗЛИЧНЫХ ЦВЕТОВ,ИСПОЛЬЗУЕТСЯ В МЕБЕЛЬНОЙ ПРОМЫШЛЕННОСТИ МЕЛАМИНОВАЯ КРОМКА В РУЛОНЕ ШИРИНА 495ММ. ДЛИНА 500М. МЕЛАМИНОВАЯ КРОМКА В РУЛОНЕ ШИРИНА 495ММ. ДЛИНА 500М. МЕЛАМИНОВАЯ КРОМКА В РУЛОНЕ ШИРИНА 495ММ. ДЛИНА 500М.</t>
  </si>
  <si>
    <t>10013160/170619/0207763</t>
  </si>
  <si>
    <t>КРОМКА И ПЛЕНКА ИЗ МЕЛАМИНА ВЫСОКОКАЧЕСТВЕННАЯ,ТЕРМОФОРМИРУЕМАЯ,НА ОСНОВЕ ОЧИЩЕННОЙ ЦЕЛЛЮЛОЗЫ И СИНТЕТИЧЕСКИХ СМОЛ,РАЗЛИЧНЫХ ЦВЕТОВ,ИСПОЛЬЗУЕТСЯ В МЕБЕЛЬНОЙ ПРОМЫШЛЕННОСТИ МЕЛАМИНОВАЯ КРОМКА В РУЛОНЕ ШИРИНА 495ММ. ДЛИНА 500М. МЕЛАМИНОВАЯ КРОМКА В РУЛОНЕ ШИРИНА 495ММ. ДЛИНА 500М. МЕЛАМИНОВАЯ КРОМКА В РУЛОНЕ ШИРИНА 495ММ. ДЛИНА 500М. МЕЛАМИНОВАЯ КРОМКА В РУЛОНЕ ШИРИНА 495ММ. ДЛИНА 500М. МЕЛАМИНОВАЯ КРОМКА В РУЛОНЕ ШИРИНА 495ММ. ДЛИНА 500М. МЕЛАМИНОВАЯ ПЛЕНКА В РУЛОНЕ ШИРИНА 2000ММ. ДЛИНА 500М. МЕЛАМИНОВАЯ ПЛЕНКА В РУЛОНЕ ШИРИНА 910ММ. ДЛИНА 500М. МЕЛАМИНОВАЯ ПЛЕНКА В РУЛОНЕ ШИРИНА 1090ММ. ДЛИНА 500М. МЕЛАМИНОВАЯ КРОМКА В РУЛОНЕ ШИРИНА 495ММ. ДЛИНА 500М.</t>
  </si>
  <si>
    <t>10013160/090919/0352767</t>
  </si>
  <si>
    <t>КРОМКА И ПЛЕНКА ИЗ МЕЛАМИНА ВЫСОКОКАЧЕСТВЕННАЯ,ТЕРМОФОРМИРУЕМАЯ,НА ОСНОВЕ ОЧИЩЕННОЙ ЦЕЛЛЮЛОЗЫ И СИНТЕТИЧЕСКИХ СМОЛ,РАЗЛИЧНЫХ ЦВЕТОВ,ИСПОЛЬЗУЕТСЯ В МЕБЕЛЬНОЙ ПРОМЫШЛЕННОСТИ МЕЛАМИНОВАЯ КРОМКА В РУЛОНЕ ШИРИНА 495ММ. ДЛИНА 500М. МЕЛАМИНОВАЯ КРОМКА В РУЛОНЕ ШИРИНА 495ММ. ДЛИНА 500М. МЕЛАМИНОВАЯ КРОМКА В РУЛОНЕ ШИРИНА 495ММ. ДЛИНА 500М. МЕЛАМИНОВАЯ КРОМКА В РУЛОНЕ ШИРИНА 495ММ. ДЛИНА 500М. МЕЛАМИНОВАЯ КРОМКА В РУЛОНЕ ШИРИНА 495ММ. ДЛИНА 500М. МЕЛАМИНОВАЯ ПЛЕНКА В РУЛОНЕ ШИРИНА 495ММ. ДЛИНА 500М. МЕЛАМИНОВАЯ ПЛЕНКА В РУЛОНЕ ШИРИНА 495 ММ. ДЛИНА 500М.</t>
  </si>
  <si>
    <t>10013160/081119/0470047</t>
  </si>
  <si>
    <t>КРОМКА И ПЛЕНКА ИЗ МЕЛАМИНА ВЫСОКОКАЧЕСТВЕННАЯ,ТЕРМОФОРМИРУЕМАЯ,НА ОСНОВЕ ОЧИЩЕННОЙ ЦЕЛЛЮЛОЗЫ И СИНТЕТИЧЕСКИХ СМОЛ,РАЗЛИЧНЫХ ЦВЕТОВ,ИСПОЛЬЗУЕТСЯ В МЕБЕЛЬНОЙ ПРОМЫШЛЕННОСТИ МЕЛАМИНОВАЯ КРОМКА В РУЛОНЕ ШИРИНА 495ММ. ДЛИНА 500М. МЕЛАМИНОВАЯ КРОМКА В РУЛОНЕ ШИРИНА 495ММ. ДЛИНА 500М. МЕЛАМИНОВАЯ КРОМКА В РУЛОНЕ ШИРИНА 495ММ. ДЛИНА 500М. МЕЛАМИНОВАЯ КРОМКА В РУЛОНЕ ШИРИНА 495ММ. ДЛИНА 500М. МЕЛАМИНОВАЯ КРОМКА В РУЛОНЕ ШИРИНА 495ММ. ДЛИНА 500М. МЕЛАМИНОВАЯ ПЛЕНКА В РУЛОНЕ ШИРИНА 495ММ. ДЛИНА 500М. МЕЛАМИНОВАЯ ПЛЕНКА В РУЛОНЕ ШИРИНА 1000 ММ. ДЛИНА 500М.</t>
  </si>
  <si>
    <t>10013160/121219/0543765</t>
  </si>
  <si>
    <t>КРОМКА И ПЛЕНКА ИЗ МЕЛАМИНА ВЫСОКОКАЧЕСТВЕННАЯ,ТЕРМОФОРМИРУЕМАЯ,НА ОСНОВЕ ОЧИЩЕННОЙ ЦЕЛЛЮЛОЗЫ И СИНТЕТИЧЕСКИХ СМОЛ,РАЗЛИЧНЫХ ЦВЕТОВ,ИСПОЛЬЗУЕТСЯ В МЕБЕЛЬНОЙ ПРОМЫШЛЕННОСТИ МЕЛАМИНОВАЯ КРОМКА В РУЛОНЕ ШИРИНА 495ММ. ДЛИНА 500М. МЕЛАМИНОВАЯ КРОМКА В РУЛОНЕ ШИРИНА 495ММ. ДЛИНА 500М. МЕЛАМИНОВАЯ КРОМКА В РУЛОНЕ ШИРИНА 495ММ. ДЛИНА 500М. МЕЛАМИНОВАЯ КРОМКА В РУЛОНЕ ШИРИНА 495ММ. ДЛИНА 500М. МЕЛАМИНОВАЯ КРОМКА В РУЛОНЕ ШИРИНА 495ММ. ДЛИНА 500М.</t>
  </si>
  <si>
    <t>10013160/210319/0067244</t>
  </si>
  <si>
    <t>141407, Московская область, город Химки, Нагорное шоссе, д 4</t>
  </si>
  <si>
    <t>КРОМКА И ПЛЕНКА ИЗ МЕЛАМИНА ВЫСОКОКАЧЕСТВЕННАЯ,ТЕРМОФОРМИРУЕМАЯ,НА ОСНОВЕ ОЧИЩЕННОЙ ЦЕЛЛЮЛОЗЫ И СИНТЕТИЧЕСКИХ СМОЛ,РАЗЛИЧНЫХ ЦВЕТОВ,ИСПОЛЬЗУЕТСЯ В МЕБЕЛЬНОЙ ПРОМЫШЛЕННОСТИ МЕЛАМИНОВАЯ ПЛЕНКА В РУЛОНЕ ШИРИНА 1400ММ. ДЛИНА 500М. МЕЛАМИНОВАЯ ПЛЕНКА В РУЛОНЕ ШИРИНА 600ММ. ДЛИНА 500М. МЕЛАМИНОВАЯ ПЛЕНКА В РУЛОНЕ ШИРИНА 1000ММ. ДЛИНА 500М. МЕЛАМИНОВАЯ КРОМКА В РУЛОНЕ ШИРИНА 495ММ. ДЛИНА 500М. МЕЛАМИНОВАЯ КРОМКА В РУЛОНЕ ШИРИНА 495ММ. ДЛИНА 500М. МЕЛАМИНОВАЯ КРОМКА В РУЛОНЕ ШИРИНА 495ММ. ДЛИНА 500М. МЕЛАМИНОВАЯ КРОМКА В РУЛОНЕ ШИРИНА 495ММ. ДЛИНА 500М. МЕЛАМИНОВАЯ КРОМКА В РУЛОНЕ ШИРИНА 495ММ. ДЛИНА 500М. МЕЛАМИНОВАЯ КРОМКА В РУЛОНЕ ШИРИНА 495ММ. ДЛИНА 500М. МЕЛАМИНОВАЯ ПЛЕНКА В РУЛОНЕ ШИРИНА 800ММ. ДЛИНА 500М. МЕЛАМИНОВАЯ КРОМКА В РУЛОНЕ ШИРИНА 495ММ. ДЛИНА 500М. МЕЛАМИНОВАЯ ПЛЕНКА В РУЛОНЕ ШИРИНА 1000ММ. ДЛИНА 500М. МЕЛАМИНОВАЯ КРОМКА В РУЛОНЕ ШИРИНА 495ММ. ДЛИНА 500М. МЕЛАМИНОВАЯ ПЛЕНКА В РУЛОНЕ ШИРИНА 1200ММ. ДЛИНА 500М.</t>
  </si>
  <si>
    <t>10113094/061017/0017387</t>
  </si>
  <si>
    <t>CPI-CRUZEIRO PAPEIS INDUSTRIAIS LTDA. AS AGENT ONLY LAT STAN SIA DZENU 9-7,RIGA,LATVIJA,LV-1021</t>
  </si>
  <si>
    <t>141400, МОСКОВСКАЯ ОБЛАСТЬ, Г. ХИМКИ, НАГОРНОЕ ШОССЕ, Д. 4</t>
  </si>
  <si>
    <t>Латвия (LV)</t>
  </si>
  <si>
    <t>КРОМКА ИЗ МЕЛАМИНА ВЫСОКОКАЧЕСТВЕННАЯ, ТЕРМОФОРМИРУЕМАЯ, НА ОСНОВЕ ОЧИЩЕННОЙ ЦЕЛЛЮЛОЗЫ И СИНТЕТИЧЕСКИХ СМОЛ, РАЗЛИЧНЫХ ЦВЕТОВ, ИСПОЛЬЗУЕТСЯ В МЕБЕЛЬНОЙ ПРОМЫШЛЕННОСТИ, ТОЛЩИНОЙ 0. 29ММ PARDO NATURAL 02 / BB27U -NATURAL 495MM R500 BRANCO 108-1 / PB33U - FOSCO ME КРОМКА ИЗ МЕЛАМИНА ВЫСОКОКАЧЕСТВЕННАЯ, ТЕРМОФОРМИРУЕМАЯ, НА ОСНОВЕ ОЧИЩЕННОЙ ЦЕЛЛЮЛОЗЫ И СИНТЕТИЧЕСКИХ СМОЛ, РАЗЛИЧНЫХ ЦВЕТОВ, ИСПОЛЬЗУЕТСЯ В МЕБЕЛЬНОЙ ПРОМЫШЛЕННОСТИ, ТОЛЩИНОЙ 0. 29ММ PARDO NATURAL 02 / BB27U -NATURAL 495MM R500 BRANCO 108-1 / PB33U - FOS CO MELAMINA 495MM R400 SHIMO LIGHT 85726 / PB330-FOSCO MELAMINA 495MM R400 SHIMO DARK 85728 / PB330 -BRILHO MELAMINA 495MM TG R400 WALNUT 07 / PB330 -FOSCO MELAMINA 495MM R400 MAPLE 102 / PB330 -FOSCO MELAMINA 495MM R400 BEGE 79346-1 / PB330 -FOSCO M ELAMINA 495MM TX R400 WENGE / PB330-FOSCO MELAMINA 495MM R400 CRUZEIRO PAPEIS INDUSTRIAIS LTDA CPI BB27U294N4955 15702. 885 CRUZEIRO PAPEIS INDUSTRIAIS LTDA CPI PB33UFSIH4954 11102. 85 CRUZEIRO PAPEIS INDUSTRIAIS LTDA CPI PB330FPUH4954 6326. 1 CRUZEIRO PAPEIS INDUSTRIAIS LTDA CPI PB330EWUH4954 5049 CRUZEIRO PAPEIS INDUSTRIAIS LTDA CPI PB330FPWH4954 5078. 7 CRUZEIRO PAPEIS INDUSTRIAIS LTDA CPI PB330FQKH4954 15840 CRUZEIRO PAPEIS INDUSTRIAIS LTDA CPI PB330FRTFF4954 13795. 65 CRUZEIRO PAPEIS INDUSTRIAIS LTDA CPI PB330FSGJG4954 6254. 82</t>
  </si>
  <si>
    <t>Изготовитель:  CRUZEIRO PAPEIS INDUSTRIAIS LTDA;  Товарный знак:  CPI</t>
  </si>
  <si>
    <t>10113093/121115/0009920</t>
  </si>
  <si>
    <t>CPI-CRUZEIRO PAPEIS INDUSTRIAIS LTDA. AS AGENT ONLY `LAT STAN` SIA DZENU 9-7,RIGA,LATVIJA,LV-1021</t>
  </si>
  <si>
    <t>1427 VILA DR.JOAO BATISTA AV.GOVERNADOR JANIO QUADROS</t>
  </si>
  <si>
    <t>ООО `ОЛМИ`</t>
  </si>
  <si>
    <t>141400, МОСКОВСКАЯ ОБЛ., Г.ХИМКИ, НАГОРНОЕ ШОССЕ,Д.4</t>
  </si>
  <si>
    <t>КРОМКА ИЗ МЕЛАМИНА ВЫСОКОКАЧЕСТВЕННАЯ,ТЕРМОФОРМИРУЕМАЯ,НА ОСНОВЕ ОЧИЩЕННОЙ ЦЕЛЛЮЛОЗЫ И СИНТЕТИЧЕСКИХ СМОЛ,РАЗЛИЧНЫХ ЦВЕТОВ,ИСПОЛЬЗУЕТСЯ В МЕБЕЛЬНОЙ ПРОМЫШЛЕННОСТИ,ВЕС БРУТТО ТОВАРА С ПОДДОНАМИ СОСТАВЛЯЕТ 14551КГКРОМКА ТОЛЩИНОЙ 0.26ММ WHITE/БЕЛАЯ 280КРОМКА ТОЛЩИНОЙ 0.26ММ OHTERS/ДРУГАЯ 280КРОМКА ТОЛЩИНОЙ 0.26ММ OHTERS/ДРУГАЯ 280КРОМКА ТОЛЩИНОЙ 0.26ММ OHTERS/ДРУГАЯ 280КРОМКА ТОЛЩИНОЙ 0.26ММ OHTERS/ДРУГАЯ 280КРОМКА ТОЛЩИНОЙ 0.26ММ OHTERS/ДРУГАЯ 280КРОМКА ТОЛЩИНОЙ 0.26ММ OHTERS/ДРУГАЯ 280КРОМКА ТОЛЩИНОЙ 0.26ММ OHTERS/ДРУГАЯ 280КРОМКА ТОЛЩИНОЙ 0.26ММ OHTERS/ДРУГАЯ 280КРОМКА ТОЛЩИНОЙ 0.26ММ KRAFT BAUN\BLIND 280</t>
  </si>
  <si>
    <t>DAKOR GMBH MELAMIN IMPRIOGNIERUNGEN GMBH</t>
  </si>
  <si>
    <t>7727223490</t>
  </si>
  <si>
    <t>ООО "ТАРКЕТТ СОММЕР"</t>
  </si>
  <si>
    <t>141013, 141004, ОБЛАСТЬ МОСКОВСКАЯ, ГОРОД МЫТИЩИ, УЛИЦА СИЛИКАТНАЯ, ВЛАДЕНИЕ 19А, СТРОЕНИЕ 1, ЛИТЕРА А2, ОФИС 6, ЭТАЖ 3</t>
  </si>
  <si>
    <t>ПЛЕНКА ИЗ СЛОИСТЫХ АМИНО-АЛЬДЕГИДНЫХ СМОЛ, В ЛИСТАХ, НЕ САМОКЛЕЮЩАЯСЯ,С ВЕРТИКАЛЬНОЙ КРОМКОЙ (МЕЛАМИНОВАЯ ПЛЕНКА-МЕЛАМИНО-ФОРМАЛЬДЕГИДНЫХ СМОЛЫ) СОЕДИНЕННЫЕ С БУМАГОЙ ПОД ДАВЛЕНИЕМ 30КГ/СМ2.(3МПА),ПРОДУКТ КОНДЕНСАЦИИ, ХИМИЧЕСКИ МОДИФИЦИРОВАН,ПЛЕНКА</t>
  </si>
  <si>
    <t>DAKOR GMBH</t>
  </si>
  <si>
    <t>DAKOR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</si>
</sst>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_-;\-* #,##0.00\ _₽_-;_-* &quot;-&quot;??\ _₽_-;_-@_-"/>
    <numFmt numFmtId="164" formatCode="dd\.mm\.yyyy"/>
    <numFmt numFmtId="165" formatCode="_-* #,##0\ _₽_-;\-* #,##0\ _₽_-;_-* &quot;-&quot;??\ _₽_-;_-@_-"/>
    <numFmt numFmtId="166" formatCode="_-* #,##0.0\ _₽_-;\-* #,##0.0\ _₽_-;_-* &quot;-&quot;??\ _₽_-;_-@_-"/>
  </numFmts>
  <fonts count="9" x14ac:knownFonts="1">
    <font>
      <sz val="11"/>
      <color theme="1"/>
      <name val="Calibri"/>
      <family val="2"/>
      <scheme val="minor"/>
    </font>
    <font>
      <sz val="11"/>
      <color theme="1"/>
      <name val="Calibri"/>
      <family val="2"/>
      <charset val="204"/>
      <scheme val="minor"/>
    </font>
    <font>
      <sz val="11"/>
      <color theme="1"/>
      <name val="Calibri"/>
      <family val="2"/>
      <scheme val="minor"/>
    </font>
    <font>
      <b/>
      <sz val="11"/>
      <color theme="1"/>
      <name val="Calibri"/>
      <family val="2"/>
      <charset val="204"/>
      <scheme val="minor"/>
    </font>
    <font>
      <b/>
      <sz val="12"/>
      <name val="Calibri"/>
      <family val="2"/>
      <charset val="204"/>
    </font>
    <font>
      <b/>
      <sz val="11"/>
      <color theme="1"/>
      <name val="Calibri"/>
      <family val="2"/>
      <scheme val="minor"/>
    </font>
    <font>
      <b/>
      <sz val="11"/>
      <name val="Calibri"/>
      <family val="2"/>
      <charset val="204"/>
      <scheme val="minor"/>
    </font>
    <font>
      <b/>
      <sz val="14"/>
      <name val="Calibri"/>
      <family val="2"/>
      <charset val="1"/>
    </font>
    <font>
      <sz val="11"/>
      <name val="Calibri"/>
      <family val="2"/>
      <charset val="204"/>
      <scheme val="minor"/>
    </font>
  </fonts>
  <fills count="8">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rgb="FF00B050"/>
        <bgColor theme="4" tint="0.79998168889431442"/>
      </patternFill>
    </fill>
    <fill>
      <patternFill patternType="solid">
        <fgColor rgb="FFFFC000"/>
        <bgColor indexed="64"/>
      </patternFill>
    </fill>
  </fills>
  <borders count="2">
    <border>
      <left/>
      <right/>
      <top/>
      <bottom/>
      <diagonal/>
    </border>
    <border>
      <left/>
      <right/>
      <top/>
      <bottom style="thin">
        <color theme="4" tint="0.39997558519241921"/>
      </bottom>
      <diagonal/>
    </border>
  </borders>
  <cellStyleXfs count="3">
    <xf numFmtId="0" fontId="0" fillId="0" borderId="0"/>
    <xf numFmtId="43" fontId="2" fillId="0" borderId="0" applyFont="0" applyFill="0" applyBorder="0" applyAlignment="0" applyProtection="0"/>
    <xf numFmtId="0" fontId="1" fillId="0" borderId="0"/>
  </cellStyleXfs>
  <cellXfs count="27">
    <xf numFmtId="0" fontId="0" fillId="0" borderId="0" xfId="0"/>
    <xf numFmtId="0" fontId="0" fillId="2" borderId="0" xfId="0" applyFill="1"/>
    <xf numFmtId="0" fontId="4" fillId="3" borderId="0" xfId="0" applyFont="1" applyFill="1"/>
    <xf numFmtId="0" fontId="3" fillId="0" borderId="0" xfId="0" applyFont="1" applyFill="1"/>
    <xf numFmtId="0" fontId="3" fillId="4" borderId="0" xfId="0" applyFont="1" applyFill="1"/>
    <xf numFmtId="0" fontId="3" fillId="5" borderId="0" xfId="0" applyFont="1" applyFill="1"/>
    <xf numFmtId="0" fontId="5" fillId="4" borderId="0" xfId="0" applyFont="1" applyFill="1"/>
    <xf numFmtId="0" fontId="5" fillId="0" borderId="0" xfId="0" applyFont="1" applyFill="1"/>
    <xf numFmtId="0" fontId="5" fillId="6" borderId="1" xfId="2" applyFont="1" applyFill="1" applyBorder="1"/>
    <xf numFmtId="0" fontId="3" fillId="6" borderId="1" xfId="0" applyFont="1" applyFill="1" applyBorder="1"/>
    <xf numFmtId="0" fontId="3" fillId="6" borderId="0" xfId="0" applyFont="1" applyFill="1" applyBorder="1"/>
    <xf numFmtId="0" fontId="6" fillId="4" borderId="0" xfId="0" applyFont="1" applyFill="1"/>
    <xf numFmtId="0" fontId="7" fillId="7" borderId="0" xfId="0" applyFont="1" applyFill="1"/>
    <xf numFmtId="0" fontId="0" fillId="0" borderId="0" xfId="0" applyFill="1"/>
    <xf numFmtId="0" fontId="2" fillId="0" borderId="0" xfId="0" applyFont="1" applyFill="1"/>
    <xf numFmtId="0" fontId="8" fillId="0" borderId="0" xfId="0" applyFont="1" applyFill="1" applyBorder="1"/>
    <xf numFmtId="0" fontId="0" fillId="0" borderId="0" xfId="0" applyFont="1" applyFill="1"/>
    <xf numFmtId="0" fontId="1" fillId="0" borderId="0" xfId="0" applyFont="1" applyFill="1"/>
    <xf numFmtId="0" fontId="8" fillId="0" borderId="0" xfId="0" applyFont="1" applyFill="1"/>
    <xf numFmtId="164" fontId="0" fillId="0" borderId="0" xfId="0" applyNumberFormat="1" applyFill="1"/>
    <xf numFmtId="0" fontId="0" fillId="0" borderId="0" xfId="0" applyNumberFormat="1" applyFill="1"/>
    <xf numFmtId="165" fontId="0" fillId="0" borderId="0" xfId="1" applyNumberFormat="1" applyFont="1" applyFill="1"/>
    <xf numFmtId="166" fontId="0" fillId="0" borderId="0" xfId="1" applyNumberFormat="1" applyFont="1" applyFill="1"/>
    <xf numFmtId="4" fontId="0" fillId="0" borderId="0" xfId="0" applyNumberFormat="1" applyFill="1"/>
    <xf numFmtId="14" fontId="0" fillId="0" borderId="0" xfId="0" applyNumberFormat="1" applyFill="1"/>
    <xf numFmtId="1" fontId="0" fillId="0" borderId="0" xfId="0" applyNumberFormat="1" applyFill="1"/>
    <xf numFmtId="0" fontId="0" fillId="0" borderId="0" xfId="0" applyFill="1" applyAlignment="1">
      <alignment horizontal="left" vertical="center"/>
    </xf>
  </cellXfs>
  <cellStyles count="3">
    <cellStyle name="Обычный" xfId="0" builtinId="0"/>
    <cellStyle name="Обычный 2" xfId="2" xr:uid="{D3242347-6CA7-4ED0-A024-DBB4CE2F963A}"/>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08"/>
  <sheetViews>
    <sheetView tabSelected="1" topLeftCell="E1" zoomScale="70" zoomScaleNormal="70" workbookViewId="0">
      <selection activeCell="T12" sqref="T12"/>
    </sheetView>
  </sheetViews>
  <sheetFormatPr defaultRowHeight="14.4" x14ac:dyDescent="0.3"/>
  <cols>
    <col min="4" max="4" width="11.44140625" customWidth="1"/>
    <col min="20" max="20" width="34" customWidth="1"/>
    <col min="31" max="31" width="14.77734375" customWidth="1"/>
    <col min="32" max="32" width="12.33203125" customWidth="1"/>
    <col min="33" max="33" width="13.44140625" customWidth="1"/>
    <col min="34" max="34" width="11.5546875" customWidth="1"/>
    <col min="36" max="36" width="12.5546875" customWidth="1"/>
    <col min="37" max="37" width="11.33203125" customWidth="1"/>
    <col min="39" max="39" width="14.5546875" customWidth="1"/>
  </cols>
  <sheetData>
    <row r="1" spans="1:39" ht="18" x14ac:dyDescent="0.35">
      <c r="A1" s="1" t="s">
        <v>0</v>
      </c>
      <c r="B1" s="2" t="s">
        <v>1</v>
      </c>
      <c r="C1" s="3" t="s">
        <v>2</v>
      </c>
      <c r="D1" s="3" t="s">
        <v>3</v>
      </c>
      <c r="E1" s="4" t="s">
        <v>4</v>
      </c>
      <c r="F1" s="4" t="s">
        <v>5</v>
      </c>
      <c r="G1" s="3" t="s">
        <v>6</v>
      </c>
      <c r="H1" s="3" t="s">
        <v>7</v>
      </c>
      <c r="I1" s="3" t="s">
        <v>8</v>
      </c>
      <c r="J1" s="3" t="s">
        <v>9</v>
      </c>
      <c r="K1" s="3" t="s">
        <v>10</v>
      </c>
      <c r="L1" s="3" t="s">
        <v>11</v>
      </c>
      <c r="M1" s="3" t="s">
        <v>12</v>
      </c>
      <c r="N1" s="3" t="s">
        <v>13</v>
      </c>
      <c r="O1" s="3" t="s">
        <v>14</v>
      </c>
      <c r="P1" s="4" t="s">
        <v>15</v>
      </c>
      <c r="Q1" s="4" t="s">
        <v>14</v>
      </c>
      <c r="R1" s="3" t="s">
        <v>15</v>
      </c>
      <c r="S1" s="3" t="s">
        <v>16</v>
      </c>
      <c r="T1" s="5" t="s">
        <v>17</v>
      </c>
      <c r="U1" s="6" t="s">
        <v>18</v>
      </c>
      <c r="V1" s="7" t="s">
        <v>19</v>
      </c>
      <c r="W1" s="8" t="s">
        <v>20</v>
      </c>
      <c r="X1" s="9" t="s">
        <v>21</v>
      </c>
      <c r="Y1" s="10" t="s">
        <v>22</v>
      </c>
      <c r="Z1" s="10" t="s">
        <v>23</v>
      </c>
      <c r="AA1" s="3" t="s">
        <v>24</v>
      </c>
      <c r="AB1" s="11" t="s">
        <v>25</v>
      </c>
      <c r="AC1" s="11" t="s">
        <v>26</v>
      </c>
      <c r="AD1" s="3" t="s">
        <v>27</v>
      </c>
      <c r="AE1" s="3" t="s">
        <v>28</v>
      </c>
      <c r="AF1" s="3" t="s">
        <v>29</v>
      </c>
      <c r="AG1" s="3" t="s">
        <v>30</v>
      </c>
      <c r="AH1" s="5" t="s">
        <v>31</v>
      </c>
      <c r="AI1" s="4" t="s">
        <v>32</v>
      </c>
      <c r="AJ1" s="3" t="s">
        <v>33</v>
      </c>
      <c r="AK1" s="5" t="s">
        <v>34</v>
      </c>
      <c r="AL1" s="4" t="s">
        <v>35</v>
      </c>
      <c r="AM1" s="12" t="s">
        <v>36</v>
      </c>
    </row>
    <row r="2" spans="1:39" x14ac:dyDescent="0.3">
      <c r="A2" s="13">
        <v>109119</v>
      </c>
      <c r="B2" s="13">
        <v>1361941</v>
      </c>
      <c r="C2" s="13" t="s">
        <v>37</v>
      </c>
      <c r="D2" s="19">
        <v>43606</v>
      </c>
      <c r="E2" s="13">
        <v>2019</v>
      </c>
      <c r="F2" s="13">
        <v>5</v>
      </c>
      <c r="G2" s="13" t="s">
        <v>38</v>
      </c>
      <c r="H2" s="13" t="s">
        <v>39</v>
      </c>
      <c r="I2" s="13" t="s">
        <v>40</v>
      </c>
      <c r="J2" s="13" t="s">
        <v>41</v>
      </c>
      <c r="K2" s="13">
        <v>1830000383</v>
      </c>
      <c r="L2" s="13" t="s">
        <v>42</v>
      </c>
      <c r="M2" s="13" t="s">
        <v>43</v>
      </c>
      <c r="N2" s="13" t="s">
        <v>44</v>
      </c>
      <c r="O2" s="13" t="s">
        <v>45</v>
      </c>
      <c r="P2" s="13" t="s">
        <v>46</v>
      </c>
      <c r="Q2" s="13" t="s">
        <v>47</v>
      </c>
      <c r="R2" s="13" t="s">
        <v>48</v>
      </c>
      <c r="S2" s="13" t="s">
        <v>49</v>
      </c>
      <c r="T2" s="13" t="s">
        <v>50</v>
      </c>
      <c r="U2" s="14" t="s">
        <v>51</v>
      </c>
      <c r="V2" s="14" t="s">
        <v>52</v>
      </c>
      <c r="W2" s="14" t="s">
        <v>52</v>
      </c>
      <c r="X2" s="15" t="s">
        <v>53</v>
      </c>
      <c r="Y2" s="15">
        <v>1</v>
      </c>
      <c r="Z2" s="15">
        <v>1</v>
      </c>
      <c r="AA2" s="13" t="s">
        <v>54</v>
      </c>
      <c r="AB2" s="13" t="s">
        <v>54</v>
      </c>
      <c r="AC2" s="13"/>
      <c r="AD2" s="13">
        <v>1</v>
      </c>
      <c r="AE2" s="20">
        <v>4811590009</v>
      </c>
      <c r="AF2" s="21">
        <v>394</v>
      </c>
      <c r="AG2" s="21">
        <v>374</v>
      </c>
      <c r="AH2" s="21">
        <v>374</v>
      </c>
      <c r="AI2" s="22">
        <v>0.374</v>
      </c>
      <c r="AJ2" s="21">
        <v>1688.58</v>
      </c>
      <c r="AK2" s="21">
        <v>1688.58</v>
      </c>
      <c r="AL2" s="22">
        <v>1.68858</v>
      </c>
      <c r="AM2" s="21"/>
    </row>
    <row r="3" spans="1:39" x14ac:dyDescent="0.3">
      <c r="A3" s="13">
        <v>104892</v>
      </c>
      <c r="B3" s="13">
        <v>1342475</v>
      </c>
      <c r="C3" s="13" t="s">
        <v>55</v>
      </c>
      <c r="D3" s="19">
        <v>43556</v>
      </c>
      <c r="E3" s="13">
        <v>2019</v>
      </c>
      <c r="F3" s="13">
        <v>4</v>
      </c>
      <c r="G3" s="13" t="s">
        <v>38</v>
      </c>
      <c r="H3" s="13" t="s">
        <v>39</v>
      </c>
      <c r="I3" s="13" t="s">
        <v>56</v>
      </c>
      <c r="J3" s="13" t="s">
        <v>57</v>
      </c>
      <c r="K3" s="13" t="s">
        <v>58</v>
      </c>
      <c r="L3" s="13" t="s">
        <v>59</v>
      </c>
      <c r="M3" s="13" t="s">
        <v>60</v>
      </c>
      <c r="N3" s="13" t="s">
        <v>61</v>
      </c>
      <c r="O3" s="13" t="s">
        <v>61</v>
      </c>
      <c r="P3" s="13" t="s">
        <v>46</v>
      </c>
      <c r="Q3" s="13" t="s">
        <v>62</v>
      </c>
      <c r="R3" s="13" t="s">
        <v>48</v>
      </c>
      <c r="S3" s="13" t="s">
        <v>63</v>
      </c>
      <c r="T3" s="13" t="s">
        <v>64</v>
      </c>
      <c r="U3" s="16" t="s">
        <v>51</v>
      </c>
      <c r="V3" s="14" t="s">
        <v>56</v>
      </c>
      <c r="W3" s="14" t="s">
        <v>56</v>
      </c>
      <c r="X3" s="15" t="s">
        <v>65</v>
      </c>
      <c r="Y3" s="15">
        <v>1</v>
      </c>
      <c r="Z3" s="15">
        <v>1</v>
      </c>
      <c r="AA3" s="14" t="s">
        <v>56</v>
      </c>
      <c r="AB3" s="14" t="s">
        <v>56</v>
      </c>
      <c r="AC3" s="13"/>
      <c r="AD3" s="13">
        <v>3</v>
      </c>
      <c r="AE3" s="20">
        <v>4811510009</v>
      </c>
      <c r="AF3" s="21">
        <v>770</v>
      </c>
      <c r="AG3" s="21">
        <v>745</v>
      </c>
      <c r="AH3" s="21">
        <v>745</v>
      </c>
      <c r="AI3" s="22">
        <v>0.745</v>
      </c>
      <c r="AJ3" s="21">
        <v>3292.7</v>
      </c>
      <c r="AK3" s="21">
        <v>3292.7</v>
      </c>
      <c r="AL3" s="22">
        <v>3.2927</v>
      </c>
      <c r="AM3" s="21"/>
    </row>
    <row r="4" spans="1:39" x14ac:dyDescent="0.3">
      <c r="A4" s="13">
        <v>104893</v>
      </c>
      <c r="B4" s="13">
        <v>1342476</v>
      </c>
      <c r="C4" s="13" t="s">
        <v>55</v>
      </c>
      <c r="D4" s="19">
        <v>43556</v>
      </c>
      <c r="E4" s="13">
        <v>2019</v>
      </c>
      <c r="F4" s="13">
        <v>4</v>
      </c>
      <c r="G4" s="13" t="s">
        <v>38</v>
      </c>
      <c r="H4" s="13" t="s">
        <v>39</v>
      </c>
      <c r="I4" s="13" t="s">
        <v>56</v>
      </c>
      <c r="J4" s="13" t="s">
        <v>57</v>
      </c>
      <c r="K4" s="13" t="s">
        <v>58</v>
      </c>
      <c r="L4" s="13" t="s">
        <v>59</v>
      </c>
      <c r="M4" s="13" t="s">
        <v>60</v>
      </c>
      <c r="N4" s="13" t="s">
        <v>61</v>
      </c>
      <c r="O4" s="13" t="s">
        <v>61</v>
      </c>
      <c r="P4" s="13" t="s">
        <v>46</v>
      </c>
      <c r="Q4" s="13" t="s">
        <v>62</v>
      </c>
      <c r="R4" s="13" t="s">
        <v>48</v>
      </c>
      <c r="S4" s="13" t="s">
        <v>63</v>
      </c>
      <c r="T4" s="13" t="s">
        <v>66</v>
      </c>
      <c r="U4" s="16" t="s">
        <v>51</v>
      </c>
      <c r="V4" s="14" t="s">
        <v>56</v>
      </c>
      <c r="W4" s="14" t="s">
        <v>56</v>
      </c>
      <c r="X4" s="15" t="s">
        <v>65</v>
      </c>
      <c r="Y4" s="15">
        <v>1</v>
      </c>
      <c r="Z4" s="15">
        <v>1</v>
      </c>
      <c r="AA4" s="14" t="s">
        <v>56</v>
      </c>
      <c r="AB4" s="14" t="s">
        <v>56</v>
      </c>
      <c r="AC4" s="13"/>
      <c r="AD4" s="13">
        <v>4</v>
      </c>
      <c r="AE4" s="20">
        <v>4811510009</v>
      </c>
      <c r="AF4" s="21">
        <v>6347</v>
      </c>
      <c r="AG4" s="21">
        <v>6120</v>
      </c>
      <c r="AH4" s="21">
        <v>6120</v>
      </c>
      <c r="AI4" s="22">
        <v>6.12</v>
      </c>
      <c r="AJ4" s="21">
        <v>27039.14</v>
      </c>
      <c r="AK4" s="21">
        <v>27039.14</v>
      </c>
      <c r="AL4" s="22">
        <v>27.03914</v>
      </c>
      <c r="AM4" s="21"/>
    </row>
    <row r="5" spans="1:39" x14ac:dyDescent="0.3">
      <c r="A5" s="13">
        <v>119296</v>
      </c>
      <c r="B5" s="13">
        <v>1373248</v>
      </c>
      <c r="C5" s="13" t="s">
        <v>67</v>
      </c>
      <c r="D5" s="19">
        <v>43892</v>
      </c>
      <c r="E5" s="13">
        <v>2020</v>
      </c>
      <c r="F5" s="13">
        <v>3</v>
      </c>
      <c r="G5" s="13" t="s">
        <v>38</v>
      </c>
      <c r="H5" s="13"/>
      <c r="I5" s="13" t="s">
        <v>56</v>
      </c>
      <c r="J5" s="13"/>
      <c r="K5" s="13" t="s">
        <v>58</v>
      </c>
      <c r="L5" s="13" t="s">
        <v>68</v>
      </c>
      <c r="M5" s="13" t="s">
        <v>69</v>
      </c>
      <c r="N5" s="13" t="s">
        <v>61</v>
      </c>
      <c r="O5" s="13" t="s">
        <v>61</v>
      </c>
      <c r="P5" s="13" t="s">
        <v>46</v>
      </c>
      <c r="Q5" s="13" t="s">
        <v>62</v>
      </c>
      <c r="R5" s="13" t="s">
        <v>48</v>
      </c>
      <c r="S5" s="13" t="s">
        <v>49</v>
      </c>
      <c r="T5" s="13" t="s">
        <v>70</v>
      </c>
      <c r="U5" s="16" t="s">
        <v>51</v>
      </c>
      <c r="V5" s="13" t="s">
        <v>56</v>
      </c>
      <c r="W5" s="13" t="s">
        <v>56</v>
      </c>
      <c r="X5" s="15" t="s">
        <v>65</v>
      </c>
      <c r="Y5" s="15">
        <v>1</v>
      </c>
      <c r="Z5" s="15">
        <v>1</v>
      </c>
      <c r="AA5" s="13" t="s">
        <v>56</v>
      </c>
      <c r="AB5" s="13" t="s">
        <v>56</v>
      </c>
      <c r="AC5" s="13"/>
      <c r="AD5" s="13" t="s">
        <v>67</v>
      </c>
      <c r="AE5" s="13">
        <v>4811510009</v>
      </c>
      <c r="AF5" s="23">
        <v>0</v>
      </c>
      <c r="AG5" s="23">
        <v>7440</v>
      </c>
      <c r="AH5" s="23">
        <v>7440</v>
      </c>
      <c r="AI5" s="22">
        <v>7.44</v>
      </c>
      <c r="AJ5" s="23">
        <v>31048.41</v>
      </c>
      <c r="AK5" s="23">
        <v>31048.41</v>
      </c>
      <c r="AL5" s="22">
        <v>31.048410000000001</v>
      </c>
      <c r="AM5" s="23"/>
    </row>
    <row r="6" spans="1:39" x14ac:dyDescent="0.3">
      <c r="A6" s="13">
        <v>107747</v>
      </c>
      <c r="B6" s="13">
        <v>1360569</v>
      </c>
      <c r="C6" s="13" t="s">
        <v>71</v>
      </c>
      <c r="D6" s="19">
        <v>43614</v>
      </c>
      <c r="E6" s="13">
        <v>2019</v>
      </c>
      <c r="F6" s="13">
        <v>5</v>
      </c>
      <c r="G6" s="13" t="s">
        <v>38</v>
      </c>
      <c r="H6" s="13" t="s">
        <v>39</v>
      </c>
      <c r="I6" s="13" t="s">
        <v>56</v>
      </c>
      <c r="J6" s="13" t="s">
        <v>57</v>
      </c>
      <c r="K6" s="13" t="s">
        <v>58</v>
      </c>
      <c r="L6" s="13" t="s">
        <v>59</v>
      </c>
      <c r="M6" s="13" t="s">
        <v>60</v>
      </c>
      <c r="N6" s="13" t="s">
        <v>61</v>
      </c>
      <c r="O6" s="13" t="s">
        <v>61</v>
      </c>
      <c r="P6" s="13" t="s">
        <v>46</v>
      </c>
      <c r="Q6" s="13" t="s">
        <v>62</v>
      </c>
      <c r="R6" s="13" t="s">
        <v>48</v>
      </c>
      <c r="S6" s="13" t="s">
        <v>49</v>
      </c>
      <c r="T6" s="13" t="s">
        <v>72</v>
      </c>
      <c r="U6" s="16" t="s">
        <v>51</v>
      </c>
      <c r="V6" s="14" t="s">
        <v>56</v>
      </c>
      <c r="W6" s="14" t="s">
        <v>56</v>
      </c>
      <c r="X6" s="15" t="s">
        <v>65</v>
      </c>
      <c r="Y6" s="15">
        <v>1</v>
      </c>
      <c r="Z6" s="15">
        <v>1</v>
      </c>
      <c r="AA6" s="14" t="s">
        <v>56</v>
      </c>
      <c r="AB6" s="14" t="s">
        <v>56</v>
      </c>
      <c r="AC6" s="13"/>
      <c r="AD6" s="13">
        <v>5</v>
      </c>
      <c r="AE6" s="20">
        <v>4811510009</v>
      </c>
      <c r="AF6" s="21">
        <v>745</v>
      </c>
      <c r="AG6" s="21">
        <v>703</v>
      </c>
      <c r="AH6" s="21">
        <v>703</v>
      </c>
      <c r="AI6" s="22">
        <v>0.70299999999999996</v>
      </c>
      <c r="AJ6" s="21">
        <v>3135.28</v>
      </c>
      <c r="AK6" s="21">
        <v>3135.28</v>
      </c>
      <c r="AL6" s="22">
        <v>3.1352800000000003</v>
      </c>
      <c r="AM6" s="21"/>
    </row>
    <row r="7" spans="1:39" x14ac:dyDescent="0.3">
      <c r="A7" s="13">
        <v>116028</v>
      </c>
      <c r="B7" s="13">
        <v>1369980</v>
      </c>
      <c r="C7" s="13" t="s">
        <v>67</v>
      </c>
      <c r="D7" s="19">
        <v>43857</v>
      </c>
      <c r="E7" s="13">
        <v>2020</v>
      </c>
      <c r="F7" s="13">
        <v>1</v>
      </c>
      <c r="G7" s="13" t="s">
        <v>38</v>
      </c>
      <c r="H7" s="13" t="s">
        <v>58</v>
      </c>
      <c r="I7" s="13" t="s">
        <v>56</v>
      </c>
      <c r="J7" s="13"/>
      <c r="K7" s="13" t="s">
        <v>58</v>
      </c>
      <c r="L7" s="13" t="s">
        <v>68</v>
      </c>
      <c r="M7" s="13" t="s">
        <v>69</v>
      </c>
      <c r="N7" s="13" t="s">
        <v>61</v>
      </c>
      <c r="O7" s="13" t="s">
        <v>61</v>
      </c>
      <c r="P7" s="13" t="s">
        <v>46</v>
      </c>
      <c r="Q7" s="13" t="s">
        <v>62</v>
      </c>
      <c r="R7" s="13" t="s">
        <v>48</v>
      </c>
      <c r="S7" s="13" t="s">
        <v>49</v>
      </c>
      <c r="T7" s="13" t="s">
        <v>73</v>
      </c>
      <c r="U7" s="16" t="s">
        <v>51</v>
      </c>
      <c r="V7" s="13" t="s">
        <v>56</v>
      </c>
      <c r="W7" s="13" t="s">
        <v>56</v>
      </c>
      <c r="X7" s="15" t="s">
        <v>65</v>
      </c>
      <c r="Y7" s="15">
        <v>1</v>
      </c>
      <c r="Z7" s="15">
        <v>1</v>
      </c>
      <c r="AA7" s="13" t="s">
        <v>56</v>
      </c>
      <c r="AB7" s="13" t="s">
        <v>56</v>
      </c>
      <c r="AC7" s="13"/>
      <c r="AD7" s="13" t="s">
        <v>67</v>
      </c>
      <c r="AE7" s="13">
        <v>4811510009</v>
      </c>
      <c r="AF7" s="23">
        <v>623.98</v>
      </c>
      <c r="AG7" s="23">
        <v>599</v>
      </c>
      <c r="AH7" s="23">
        <v>599</v>
      </c>
      <c r="AI7" s="22">
        <v>0.59899999999999998</v>
      </c>
      <c r="AJ7" s="23">
        <v>2509.41</v>
      </c>
      <c r="AK7" s="23">
        <v>2509.41</v>
      </c>
      <c r="AL7" s="22">
        <v>2.5094099999999999</v>
      </c>
      <c r="AM7" s="23"/>
    </row>
    <row r="8" spans="1:39" x14ac:dyDescent="0.3">
      <c r="A8" s="13">
        <v>107748</v>
      </c>
      <c r="B8" s="13">
        <v>1360570</v>
      </c>
      <c r="C8" s="13" t="s">
        <v>71</v>
      </c>
      <c r="D8" s="19">
        <v>43614</v>
      </c>
      <c r="E8" s="13">
        <v>2019</v>
      </c>
      <c r="F8" s="13">
        <v>5</v>
      </c>
      <c r="G8" s="13" t="s">
        <v>38</v>
      </c>
      <c r="H8" s="13" t="s">
        <v>39</v>
      </c>
      <c r="I8" s="13" t="s">
        <v>56</v>
      </c>
      <c r="J8" s="13" t="s">
        <v>57</v>
      </c>
      <c r="K8" s="13" t="s">
        <v>58</v>
      </c>
      <c r="L8" s="13" t="s">
        <v>59</v>
      </c>
      <c r="M8" s="13" t="s">
        <v>60</v>
      </c>
      <c r="N8" s="13" t="s">
        <v>61</v>
      </c>
      <c r="O8" s="13" t="s">
        <v>61</v>
      </c>
      <c r="P8" s="13" t="s">
        <v>46</v>
      </c>
      <c r="Q8" s="13" t="s">
        <v>62</v>
      </c>
      <c r="R8" s="13" t="s">
        <v>48</v>
      </c>
      <c r="S8" s="13" t="s">
        <v>49</v>
      </c>
      <c r="T8" s="13" t="s">
        <v>74</v>
      </c>
      <c r="U8" s="16" t="s">
        <v>51</v>
      </c>
      <c r="V8" s="14" t="s">
        <v>56</v>
      </c>
      <c r="W8" s="14" t="s">
        <v>56</v>
      </c>
      <c r="X8" s="15" t="s">
        <v>65</v>
      </c>
      <c r="Y8" s="15">
        <v>1</v>
      </c>
      <c r="Z8" s="15">
        <v>1</v>
      </c>
      <c r="AA8" s="14" t="s">
        <v>56</v>
      </c>
      <c r="AB8" s="14" t="s">
        <v>56</v>
      </c>
      <c r="AC8" s="13"/>
      <c r="AD8" s="13">
        <v>3</v>
      </c>
      <c r="AE8" s="20">
        <v>4811510009</v>
      </c>
      <c r="AF8" s="21">
        <v>3792</v>
      </c>
      <c r="AG8" s="21">
        <v>3552</v>
      </c>
      <c r="AH8" s="21">
        <v>3552</v>
      </c>
      <c r="AI8" s="22">
        <v>3.552</v>
      </c>
      <c r="AJ8" s="21">
        <v>15060.74</v>
      </c>
      <c r="AK8" s="21">
        <v>15060.74</v>
      </c>
      <c r="AL8" s="22">
        <v>15.060739999999999</v>
      </c>
      <c r="AM8" s="21"/>
    </row>
    <row r="9" spans="1:39" x14ac:dyDescent="0.3">
      <c r="A9" s="13">
        <v>109203</v>
      </c>
      <c r="B9" s="13">
        <v>1363155</v>
      </c>
      <c r="C9" s="13" t="s">
        <v>75</v>
      </c>
      <c r="D9" s="19">
        <v>43657</v>
      </c>
      <c r="E9" s="13">
        <v>2019</v>
      </c>
      <c r="F9" s="13">
        <v>7</v>
      </c>
      <c r="G9" s="13" t="s">
        <v>38</v>
      </c>
      <c r="H9" s="13" t="s">
        <v>39</v>
      </c>
      <c r="I9" s="13" t="s">
        <v>56</v>
      </c>
      <c r="J9" s="13" t="s">
        <v>57</v>
      </c>
      <c r="K9" s="13" t="s">
        <v>58</v>
      </c>
      <c r="L9" s="13" t="s">
        <v>59</v>
      </c>
      <c r="M9" s="13" t="s">
        <v>60</v>
      </c>
      <c r="N9" s="13" t="s">
        <v>61</v>
      </c>
      <c r="O9" s="13" t="s">
        <v>61</v>
      </c>
      <c r="P9" s="13" t="s">
        <v>46</v>
      </c>
      <c r="Q9" s="13" t="s">
        <v>62</v>
      </c>
      <c r="R9" s="13" t="s">
        <v>48</v>
      </c>
      <c r="S9" s="13" t="s">
        <v>63</v>
      </c>
      <c r="T9" s="13" t="s">
        <v>76</v>
      </c>
      <c r="U9" s="16" t="s">
        <v>51</v>
      </c>
      <c r="V9" s="13" t="s">
        <v>56</v>
      </c>
      <c r="W9" s="13" t="s">
        <v>56</v>
      </c>
      <c r="X9" s="15" t="s">
        <v>65</v>
      </c>
      <c r="Y9" s="15">
        <v>1</v>
      </c>
      <c r="Z9" s="15">
        <v>1</v>
      </c>
      <c r="AA9" s="13" t="s">
        <v>56</v>
      </c>
      <c r="AB9" s="13" t="s">
        <v>56</v>
      </c>
      <c r="AC9" s="13"/>
      <c r="AD9" s="13">
        <v>3</v>
      </c>
      <c r="AE9" s="13">
        <v>4811510009</v>
      </c>
      <c r="AF9" s="23">
        <v>15911.4</v>
      </c>
      <c r="AG9" s="23">
        <v>15459</v>
      </c>
      <c r="AH9" s="23">
        <v>15459</v>
      </c>
      <c r="AI9" s="22">
        <v>15.459</v>
      </c>
      <c r="AJ9" s="23">
        <v>65046.35</v>
      </c>
      <c r="AK9" s="23">
        <v>65046.35</v>
      </c>
      <c r="AL9" s="22">
        <v>65.046350000000004</v>
      </c>
      <c r="AM9" s="23"/>
    </row>
    <row r="10" spans="1:39" x14ac:dyDescent="0.3">
      <c r="A10" s="13">
        <v>110463</v>
      </c>
      <c r="B10" s="13">
        <v>1364415</v>
      </c>
      <c r="C10" s="13" t="s">
        <v>77</v>
      </c>
      <c r="D10" s="19">
        <v>43726</v>
      </c>
      <c r="E10" s="13">
        <v>2019</v>
      </c>
      <c r="F10" s="13">
        <v>9</v>
      </c>
      <c r="G10" s="13" t="s">
        <v>38</v>
      </c>
      <c r="H10" s="13" t="s">
        <v>39</v>
      </c>
      <c r="I10" s="13" t="s">
        <v>56</v>
      </c>
      <c r="J10" s="13" t="s">
        <v>57</v>
      </c>
      <c r="K10" s="13" t="s">
        <v>58</v>
      </c>
      <c r="L10" s="13" t="s">
        <v>68</v>
      </c>
      <c r="M10" s="13" t="s">
        <v>69</v>
      </c>
      <c r="N10" s="13" t="s">
        <v>61</v>
      </c>
      <c r="O10" s="13" t="s">
        <v>61</v>
      </c>
      <c r="P10" s="13" t="s">
        <v>46</v>
      </c>
      <c r="Q10" s="13" t="s">
        <v>62</v>
      </c>
      <c r="R10" s="13" t="s">
        <v>48</v>
      </c>
      <c r="S10" s="13" t="s">
        <v>49</v>
      </c>
      <c r="T10" s="13" t="s">
        <v>78</v>
      </c>
      <c r="U10" s="16" t="s">
        <v>51</v>
      </c>
      <c r="V10" s="13" t="s">
        <v>56</v>
      </c>
      <c r="W10" s="13" t="s">
        <v>56</v>
      </c>
      <c r="X10" s="15" t="s">
        <v>65</v>
      </c>
      <c r="Y10" s="15">
        <v>1</v>
      </c>
      <c r="Z10" s="15">
        <v>1</v>
      </c>
      <c r="AA10" s="13" t="s">
        <v>56</v>
      </c>
      <c r="AB10" s="13" t="s">
        <v>56</v>
      </c>
      <c r="AC10" s="13"/>
      <c r="AD10" s="13">
        <v>2</v>
      </c>
      <c r="AE10" s="13">
        <v>4811510009</v>
      </c>
      <c r="AF10" s="23">
        <v>3020</v>
      </c>
      <c r="AG10" s="23">
        <v>2780</v>
      </c>
      <c r="AH10" s="23">
        <v>2780</v>
      </c>
      <c r="AI10" s="22">
        <v>2.78</v>
      </c>
      <c r="AJ10" s="23">
        <v>11617.82</v>
      </c>
      <c r="AK10" s="23">
        <v>11617.82</v>
      </c>
      <c r="AL10" s="22">
        <v>11.61782</v>
      </c>
      <c r="AM10" s="23"/>
    </row>
    <row r="11" spans="1:39" x14ac:dyDescent="0.3">
      <c r="A11" s="13">
        <v>111058</v>
      </c>
      <c r="B11" s="13">
        <v>1365010</v>
      </c>
      <c r="C11" s="13" t="s">
        <v>79</v>
      </c>
      <c r="D11" s="19">
        <v>43752</v>
      </c>
      <c r="E11" s="13">
        <v>2019</v>
      </c>
      <c r="F11" s="13">
        <v>10</v>
      </c>
      <c r="G11" s="13" t="s">
        <v>38</v>
      </c>
      <c r="H11" s="13" t="s">
        <v>39</v>
      </c>
      <c r="I11" s="13" t="s">
        <v>56</v>
      </c>
      <c r="J11" s="13" t="s">
        <v>57</v>
      </c>
      <c r="K11" s="13" t="s">
        <v>58</v>
      </c>
      <c r="L11" s="13" t="s">
        <v>68</v>
      </c>
      <c r="M11" s="13" t="s">
        <v>69</v>
      </c>
      <c r="N11" s="13" t="s">
        <v>61</v>
      </c>
      <c r="O11" s="13" t="s">
        <v>61</v>
      </c>
      <c r="P11" s="13" t="s">
        <v>46</v>
      </c>
      <c r="Q11" s="13" t="s">
        <v>62</v>
      </c>
      <c r="R11" s="13" t="s">
        <v>48</v>
      </c>
      <c r="S11" s="13" t="s">
        <v>49</v>
      </c>
      <c r="T11" s="13" t="s">
        <v>80</v>
      </c>
      <c r="U11" s="16" t="s">
        <v>51</v>
      </c>
      <c r="V11" s="13" t="s">
        <v>56</v>
      </c>
      <c r="W11" s="13" t="s">
        <v>56</v>
      </c>
      <c r="X11" s="15" t="s">
        <v>65</v>
      </c>
      <c r="Y11" s="15">
        <v>1</v>
      </c>
      <c r="Z11" s="15">
        <v>1</v>
      </c>
      <c r="AA11" s="13" t="s">
        <v>56</v>
      </c>
      <c r="AB11" s="13" t="s">
        <v>56</v>
      </c>
      <c r="AC11" s="13"/>
      <c r="AD11" s="13">
        <v>2</v>
      </c>
      <c r="AE11" s="13">
        <v>4811510009</v>
      </c>
      <c r="AF11" s="23">
        <v>16786</v>
      </c>
      <c r="AG11" s="23">
        <v>15596</v>
      </c>
      <c r="AH11" s="23">
        <v>15596</v>
      </c>
      <c r="AI11" s="22">
        <v>15.596</v>
      </c>
      <c r="AJ11" s="23">
        <v>68346.81</v>
      </c>
      <c r="AK11" s="23">
        <v>68346.81</v>
      </c>
      <c r="AL11" s="22">
        <v>68.346809999999991</v>
      </c>
      <c r="AM11" s="23"/>
    </row>
    <row r="12" spans="1:39" x14ac:dyDescent="0.3">
      <c r="A12" s="13">
        <v>116027</v>
      </c>
      <c r="B12" s="13">
        <v>1369979</v>
      </c>
      <c r="C12" s="13" t="s">
        <v>67</v>
      </c>
      <c r="D12" s="19">
        <v>43857</v>
      </c>
      <c r="E12" s="13">
        <v>2020</v>
      </c>
      <c r="F12" s="13">
        <v>1</v>
      </c>
      <c r="G12" s="13" t="s">
        <v>38</v>
      </c>
      <c r="H12" s="13" t="s">
        <v>58</v>
      </c>
      <c r="I12" s="13" t="s">
        <v>56</v>
      </c>
      <c r="J12" s="13"/>
      <c r="K12" s="13" t="s">
        <v>58</v>
      </c>
      <c r="L12" s="13" t="s">
        <v>68</v>
      </c>
      <c r="M12" s="13" t="s">
        <v>69</v>
      </c>
      <c r="N12" s="13" t="s">
        <v>61</v>
      </c>
      <c r="O12" s="13" t="s">
        <v>61</v>
      </c>
      <c r="P12" s="13" t="s">
        <v>46</v>
      </c>
      <c r="Q12" s="13" t="s">
        <v>62</v>
      </c>
      <c r="R12" s="13" t="s">
        <v>48</v>
      </c>
      <c r="S12" s="13" t="s">
        <v>49</v>
      </c>
      <c r="T12" s="13" t="s">
        <v>81</v>
      </c>
      <c r="U12" s="16" t="s">
        <v>51</v>
      </c>
      <c r="V12" s="13" t="s">
        <v>56</v>
      </c>
      <c r="W12" s="13" t="s">
        <v>56</v>
      </c>
      <c r="X12" s="15" t="s">
        <v>65</v>
      </c>
      <c r="Y12" s="15">
        <v>1</v>
      </c>
      <c r="Z12" s="15">
        <v>1</v>
      </c>
      <c r="AA12" s="13" t="s">
        <v>56</v>
      </c>
      <c r="AB12" s="13" t="s">
        <v>56</v>
      </c>
      <c r="AC12" s="13"/>
      <c r="AD12" s="13" t="s">
        <v>67</v>
      </c>
      <c r="AE12" s="13">
        <v>4811510009</v>
      </c>
      <c r="AF12" s="23">
        <v>10103.17</v>
      </c>
      <c r="AG12" s="23">
        <v>9788</v>
      </c>
      <c r="AH12" s="23">
        <v>9788</v>
      </c>
      <c r="AI12" s="22">
        <v>9.7880000000000003</v>
      </c>
      <c r="AJ12" s="23">
        <v>41178.400000000001</v>
      </c>
      <c r="AK12" s="23">
        <v>41178.400000000001</v>
      </c>
      <c r="AL12" s="22">
        <v>41.178400000000003</v>
      </c>
      <c r="AM12" s="23"/>
    </row>
    <row r="13" spans="1:39" x14ac:dyDescent="0.3">
      <c r="A13" s="13">
        <v>117585</v>
      </c>
      <c r="B13" s="13">
        <v>1371537</v>
      </c>
      <c r="C13" s="13" t="s">
        <v>67</v>
      </c>
      <c r="D13" s="19">
        <v>43964</v>
      </c>
      <c r="E13" s="13">
        <v>2020</v>
      </c>
      <c r="F13" s="13">
        <v>5</v>
      </c>
      <c r="G13" s="13" t="s">
        <v>38</v>
      </c>
      <c r="H13" s="13"/>
      <c r="I13" s="13" t="s">
        <v>56</v>
      </c>
      <c r="J13" s="13"/>
      <c r="K13" s="13" t="s">
        <v>58</v>
      </c>
      <c r="L13" s="13" t="s">
        <v>68</v>
      </c>
      <c r="M13" s="13" t="s">
        <v>69</v>
      </c>
      <c r="N13" s="13" t="s">
        <v>61</v>
      </c>
      <c r="O13" s="13" t="s">
        <v>61</v>
      </c>
      <c r="P13" s="13" t="s">
        <v>46</v>
      </c>
      <c r="Q13" s="13" t="s">
        <v>62</v>
      </c>
      <c r="R13" s="13" t="s">
        <v>48</v>
      </c>
      <c r="S13" s="13" t="s">
        <v>49</v>
      </c>
      <c r="T13" s="13" t="s">
        <v>82</v>
      </c>
      <c r="U13" s="16" t="s">
        <v>51</v>
      </c>
      <c r="V13" s="13" t="s">
        <v>56</v>
      </c>
      <c r="W13" s="13" t="s">
        <v>56</v>
      </c>
      <c r="X13" s="15" t="s">
        <v>65</v>
      </c>
      <c r="Y13" s="15">
        <v>1</v>
      </c>
      <c r="Z13" s="15">
        <v>1</v>
      </c>
      <c r="AA13" s="13" t="s">
        <v>56</v>
      </c>
      <c r="AB13" s="13" t="s">
        <v>56</v>
      </c>
      <c r="AC13" s="13"/>
      <c r="AD13" s="13" t="s">
        <v>67</v>
      </c>
      <c r="AE13" s="13">
        <v>4811510009</v>
      </c>
      <c r="AF13" s="23">
        <v>0</v>
      </c>
      <c r="AG13" s="23">
        <v>12846</v>
      </c>
      <c r="AH13" s="23">
        <v>12846</v>
      </c>
      <c r="AI13" s="22">
        <v>12.846</v>
      </c>
      <c r="AJ13" s="23">
        <v>52608.97</v>
      </c>
      <c r="AK13" s="23">
        <v>52608.97</v>
      </c>
      <c r="AL13" s="22">
        <v>52.608969999999999</v>
      </c>
      <c r="AM13" s="23"/>
    </row>
    <row r="14" spans="1:39" x14ac:dyDescent="0.3">
      <c r="A14" s="13">
        <v>103950</v>
      </c>
      <c r="B14" s="13">
        <v>1341533</v>
      </c>
      <c r="C14" s="13" t="s">
        <v>83</v>
      </c>
      <c r="D14" s="19">
        <v>43514</v>
      </c>
      <c r="E14" s="13">
        <v>2019</v>
      </c>
      <c r="F14" s="13">
        <v>2</v>
      </c>
      <c r="G14" s="13" t="s">
        <v>38</v>
      </c>
      <c r="H14" s="13" t="s">
        <v>39</v>
      </c>
      <c r="I14" s="13" t="s">
        <v>56</v>
      </c>
      <c r="J14" s="13" t="s">
        <v>84</v>
      </c>
      <c r="K14" s="13" t="s">
        <v>58</v>
      </c>
      <c r="L14" s="13" t="s">
        <v>59</v>
      </c>
      <c r="M14" s="13" t="s">
        <v>60</v>
      </c>
      <c r="N14" s="13" t="s">
        <v>61</v>
      </c>
      <c r="O14" s="13" t="s">
        <v>61</v>
      </c>
      <c r="P14" s="13" t="s">
        <v>46</v>
      </c>
      <c r="Q14" s="13" t="s">
        <v>62</v>
      </c>
      <c r="R14" s="13" t="s">
        <v>48</v>
      </c>
      <c r="S14" s="13" t="s">
        <v>63</v>
      </c>
      <c r="T14" s="13" t="s">
        <v>85</v>
      </c>
      <c r="U14" s="16" t="s">
        <v>51</v>
      </c>
      <c r="V14" s="14" t="s">
        <v>56</v>
      </c>
      <c r="W14" s="14" t="s">
        <v>56</v>
      </c>
      <c r="X14" s="15" t="s">
        <v>65</v>
      </c>
      <c r="Y14" s="15">
        <v>1</v>
      </c>
      <c r="Z14" s="15">
        <v>1</v>
      </c>
      <c r="AA14" s="14" t="s">
        <v>56</v>
      </c>
      <c r="AB14" s="14" t="s">
        <v>56</v>
      </c>
      <c r="AC14" s="13"/>
      <c r="AD14" s="13">
        <v>5</v>
      </c>
      <c r="AE14" s="20">
        <v>4811510009</v>
      </c>
      <c r="AF14" s="21">
        <v>10</v>
      </c>
      <c r="AG14" s="21">
        <v>8</v>
      </c>
      <c r="AH14" s="21">
        <v>8</v>
      </c>
      <c r="AI14" s="22">
        <v>8.0000000000000002E-3</v>
      </c>
      <c r="AJ14" s="21">
        <v>23.36</v>
      </c>
      <c r="AK14" s="21">
        <v>23.36</v>
      </c>
      <c r="AL14" s="22">
        <v>2.3359999999999999E-2</v>
      </c>
      <c r="AM14" s="21"/>
    </row>
    <row r="15" spans="1:39" x14ac:dyDescent="0.3">
      <c r="A15" s="13">
        <v>102334</v>
      </c>
      <c r="B15" s="13">
        <v>1298981</v>
      </c>
      <c r="C15" s="13" t="s">
        <v>86</v>
      </c>
      <c r="D15" s="19">
        <v>43446</v>
      </c>
      <c r="E15" s="13">
        <v>2018</v>
      </c>
      <c r="F15" s="13">
        <v>12</v>
      </c>
      <c r="G15" s="13" t="s">
        <v>38</v>
      </c>
      <c r="H15" s="13" t="s">
        <v>39</v>
      </c>
      <c r="I15" s="13" t="s">
        <v>56</v>
      </c>
      <c r="J15" s="13" t="s">
        <v>84</v>
      </c>
      <c r="K15" s="13" t="s">
        <v>58</v>
      </c>
      <c r="L15" s="13" t="s">
        <v>59</v>
      </c>
      <c r="M15" s="13" t="s">
        <v>60</v>
      </c>
      <c r="N15" s="13" t="s">
        <v>61</v>
      </c>
      <c r="O15" s="13" t="s">
        <v>61</v>
      </c>
      <c r="P15" s="13" t="s">
        <v>46</v>
      </c>
      <c r="Q15" s="13" t="s">
        <v>62</v>
      </c>
      <c r="R15" s="13" t="s">
        <v>48</v>
      </c>
      <c r="S15" s="13" t="s">
        <v>63</v>
      </c>
      <c r="T15" s="13" t="s">
        <v>87</v>
      </c>
      <c r="U15" s="17" t="s">
        <v>51</v>
      </c>
      <c r="V15" s="14" t="s">
        <v>56</v>
      </c>
      <c r="W15" s="14" t="s">
        <v>56</v>
      </c>
      <c r="X15" s="15" t="s">
        <v>65</v>
      </c>
      <c r="Y15" s="15">
        <v>1</v>
      </c>
      <c r="Z15" s="15">
        <v>1</v>
      </c>
      <c r="AA15" s="14" t="s">
        <v>56</v>
      </c>
      <c r="AB15" s="14" t="s">
        <v>56</v>
      </c>
      <c r="AC15" s="13"/>
      <c r="AD15" s="13">
        <v>2</v>
      </c>
      <c r="AE15" s="20">
        <v>4811510009</v>
      </c>
      <c r="AF15" s="21">
        <v>8798</v>
      </c>
      <c r="AG15" s="21">
        <v>8570</v>
      </c>
      <c r="AH15" s="21">
        <v>8570</v>
      </c>
      <c r="AI15" s="22">
        <v>8.57</v>
      </c>
      <c r="AJ15" s="21">
        <v>36249.15</v>
      </c>
      <c r="AK15" s="21">
        <v>36249.15</v>
      </c>
      <c r="AL15" s="22">
        <v>36.24915</v>
      </c>
      <c r="AM15" s="21"/>
    </row>
    <row r="16" spans="1:39" x14ac:dyDescent="0.3">
      <c r="A16" s="13">
        <v>47189</v>
      </c>
      <c r="B16" s="13">
        <v>745506</v>
      </c>
      <c r="C16" s="13" t="s">
        <v>88</v>
      </c>
      <c r="D16" s="24">
        <v>41831</v>
      </c>
      <c r="E16" s="25">
        <v>2014</v>
      </c>
      <c r="F16" s="25">
        <v>7</v>
      </c>
      <c r="G16" s="13" t="s">
        <v>89</v>
      </c>
      <c r="H16" s="13">
        <v>505303046550</v>
      </c>
      <c r="I16" s="13" t="s">
        <v>90</v>
      </c>
      <c r="J16" s="13" t="s">
        <v>91</v>
      </c>
      <c r="K16" s="13"/>
      <c r="L16" s="13" t="s">
        <v>92</v>
      </c>
      <c r="M16" s="13" t="s">
        <v>93</v>
      </c>
      <c r="N16" s="13" t="s">
        <v>48</v>
      </c>
      <c r="O16" s="26" t="s">
        <v>48</v>
      </c>
      <c r="P16" s="13" t="s">
        <v>94</v>
      </c>
      <c r="Q16" s="13" t="s">
        <v>48</v>
      </c>
      <c r="R16" s="13" t="s">
        <v>94</v>
      </c>
      <c r="S16" s="13" t="s">
        <v>63</v>
      </c>
      <c r="T16" s="13" t="s">
        <v>95</v>
      </c>
      <c r="U16" s="17" t="s">
        <v>51</v>
      </c>
      <c r="V16" s="14" t="s">
        <v>65</v>
      </c>
      <c r="W16" s="14" t="s">
        <v>65</v>
      </c>
      <c r="X16" s="15" t="s">
        <v>65</v>
      </c>
      <c r="Y16" s="15">
        <v>1</v>
      </c>
      <c r="Z16" s="15">
        <v>1</v>
      </c>
      <c r="AA16" s="14" t="s">
        <v>65</v>
      </c>
      <c r="AB16" s="14" t="s">
        <v>65</v>
      </c>
      <c r="AC16" s="13"/>
      <c r="AD16" s="13"/>
      <c r="AE16" s="13">
        <v>4811590009</v>
      </c>
      <c r="AF16" s="21">
        <v>1020</v>
      </c>
      <c r="AG16" s="21">
        <v>900</v>
      </c>
      <c r="AH16" s="21">
        <v>900</v>
      </c>
      <c r="AI16" s="22">
        <v>0.9</v>
      </c>
      <c r="AJ16" s="21">
        <v>20085.93</v>
      </c>
      <c r="AK16" s="21">
        <v>20085.93</v>
      </c>
      <c r="AL16" s="22">
        <v>20.085930000000001</v>
      </c>
      <c r="AM16" s="21"/>
    </row>
    <row r="17" spans="1:39" x14ac:dyDescent="0.3">
      <c r="A17" s="13">
        <v>101128</v>
      </c>
      <c r="B17" s="13">
        <v>1276906</v>
      </c>
      <c r="C17" s="13" t="s">
        <v>96</v>
      </c>
      <c r="D17" s="24">
        <v>43396</v>
      </c>
      <c r="E17" s="13">
        <v>2018</v>
      </c>
      <c r="F17" s="13">
        <v>10</v>
      </c>
      <c r="G17" s="13" t="s">
        <v>38</v>
      </c>
      <c r="H17" s="13">
        <v>0</v>
      </c>
      <c r="I17" s="13" t="s">
        <v>56</v>
      </c>
      <c r="J17" s="13" t="s">
        <v>97</v>
      </c>
      <c r="K17" s="13">
        <v>3906315358</v>
      </c>
      <c r="L17" s="13" t="s">
        <v>98</v>
      </c>
      <c r="M17" s="13" t="s">
        <v>99</v>
      </c>
      <c r="N17" s="13" t="s">
        <v>62</v>
      </c>
      <c r="O17" s="13" t="s">
        <v>100</v>
      </c>
      <c r="P17" s="13" t="s">
        <v>48</v>
      </c>
      <c r="Q17" s="13" t="s">
        <v>100</v>
      </c>
      <c r="R17" s="13" t="s">
        <v>48</v>
      </c>
      <c r="S17" s="13" t="s">
        <v>63</v>
      </c>
      <c r="T17" s="13" t="s">
        <v>101</v>
      </c>
      <c r="U17" s="17" t="s">
        <v>51</v>
      </c>
      <c r="V17" s="14" t="s">
        <v>56</v>
      </c>
      <c r="W17" s="14" t="s">
        <v>56</v>
      </c>
      <c r="X17" s="15" t="s">
        <v>65</v>
      </c>
      <c r="Y17" s="15">
        <v>1</v>
      </c>
      <c r="Z17" s="15">
        <v>1</v>
      </c>
      <c r="AA17" s="14" t="s">
        <v>56</v>
      </c>
      <c r="AB17" s="14" t="s">
        <v>56</v>
      </c>
      <c r="AC17" s="13"/>
      <c r="AD17" s="13">
        <v>3</v>
      </c>
      <c r="AE17" s="13">
        <v>4811590009</v>
      </c>
      <c r="AF17" s="21">
        <v>3323</v>
      </c>
      <c r="AG17" s="21">
        <v>3183</v>
      </c>
      <c r="AH17" s="21">
        <v>3183</v>
      </c>
      <c r="AI17" s="22">
        <v>3.1829999999999998</v>
      </c>
      <c r="AJ17" s="21">
        <v>14179.23</v>
      </c>
      <c r="AK17" s="21">
        <v>14179.23</v>
      </c>
      <c r="AL17" s="22">
        <v>14.17923</v>
      </c>
      <c r="AM17" s="21"/>
    </row>
    <row r="18" spans="1:39" x14ac:dyDescent="0.3">
      <c r="A18" s="13">
        <v>80191</v>
      </c>
      <c r="B18" s="13">
        <v>1049109</v>
      </c>
      <c r="C18" s="13" t="s">
        <v>102</v>
      </c>
      <c r="D18" s="24">
        <v>42772</v>
      </c>
      <c r="E18" s="13">
        <v>2017</v>
      </c>
      <c r="F18" s="13">
        <v>2</v>
      </c>
      <c r="G18" s="13" t="s">
        <v>38</v>
      </c>
      <c r="H18" s="13"/>
      <c r="I18" s="13" t="s">
        <v>56</v>
      </c>
      <c r="J18" s="13" t="s">
        <v>103</v>
      </c>
      <c r="K18" s="13">
        <v>3906315358</v>
      </c>
      <c r="L18" s="13" t="s">
        <v>98</v>
      </c>
      <c r="M18" s="13" t="s">
        <v>99</v>
      </c>
      <c r="N18" s="13" t="s">
        <v>62</v>
      </c>
      <c r="O18" s="26" t="s">
        <v>62</v>
      </c>
      <c r="P18" s="13" t="s">
        <v>48</v>
      </c>
      <c r="Q18" s="13" t="s">
        <v>62</v>
      </c>
      <c r="R18" s="13" t="s">
        <v>48</v>
      </c>
      <c r="S18" s="13" t="s">
        <v>63</v>
      </c>
      <c r="T18" s="13" t="s">
        <v>104</v>
      </c>
      <c r="U18" s="17" t="s">
        <v>51</v>
      </c>
      <c r="V18" s="14" t="s">
        <v>56</v>
      </c>
      <c r="W18" s="14" t="s">
        <v>56</v>
      </c>
      <c r="X18" s="15" t="s">
        <v>65</v>
      </c>
      <c r="Y18" s="15">
        <v>1</v>
      </c>
      <c r="Z18" s="15">
        <v>1</v>
      </c>
      <c r="AA18" s="14" t="s">
        <v>56</v>
      </c>
      <c r="AB18" s="14" t="s">
        <v>56</v>
      </c>
      <c r="AC18" s="13"/>
      <c r="AD18" s="13">
        <v>2</v>
      </c>
      <c r="AE18" s="13">
        <v>4811590009</v>
      </c>
      <c r="AF18" s="21">
        <v>1435</v>
      </c>
      <c r="AG18" s="21">
        <v>1415</v>
      </c>
      <c r="AH18" s="21">
        <v>1415</v>
      </c>
      <c r="AI18" s="22">
        <v>1.415</v>
      </c>
      <c r="AJ18" s="21">
        <v>6124.95</v>
      </c>
      <c r="AK18" s="21">
        <v>6124.95</v>
      </c>
      <c r="AL18" s="22">
        <v>6.1249500000000001</v>
      </c>
      <c r="AM18" s="21"/>
    </row>
    <row r="19" spans="1:39" x14ac:dyDescent="0.3">
      <c r="A19" s="13">
        <v>88728</v>
      </c>
      <c r="B19" s="13">
        <v>1060193</v>
      </c>
      <c r="C19" s="13" t="s">
        <v>105</v>
      </c>
      <c r="D19" s="19">
        <v>42898</v>
      </c>
      <c r="E19" s="13">
        <v>2017</v>
      </c>
      <c r="F19" s="13">
        <v>6</v>
      </c>
      <c r="G19" s="13" t="s">
        <v>38</v>
      </c>
      <c r="H19" s="13"/>
      <c r="I19" s="13" t="s">
        <v>56</v>
      </c>
      <c r="J19" s="13" t="s">
        <v>106</v>
      </c>
      <c r="K19" s="13" t="s">
        <v>58</v>
      </c>
      <c r="L19" s="13" t="s">
        <v>68</v>
      </c>
      <c r="M19" s="13" t="s">
        <v>107</v>
      </c>
      <c r="N19" s="13" t="s">
        <v>61</v>
      </c>
      <c r="O19" s="26" t="s">
        <v>108</v>
      </c>
      <c r="P19" s="13" t="s">
        <v>46</v>
      </c>
      <c r="Q19" s="13" t="s">
        <v>108</v>
      </c>
      <c r="R19" s="13" t="s">
        <v>48</v>
      </c>
      <c r="S19" s="13" t="s">
        <v>63</v>
      </c>
      <c r="T19" s="13" t="s">
        <v>109</v>
      </c>
      <c r="U19" s="17" t="s">
        <v>51</v>
      </c>
      <c r="V19" s="14" t="s">
        <v>56</v>
      </c>
      <c r="W19" s="14" t="s">
        <v>56</v>
      </c>
      <c r="X19" s="15" t="s">
        <v>65</v>
      </c>
      <c r="Y19" s="15">
        <v>1</v>
      </c>
      <c r="Z19" s="15">
        <v>1</v>
      </c>
      <c r="AA19" s="14" t="s">
        <v>56</v>
      </c>
      <c r="AB19" s="14" t="s">
        <v>56</v>
      </c>
      <c r="AC19" s="13"/>
      <c r="AD19" s="13">
        <v>4</v>
      </c>
      <c r="AE19" s="13">
        <v>4811590009</v>
      </c>
      <c r="AF19" s="21">
        <v>1580</v>
      </c>
      <c r="AG19" s="21">
        <v>1500</v>
      </c>
      <c r="AH19" s="21">
        <v>1500</v>
      </c>
      <c r="AI19" s="22">
        <v>1.5</v>
      </c>
      <c r="AJ19" s="21">
        <v>6728.2</v>
      </c>
      <c r="AK19" s="21">
        <v>6728.2</v>
      </c>
      <c r="AL19" s="22">
        <v>6.7282000000000002</v>
      </c>
      <c r="AM19" s="21"/>
    </row>
    <row r="20" spans="1:39" x14ac:dyDescent="0.3">
      <c r="A20" s="13">
        <v>90411</v>
      </c>
      <c r="B20" s="13">
        <v>1061876</v>
      </c>
      <c r="C20" s="13" t="s">
        <v>110</v>
      </c>
      <c r="D20" s="19">
        <v>43055</v>
      </c>
      <c r="E20" s="13">
        <v>2017</v>
      </c>
      <c r="F20" s="13">
        <v>11</v>
      </c>
      <c r="G20" s="13" t="s">
        <v>38</v>
      </c>
      <c r="H20" s="13"/>
      <c r="I20" s="13" t="s">
        <v>56</v>
      </c>
      <c r="J20" s="13"/>
      <c r="K20" s="13" t="s">
        <v>58</v>
      </c>
      <c r="L20" s="13" t="s">
        <v>68</v>
      </c>
      <c r="M20" s="13" t="s">
        <v>107</v>
      </c>
      <c r="N20" s="13" t="s">
        <v>61</v>
      </c>
      <c r="O20" s="26" t="s">
        <v>62</v>
      </c>
      <c r="P20" s="13" t="s">
        <v>46</v>
      </c>
      <c r="Q20" s="13" t="s">
        <v>62</v>
      </c>
      <c r="R20" s="13" t="s">
        <v>48</v>
      </c>
      <c r="S20" s="13" t="s">
        <v>63</v>
      </c>
      <c r="T20" s="13" t="s">
        <v>111</v>
      </c>
      <c r="U20" s="17" t="s">
        <v>51</v>
      </c>
      <c r="V20" s="14" t="s">
        <v>56</v>
      </c>
      <c r="W20" s="14" t="s">
        <v>56</v>
      </c>
      <c r="X20" s="15" t="s">
        <v>65</v>
      </c>
      <c r="Y20" s="15">
        <v>1</v>
      </c>
      <c r="Z20" s="15">
        <v>1</v>
      </c>
      <c r="AA20" s="14" t="s">
        <v>56</v>
      </c>
      <c r="AB20" s="14" t="s">
        <v>56</v>
      </c>
      <c r="AC20" s="13"/>
      <c r="AD20" s="13">
        <v>2</v>
      </c>
      <c r="AE20" s="13">
        <v>4811590009</v>
      </c>
      <c r="AF20" s="21">
        <v>1080</v>
      </c>
      <c r="AG20" s="21">
        <v>940</v>
      </c>
      <c r="AH20" s="21">
        <v>940</v>
      </c>
      <c r="AI20" s="22">
        <v>0.94</v>
      </c>
      <c r="AJ20" s="21">
        <v>4207.63</v>
      </c>
      <c r="AK20" s="21">
        <v>4207.63</v>
      </c>
      <c r="AL20" s="22">
        <v>4.20763</v>
      </c>
      <c r="AM20" s="21"/>
    </row>
    <row r="21" spans="1:39" x14ac:dyDescent="0.3">
      <c r="A21" s="13">
        <v>100091</v>
      </c>
      <c r="B21" s="13">
        <v>1265416</v>
      </c>
      <c r="C21" s="13" t="s">
        <v>112</v>
      </c>
      <c r="D21" s="24">
        <v>43367</v>
      </c>
      <c r="E21" s="13">
        <v>2018</v>
      </c>
      <c r="F21" s="13">
        <v>9</v>
      </c>
      <c r="G21" s="13" t="s">
        <v>38</v>
      </c>
      <c r="H21" s="13"/>
      <c r="I21" s="13" t="s">
        <v>56</v>
      </c>
      <c r="J21" s="13" t="s">
        <v>97</v>
      </c>
      <c r="K21" s="13">
        <v>3906315358</v>
      </c>
      <c r="L21" s="13" t="s">
        <v>98</v>
      </c>
      <c r="M21" s="13" t="s">
        <v>99</v>
      </c>
      <c r="N21" s="13" t="s">
        <v>62</v>
      </c>
      <c r="O21" s="13" t="s">
        <v>100</v>
      </c>
      <c r="P21" s="13" t="s">
        <v>48</v>
      </c>
      <c r="Q21" s="13" t="s">
        <v>100</v>
      </c>
      <c r="R21" s="13" t="s">
        <v>48</v>
      </c>
      <c r="S21" s="13" t="s">
        <v>63</v>
      </c>
      <c r="T21" s="13" t="s">
        <v>113</v>
      </c>
      <c r="U21" s="17" t="s">
        <v>51</v>
      </c>
      <c r="V21" s="14" t="s">
        <v>56</v>
      </c>
      <c r="W21" s="14" t="s">
        <v>56</v>
      </c>
      <c r="X21" s="15" t="s">
        <v>65</v>
      </c>
      <c r="Y21" s="15">
        <v>1</v>
      </c>
      <c r="Z21" s="15">
        <v>1</v>
      </c>
      <c r="AA21" s="14" t="s">
        <v>56</v>
      </c>
      <c r="AB21" s="14" t="s">
        <v>56</v>
      </c>
      <c r="AC21" s="13"/>
      <c r="AD21" s="13">
        <v>2</v>
      </c>
      <c r="AE21" s="13">
        <v>4811590009</v>
      </c>
      <c r="AF21" s="21">
        <v>4760</v>
      </c>
      <c r="AG21" s="21">
        <v>4610</v>
      </c>
      <c r="AH21" s="21">
        <v>4610</v>
      </c>
      <c r="AI21" s="22">
        <v>4.6100000000000003</v>
      </c>
      <c r="AJ21" s="21">
        <v>21026.84</v>
      </c>
      <c r="AK21" s="21">
        <v>21026.84</v>
      </c>
      <c r="AL21" s="22">
        <v>21.02684</v>
      </c>
      <c r="AM21" s="21"/>
    </row>
    <row r="22" spans="1:39" x14ac:dyDescent="0.3">
      <c r="A22" s="13">
        <v>73986</v>
      </c>
      <c r="B22" s="13">
        <v>1034092</v>
      </c>
      <c r="C22" s="13" t="s">
        <v>114</v>
      </c>
      <c r="D22" s="24">
        <v>42601</v>
      </c>
      <c r="E22" s="13">
        <v>2016</v>
      </c>
      <c r="F22" s="13">
        <v>8</v>
      </c>
      <c r="G22" s="13" t="s">
        <v>38</v>
      </c>
      <c r="H22" s="13"/>
      <c r="I22" s="13" t="s">
        <v>115</v>
      </c>
      <c r="J22" s="13" t="s">
        <v>116</v>
      </c>
      <c r="K22" s="13">
        <v>7707352521</v>
      </c>
      <c r="L22" s="13" t="s">
        <v>117</v>
      </c>
      <c r="M22" s="13" t="s">
        <v>118</v>
      </c>
      <c r="N22" s="13" t="s">
        <v>119</v>
      </c>
      <c r="O22" s="26" t="s">
        <v>62</v>
      </c>
      <c r="P22" s="13" t="s">
        <v>48</v>
      </c>
      <c r="Q22" s="13" t="s">
        <v>62</v>
      </c>
      <c r="R22" s="13" t="s">
        <v>48</v>
      </c>
      <c r="S22" s="13" t="s">
        <v>120</v>
      </c>
      <c r="T22" s="13" t="s">
        <v>121</v>
      </c>
      <c r="U22" s="17" t="s">
        <v>51</v>
      </c>
      <c r="V22" s="14" t="s">
        <v>56</v>
      </c>
      <c r="W22" s="14" t="s">
        <v>56</v>
      </c>
      <c r="X22" s="15" t="s">
        <v>65</v>
      </c>
      <c r="Y22" s="15">
        <v>1</v>
      </c>
      <c r="Z22" s="15">
        <v>1</v>
      </c>
      <c r="AA22" s="13" t="s">
        <v>65</v>
      </c>
      <c r="AB22" s="13" t="s">
        <v>65</v>
      </c>
      <c r="AC22" s="13"/>
      <c r="AD22" s="13">
        <v>1</v>
      </c>
      <c r="AE22" s="13">
        <v>4811590009</v>
      </c>
      <c r="AF22" s="21">
        <v>2214</v>
      </c>
      <c r="AG22" s="21">
        <v>2153</v>
      </c>
      <c r="AH22" s="21">
        <v>2153</v>
      </c>
      <c r="AI22" s="22">
        <f t="shared" ref="AI22:AI26" si="0">AH22/1000</f>
        <v>2.153</v>
      </c>
      <c r="AJ22" s="21">
        <v>3917.44</v>
      </c>
      <c r="AK22" s="21">
        <v>3917.44</v>
      </c>
      <c r="AL22" s="22">
        <f t="shared" ref="AL22:AL26" si="1">AK22/1000</f>
        <v>3.91744</v>
      </c>
      <c r="AM22" s="21"/>
    </row>
    <row r="23" spans="1:39" x14ac:dyDescent="0.3">
      <c r="A23" s="13">
        <v>76052</v>
      </c>
      <c r="B23" s="13">
        <v>1039149</v>
      </c>
      <c r="C23" s="13" t="s">
        <v>122</v>
      </c>
      <c r="D23" s="24">
        <v>42657</v>
      </c>
      <c r="E23" s="13">
        <v>2016</v>
      </c>
      <c r="F23" s="13">
        <v>10</v>
      </c>
      <c r="G23" s="13" t="s">
        <v>38</v>
      </c>
      <c r="H23" s="13"/>
      <c r="I23" s="13" t="s">
        <v>123</v>
      </c>
      <c r="J23" s="13" t="s">
        <v>124</v>
      </c>
      <c r="K23" s="13">
        <v>7707352521</v>
      </c>
      <c r="L23" s="13" t="s">
        <v>117</v>
      </c>
      <c r="M23" s="13" t="s">
        <v>118</v>
      </c>
      <c r="N23" s="13" t="s">
        <v>119</v>
      </c>
      <c r="O23" s="26" t="s">
        <v>119</v>
      </c>
      <c r="P23" s="13" t="s">
        <v>48</v>
      </c>
      <c r="Q23" s="13" t="s">
        <v>119</v>
      </c>
      <c r="R23" s="13" t="s">
        <v>48</v>
      </c>
      <c r="S23" s="13" t="s">
        <v>120</v>
      </c>
      <c r="T23" s="13" t="s">
        <v>125</v>
      </c>
      <c r="U23" s="17" t="s">
        <v>51</v>
      </c>
      <c r="V23" s="14" t="s">
        <v>56</v>
      </c>
      <c r="W23" s="14" t="s">
        <v>56</v>
      </c>
      <c r="X23" s="15" t="s">
        <v>65</v>
      </c>
      <c r="Y23" s="15">
        <v>1</v>
      </c>
      <c r="Z23" s="15">
        <v>1</v>
      </c>
      <c r="AA23" s="13" t="s">
        <v>65</v>
      </c>
      <c r="AB23" s="13" t="s">
        <v>65</v>
      </c>
      <c r="AC23" s="13"/>
      <c r="AD23" s="13">
        <v>2</v>
      </c>
      <c r="AE23" s="13">
        <v>4811590009</v>
      </c>
      <c r="AF23" s="21">
        <v>817</v>
      </c>
      <c r="AG23" s="21">
        <v>802</v>
      </c>
      <c r="AH23" s="21">
        <v>802</v>
      </c>
      <c r="AI23" s="22">
        <f t="shared" si="0"/>
        <v>0.80200000000000005</v>
      </c>
      <c r="AJ23" s="21">
        <v>1492.55</v>
      </c>
      <c r="AK23" s="21">
        <v>1492.55</v>
      </c>
      <c r="AL23" s="22">
        <f t="shared" si="1"/>
        <v>1.49255</v>
      </c>
      <c r="AM23" s="21"/>
    </row>
    <row r="24" spans="1:39" x14ac:dyDescent="0.3">
      <c r="A24" s="13">
        <v>27645</v>
      </c>
      <c r="B24" s="13">
        <v>600958</v>
      </c>
      <c r="C24" s="13" t="s">
        <v>126</v>
      </c>
      <c r="D24" s="24">
        <v>41348</v>
      </c>
      <c r="E24" s="13">
        <v>2013</v>
      </c>
      <c r="F24" s="13">
        <v>3</v>
      </c>
      <c r="G24" s="13" t="s">
        <v>38</v>
      </c>
      <c r="H24" s="13"/>
      <c r="I24" s="13" t="s">
        <v>127</v>
      </c>
      <c r="J24" s="13" t="s">
        <v>128</v>
      </c>
      <c r="K24" s="13">
        <v>7801575356</v>
      </c>
      <c r="L24" s="13" t="s">
        <v>129</v>
      </c>
      <c r="M24" s="13" t="s">
        <v>130</v>
      </c>
      <c r="N24" s="13" t="s">
        <v>131</v>
      </c>
      <c r="O24" s="26" t="s">
        <v>108</v>
      </c>
      <c r="P24" s="13"/>
      <c r="Q24" s="13" t="s">
        <v>108</v>
      </c>
      <c r="R24" s="13" t="s">
        <v>132</v>
      </c>
      <c r="S24" s="13" t="s">
        <v>120</v>
      </c>
      <c r="T24" s="13" t="s">
        <v>133</v>
      </c>
      <c r="U24" s="17" t="s">
        <v>51</v>
      </c>
      <c r="V24" s="14" t="s">
        <v>134</v>
      </c>
      <c r="W24" s="14" t="s">
        <v>134</v>
      </c>
      <c r="X24" s="15" t="s">
        <v>65</v>
      </c>
      <c r="Y24" s="15">
        <v>1</v>
      </c>
      <c r="Z24" s="15">
        <v>1</v>
      </c>
      <c r="AA24" s="13" t="s">
        <v>65</v>
      </c>
      <c r="AB24" s="13" t="s">
        <v>65</v>
      </c>
      <c r="AC24" s="13" t="s">
        <v>132</v>
      </c>
      <c r="AD24" s="13">
        <v>28</v>
      </c>
      <c r="AE24" s="13">
        <v>4811590009</v>
      </c>
      <c r="AF24" s="21">
        <v>82</v>
      </c>
      <c r="AG24" s="21">
        <v>80.5</v>
      </c>
      <c r="AH24" s="21">
        <v>80.5</v>
      </c>
      <c r="AI24" s="22">
        <f t="shared" si="0"/>
        <v>8.0500000000000002E-2</v>
      </c>
      <c r="AJ24" s="21">
        <v>265.64999999999998</v>
      </c>
      <c r="AK24" s="21">
        <v>265.64999999999998</v>
      </c>
      <c r="AL24" s="22">
        <f t="shared" si="1"/>
        <v>0.26565</v>
      </c>
      <c r="AM24" s="21"/>
    </row>
    <row r="25" spans="1:39" x14ac:dyDescent="0.3">
      <c r="A25" s="13">
        <v>30244</v>
      </c>
      <c r="B25" s="13">
        <v>606117</v>
      </c>
      <c r="C25" s="13" t="s">
        <v>135</v>
      </c>
      <c r="D25" s="24">
        <v>41410</v>
      </c>
      <c r="E25" s="13">
        <v>2013</v>
      </c>
      <c r="F25" s="13">
        <v>5</v>
      </c>
      <c r="G25" s="13" t="s">
        <v>38</v>
      </c>
      <c r="H25" s="13"/>
      <c r="I25" s="13" t="s">
        <v>136</v>
      </c>
      <c r="J25" s="13" t="s">
        <v>137</v>
      </c>
      <c r="K25" s="13">
        <v>7801575356</v>
      </c>
      <c r="L25" s="13" t="s">
        <v>129</v>
      </c>
      <c r="M25" s="13" t="s">
        <v>138</v>
      </c>
      <c r="N25" s="13" t="s">
        <v>131</v>
      </c>
      <c r="O25" s="26" t="s">
        <v>108</v>
      </c>
      <c r="P25" s="13"/>
      <c r="Q25" s="13" t="s">
        <v>108</v>
      </c>
      <c r="R25" s="13" t="s">
        <v>132</v>
      </c>
      <c r="S25" s="13" t="s">
        <v>120</v>
      </c>
      <c r="T25" s="13" t="s">
        <v>139</v>
      </c>
      <c r="U25" s="17" t="s">
        <v>51</v>
      </c>
      <c r="V25" s="14" t="s">
        <v>65</v>
      </c>
      <c r="W25" s="14" t="s">
        <v>65</v>
      </c>
      <c r="X25" s="15" t="s">
        <v>65</v>
      </c>
      <c r="Y25" s="15">
        <v>1</v>
      </c>
      <c r="Z25" s="15">
        <v>1</v>
      </c>
      <c r="AA25" s="13" t="s">
        <v>65</v>
      </c>
      <c r="AB25" s="13" t="s">
        <v>65</v>
      </c>
      <c r="AC25" s="13" t="s">
        <v>132</v>
      </c>
      <c r="AD25" s="13">
        <v>8</v>
      </c>
      <c r="AE25" s="13">
        <v>4811590009</v>
      </c>
      <c r="AF25" s="21">
        <v>11239</v>
      </c>
      <c r="AG25" s="21">
        <v>11016.5</v>
      </c>
      <c r="AH25" s="21">
        <v>11016.5</v>
      </c>
      <c r="AI25" s="22">
        <f t="shared" si="0"/>
        <v>11.016500000000001</v>
      </c>
      <c r="AJ25" s="21">
        <v>59872.3</v>
      </c>
      <c r="AK25" s="21">
        <v>59872.3</v>
      </c>
      <c r="AL25" s="22">
        <f t="shared" si="1"/>
        <v>59.872300000000003</v>
      </c>
      <c r="AM25" s="21"/>
    </row>
    <row r="26" spans="1:39" x14ac:dyDescent="0.3">
      <c r="A26" s="13">
        <v>29601</v>
      </c>
      <c r="B26" s="13">
        <v>604857</v>
      </c>
      <c r="C26" s="13" t="s">
        <v>140</v>
      </c>
      <c r="D26" s="24">
        <v>41390</v>
      </c>
      <c r="E26" s="13">
        <v>2013</v>
      </c>
      <c r="F26" s="13">
        <v>4</v>
      </c>
      <c r="G26" s="13" t="s">
        <v>38</v>
      </c>
      <c r="H26" s="13"/>
      <c r="I26" s="13" t="s">
        <v>141</v>
      </c>
      <c r="J26" s="13" t="s">
        <v>142</v>
      </c>
      <c r="K26" s="13">
        <v>7801575356</v>
      </c>
      <c r="L26" s="13" t="s">
        <v>129</v>
      </c>
      <c r="M26" s="13" t="s">
        <v>143</v>
      </c>
      <c r="N26" s="13" t="s">
        <v>131</v>
      </c>
      <c r="O26" s="26" t="s">
        <v>108</v>
      </c>
      <c r="P26" s="13"/>
      <c r="Q26" s="13" t="s">
        <v>108</v>
      </c>
      <c r="R26" s="13" t="s">
        <v>132</v>
      </c>
      <c r="S26" s="13" t="s">
        <v>120</v>
      </c>
      <c r="T26" s="13" t="s">
        <v>144</v>
      </c>
      <c r="U26" s="17" t="s">
        <v>51</v>
      </c>
      <c r="V26" s="14" t="s">
        <v>65</v>
      </c>
      <c r="W26" s="14" t="s">
        <v>65</v>
      </c>
      <c r="X26" s="15" t="s">
        <v>65</v>
      </c>
      <c r="Y26" s="15">
        <v>1</v>
      </c>
      <c r="Z26" s="15">
        <v>1</v>
      </c>
      <c r="AA26" s="13" t="s">
        <v>65</v>
      </c>
      <c r="AB26" s="13" t="s">
        <v>65</v>
      </c>
      <c r="AC26" s="13" t="s">
        <v>132</v>
      </c>
      <c r="AD26" s="13">
        <v>50</v>
      </c>
      <c r="AE26" s="13">
        <v>4811590009</v>
      </c>
      <c r="AF26" s="21">
        <v>378</v>
      </c>
      <c r="AG26" s="21">
        <v>371</v>
      </c>
      <c r="AH26" s="21">
        <v>371</v>
      </c>
      <c r="AI26" s="22">
        <f t="shared" si="0"/>
        <v>0.371</v>
      </c>
      <c r="AJ26" s="21">
        <v>1224.3</v>
      </c>
      <c r="AK26" s="21">
        <v>1224.3</v>
      </c>
      <c r="AL26" s="22">
        <f t="shared" si="1"/>
        <v>1.2242999999999999</v>
      </c>
      <c r="AM26" s="21"/>
    </row>
    <row r="27" spans="1:39" x14ac:dyDescent="0.3">
      <c r="A27" s="13">
        <v>52388</v>
      </c>
      <c r="B27" s="13">
        <v>791984</v>
      </c>
      <c r="C27" s="13" t="s">
        <v>145</v>
      </c>
      <c r="D27" s="24">
        <v>41960</v>
      </c>
      <c r="E27" s="25">
        <v>2014</v>
      </c>
      <c r="F27" s="25">
        <v>11</v>
      </c>
      <c r="G27" s="13" t="s">
        <v>38</v>
      </c>
      <c r="H27" s="13"/>
      <c r="I27" s="13" t="s">
        <v>146</v>
      </c>
      <c r="J27" s="13" t="s">
        <v>147</v>
      </c>
      <c r="K27" s="13">
        <v>7718961444</v>
      </c>
      <c r="L27" s="13" t="s">
        <v>148</v>
      </c>
      <c r="M27" s="13" t="s">
        <v>149</v>
      </c>
      <c r="N27" s="13" t="s">
        <v>150</v>
      </c>
      <c r="O27" s="26" t="s">
        <v>150</v>
      </c>
      <c r="P27" s="13" t="s">
        <v>48</v>
      </c>
      <c r="Q27" s="13" t="s">
        <v>150</v>
      </c>
      <c r="R27" s="13" t="s">
        <v>48</v>
      </c>
      <c r="S27" s="13" t="s">
        <v>120</v>
      </c>
      <c r="T27" s="13" t="s">
        <v>151</v>
      </c>
      <c r="U27" s="17" t="s">
        <v>51</v>
      </c>
      <c r="V27" s="14" t="s">
        <v>65</v>
      </c>
      <c r="W27" s="14" t="s">
        <v>65</v>
      </c>
      <c r="X27" s="15" t="s">
        <v>65</v>
      </c>
      <c r="Y27" s="15">
        <v>1</v>
      </c>
      <c r="Z27" s="15">
        <v>1</v>
      </c>
      <c r="AA27" s="13" t="s">
        <v>65</v>
      </c>
      <c r="AB27" s="13" t="s">
        <v>65</v>
      </c>
      <c r="AC27" s="13" t="s">
        <v>132</v>
      </c>
      <c r="AD27" s="13"/>
      <c r="AE27" s="13">
        <v>4811590009</v>
      </c>
      <c r="AF27" s="21">
        <v>12088</v>
      </c>
      <c r="AG27" s="21">
        <v>11601</v>
      </c>
      <c r="AH27" s="21">
        <v>11601</v>
      </c>
      <c r="AI27" s="22">
        <v>11.601000000000001</v>
      </c>
      <c r="AJ27" s="21">
        <v>35044.379999999997</v>
      </c>
      <c r="AK27" s="21">
        <v>35044.379999999997</v>
      </c>
      <c r="AL27" s="22">
        <v>35.044379999999997</v>
      </c>
      <c r="AM27" s="21"/>
    </row>
    <row r="28" spans="1:39" x14ac:dyDescent="0.3">
      <c r="A28" s="13">
        <v>55820</v>
      </c>
      <c r="B28" s="13">
        <v>823073</v>
      </c>
      <c r="C28" s="13" t="s">
        <v>152</v>
      </c>
      <c r="D28" s="24">
        <v>42061</v>
      </c>
      <c r="E28" s="25">
        <v>2015</v>
      </c>
      <c r="F28" s="25">
        <v>2</v>
      </c>
      <c r="G28" s="13" t="s">
        <v>38</v>
      </c>
      <c r="H28" s="13"/>
      <c r="I28" s="13" t="s">
        <v>153</v>
      </c>
      <c r="J28" s="13" t="s">
        <v>154</v>
      </c>
      <c r="K28" s="13">
        <v>7805582876</v>
      </c>
      <c r="L28" s="13" t="s">
        <v>155</v>
      </c>
      <c r="M28" s="13" t="s">
        <v>156</v>
      </c>
      <c r="N28" s="13" t="s">
        <v>131</v>
      </c>
      <c r="O28" s="26" t="s">
        <v>131</v>
      </c>
      <c r="P28" s="13" t="s">
        <v>48</v>
      </c>
      <c r="Q28" s="13" t="s">
        <v>131</v>
      </c>
      <c r="R28" s="13" t="s">
        <v>48</v>
      </c>
      <c r="S28" s="13" t="s">
        <v>120</v>
      </c>
      <c r="T28" s="13" t="s">
        <v>157</v>
      </c>
      <c r="U28" s="17" t="s">
        <v>51</v>
      </c>
      <c r="V28" s="14" t="s">
        <v>158</v>
      </c>
      <c r="W28" s="14" t="s">
        <v>158</v>
      </c>
      <c r="X28" s="15" t="s">
        <v>159</v>
      </c>
      <c r="Y28" s="15">
        <v>1</v>
      </c>
      <c r="Z28" s="15">
        <v>1</v>
      </c>
      <c r="AA28" s="13" t="s">
        <v>160</v>
      </c>
      <c r="AB28" s="13" t="s">
        <v>160</v>
      </c>
      <c r="AC28" s="13"/>
      <c r="AD28" s="13">
        <v>21</v>
      </c>
      <c r="AE28" s="13">
        <v>4811590009</v>
      </c>
      <c r="AF28" s="21">
        <v>310</v>
      </c>
      <c r="AG28" s="21">
        <v>305</v>
      </c>
      <c r="AH28" s="21">
        <v>305</v>
      </c>
      <c r="AI28" s="22">
        <v>0.30499999999999999</v>
      </c>
      <c r="AJ28" s="21">
        <v>817.53</v>
      </c>
      <c r="AK28" s="21">
        <v>817.53</v>
      </c>
      <c r="AL28" s="22">
        <v>0.81752999999999998</v>
      </c>
      <c r="AM28" s="21"/>
    </row>
    <row r="29" spans="1:39" x14ac:dyDescent="0.3">
      <c r="A29" s="13">
        <v>107581</v>
      </c>
      <c r="B29" s="13">
        <v>1345164</v>
      </c>
      <c r="C29" s="13" t="s">
        <v>161</v>
      </c>
      <c r="D29" s="19">
        <v>43557</v>
      </c>
      <c r="E29" s="13">
        <v>2019</v>
      </c>
      <c r="F29" s="13">
        <v>4</v>
      </c>
      <c r="G29" s="13" t="s">
        <v>38</v>
      </c>
      <c r="H29" s="13" t="s">
        <v>39</v>
      </c>
      <c r="I29" s="13" t="s">
        <v>162</v>
      </c>
      <c r="J29" s="13" t="s">
        <v>163</v>
      </c>
      <c r="K29" s="13" t="s">
        <v>164</v>
      </c>
      <c r="L29" s="13" t="s">
        <v>165</v>
      </c>
      <c r="M29" s="13" t="s">
        <v>166</v>
      </c>
      <c r="N29" s="13" t="s">
        <v>167</v>
      </c>
      <c r="O29" s="13" t="s">
        <v>167</v>
      </c>
      <c r="P29" s="13" t="s">
        <v>46</v>
      </c>
      <c r="Q29" s="13" t="s">
        <v>168</v>
      </c>
      <c r="R29" s="13" t="s">
        <v>48</v>
      </c>
      <c r="S29" s="13"/>
      <c r="T29" s="13" t="s">
        <v>169</v>
      </c>
      <c r="U29" s="17" t="s">
        <v>51</v>
      </c>
      <c r="V29" s="14" t="s">
        <v>162</v>
      </c>
      <c r="W29" s="14" t="s">
        <v>162</v>
      </c>
      <c r="X29" s="15" t="s">
        <v>162</v>
      </c>
      <c r="Y29" s="15">
        <v>1</v>
      </c>
      <c r="Z29" s="15">
        <v>1</v>
      </c>
      <c r="AA29" s="13" t="s">
        <v>170</v>
      </c>
      <c r="AB29" s="13" t="s">
        <v>170</v>
      </c>
      <c r="AC29" s="13"/>
      <c r="AD29" s="13">
        <v>1</v>
      </c>
      <c r="AE29" s="20">
        <v>4811590009</v>
      </c>
      <c r="AF29" s="21">
        <v>76</v>
      </c>
      <c r="AG29" s="21">
        <v>57</v>
      </c>
      <c r="AH29" s="21">
        <v>57</v>
      </c>
      <c r="AI29" s="22">
        <v>5.7000000000000002E-2</v>
      </c>
      <c r="AJ29" s="21">
        <v>1123.0999999999999</v>
      </c>
      <c r="AK29" s="21">
        <v>1123.0999999999999</v>
      </c>
      <c r="AL29" s="22">
        <v>1.1231</v>
      </c>
      <c r="AM29" s="21"/>
    </row>
    <row r="30" spans="1:39" x14ac:dyDescent="0.3">
      <c r="A30" s="13">
        <v>108989</v>
      </c>
      <c r="B30" s="13">
        <v>1361811</v>
      </c>
      <c r="C30" s="13" t="s">
        <v>171</v>
      </c>
      <c r="D30" s="19">
        <v>43621</v>
      </c>
      <c r="E30" s="13">
        <v>2019</v>
      </c>
      <c r="F30" s="13">
        <v>6</v>
      </c>
      <c r="G30" s="13" t="s">
        <v>38</v>
      </c>
      <c r="H30" s="13" t="s">
        <v>39</v>
      </c>
      <c r="I30" s="13" t="s">
        <v>162</v>
      </c>
      <c r="J30" s="13" t="s">
        <v>163</v>
      </c>
      <c r="K30" s="13" t="s">
        <v>164</v>
      </c>
      <c r="L30" s="13" t="s">
        <v>165</v>
      </c>
      <c r="M30" s="13" t="s">
        <v>166</v>
      </c>
      <c r="N30" s="13" t="s">
        <v>167</v>
      </c>
      <c r="O30" s="13" t="s">
        <v>167</v>
      </c>
      <c r="P30" s="13" t="s">
        <v>46</v>
      </c>
      <c r="Q30" s="13" t="s">
        <v>168</v>
      </c>
      <c r="R30" s="13" t="s">
        <v>48</v>
      </c>
      <c r="S30" s="13" t="s">
        <v>172</v>
      </c>
      <c r="T30" s="13" t="s">
        <v>173</v>
      </c>
      <c r="U30" s="17" t="s">
        <v>51</v>
      </c>
      <c r="V30" s="14" t="s">
        <v>162</v>
      </c>
      <c r="W30" s="14" t="s">
        <v>162</v>
      </c>
      <c r="X30" s="15" t="s">
        <v>162</v>
      </c>
      <c r="Y30" s="15">
        <v>1</v>
      </c>
      <c r="Z30" s="15">
        <v>1</v>
      </c>
      <c r="AA30" s="13" t="s">
        <v>170</v>
      </c>
      <c r="AB30" s="13" t="s">
        <v>170</v>
      </c>
      <c r="AC30" s="13"/>
      <c r="AD30" s="13">
        <v>1</v>
      </c>
      <c r="AE30" s="20">
        <v>4811590009</v>
      </c>
      <c r="AF30" s="21">
        <v>21120</v>
      </c>
      <c r="AG30" s="21">
        <v>19840</v>
      </c>
      <c r="AH30" s="21">
        <v>19840</v>
      </c>
      <c r="AI30" s="22">
        <v>19.84</v>
      </c>
      <c r="AJ30" s="21">
        <v>88170.4</v>
      </c>
      <c r="AK30" s="21">
        <v>88170.4</v>
      </c>
      <c r="AL30" s="22">
        <v>88.170400000000001</v>
      </c>
      <c r="AM30" s="21"/>
    </row>
    <row r="31" spans="1:39" x14ac:dyDescent="0.3">
      <c r="A31" s="13">
        <v>120640</v>
      </c>
      <c r="B31" s="13">
        <v>1374592</v>
      </c>
      <c r="C31" s="13" t="s">
        <v>67</v>
      </c>
      <c r="D31" s="19">
        <v>43987</v>
      </c>
      <c r="E31" s="13">
        <v>2020</v>
      </c>
      <c r="F31" s="13">
        <v>6</v>
      </c>
      <c r="G31" s="13" t="s">
        <v>38</v>
      </c>
      <c r="H31" s="13" t="s">
        <v>39</v>
      </c>
      <c r="I31" s="13" t="s">
        <v>174</v>
      </c>
      <c r="J31" s="13" t="s">
        <v>175</v>
      </c>
      <c r="K31" s="13" t="s">
        <v>176</v>
      </c>
      <c r="L31" s="13" t="s">
        <v>177</v>
      </c>
      <c r="M31" s="13" t="s">
        <v>178</v>
      </c>
      <c r="N31" s="13" t="s">
        <v>167</v>
      </c>
      <c r="O31" s="13" t="s">
        <v>167</v>
      </c>
      <c r="P31" s="13" t="s">
        <v>46</v>
      </c>
      <c r="Q31" s="13" t="s">
        <v>168</v>
      </c>
      <c r="R31" s="13" t="s">
        <v>48</v>
      </c>
      <c r="S31" s="13" t="s">
        <v>172</v>
      </c>
      <c r="T31" s="13" t="s">
        <v>179</v>
      </c>
      <c r="U31" s="17" t="s">
        <v>51</v>
      </c>
      <c r="V31" s="13" t="s">
        <v>174</v>
      </c>
      <c r="W31" s="13" t="s">
        <v>174</v>
      </c>
      <c r="X31" s="15" t="s">
        <v>162</v>
      </c>
      <c r="Y31" s="15">
        <v>1</v>
      </c>
      <c r="Z31" s="15">
        <v>1</v>
      </c>
      <c r="AA31" s="13" t="s">
        <v>174</v>
      </c>
      <c r="AB31" s="13" t="s">
        <v>174</v>
      </c>
      <c r="AC31" s="13"/>
      <c r="AD31" s="13" t="s">
        <v>67</v>
      </c>
      <c r="AE31" s="13">
        <v>4811590009</v>
      </c>
      <c r="AF31" s="23">
        <v>4620</v>
      </c>
      <c r="AG31" s="23">
        <v>4340</v>
      </c>
      <c r="AH31" s="23">
        <v>4340</v>
      </c>
      <c r="AI31" s="22">
        <v>4.34</v>
      </c>
      <c r="AJ31" s="23">
        <v>19495.310000000001</v>
      </c>
      <c r="AK31" s="23">
        <v>19495.310000000001</v>
      </c>
      <c r="AL31" s="22">
        <v>19.49531</v>
      </c>
      <c r="AM31" s="23"/>
    </row>
    <row r="32" spans="1:39" x14ac:dyDescent="0.3">
      <c r="A32" s="13">
        <v>113791</v>
      </c>
      <c r="B32" s="13">
        <v>1367743</v>
      </c>
      <c r="C32" s="13" t="s">
        <v>180</v>
      </c>
      <c r="D32" s="19">
        <v>43691</v>
      </c>
      <c r="E32" s="13">
        <v>2019</v>
      </c>
      <c r="F32" s="13">
        <v>8</v>
      </c>
      <c r="G32" s="13" t="s">
        <v>38</v>
      </c>
      <c r="H32" s="13" t="s">
        <v>39</v>
      </c>
      <c r="I32" s="13" t="s">
        <v>162</v>
      </c>
      <c r="J32" s="13" t="s">
        <v>163</v>
      </c>
      <c r="K32" s="13" t="s">
        <v>176</v>
      </c>
      <c r="L32" s="13" t="s">
        <v>177</v>
      </c>
      <c r="M32" s="13" t="s">
        <v>181</v>
      </c>
      <c r="N32" s="13" t="s">
        <v>167</v>
      </c>
      <c r="O32" s="13" t="s">
        <v>167</v>
      </c>
      <c r="P32" s="13" t="s">
        <v>46</v>
      </c>
      <c r="Q32" s="13" t="s">
        <v>168</v>
      </c>
      <c r="R32" s="13" t="s">
        <v>48</v>
      </c>
      <c r="S32" s="13" t="s">
        <v>172</v>
      </c>
      <c r="T32" s="13" t="s">
        <v>182</v>
      </c>
      <c r="U32" s="17" t="s">
        <v>51</v>
      </c>
      <c r="V32" s="13" t="s">
        <v>162</v>
      </c>
      <c r="W32" s="13" t="s">
        <v>162</v>
      </c>
      <c r="X32" s="15" t="s">
        <v>162</v>
      </c>
      <c r="Y32" s="15">
        <v>1</v>
      </c>
      <c r="Z32" s="15">
        <v>1</v>
      </c>
      <c r="AA32" s="13" t="s">
        <v>162</v>
      </c>
      <c r="AB32" s="13" t="s">
        <v>162</v>
      </c>
      <c r="AC32" s="13"/>
      <c r="AD32" s="13">
        <v>1</v>
      </c>
      <c r="AE32" s="13">
        <v>4811590009</v>
      </c>
      <c r="AF32" s="23">
        <v>7920</v>
      </c>
      <c r="AG32" s="23">
        <v>7440</v>
      </c>
      <c r="AH32" s="23">
        <v>7440</v>
      </c>
      <c r="AI32" s="22">
        <v>7.44</v>
      </c>
      <c r="AJ32" s="23">
        <v>34949.760000000002</v>
      </c>
      <c r="AK32" s="23">
        <v>34949.760000000002</v>
      </c>
      <c r="AL32" s="22">
        <v>34.949760000000005</v>
      </c>
      <c r="AM32" s="23"/>
    </row>
    <row r="33" spans="1:39" x14ac:dyDescent="0.3">
      <c r="A33" s="13">
        <v>115058</v>
      </c>
      <c r="B33" s="13">
        <v>1369010</v>
      </c>
      <c r="C33" s="13" t="s">
        <v>183</v>
      </c>
      <c r="D33" s="19">
        <v>43794</v>
      </c>
      <c r="E33" s="13">
        <v>2019</v>
      </c>
      <c r="F33" s="13">
        <v>11</v>
      </c>
      <c r="G33" s="13" t="s">
        <v>38</v>
      </c>
      <c r="H33" s="13"/>
      <c r="I33" s="13" t="s">
        <v>162</v>
      </c>
      <c r="J33" s="13" t="s">
        <v>184</v>
      </c>
      <c r="K33" s="13" t="s">
        <v>176</v>
      </c>
      <c r="L33" s="13" t="s">
        <v>177</v>
      </c>
      <c r="M33" s="13" t="s">
        <v>181</v>
      </c>
      <c r="N33" s="13" t="s">
        <v>167</v>
      </c>
      <c r="O33" s="13" t="s">
        <v>167</v>
      </c>
      <c r="P33" s="13" t="s">
        <v>46</v>
      </c>
      <c r="Q33" s="13" t="s">
        <v>168</v>
      </c>
      <c r="R33" s="13" t="s">
        <v>48</v>
      </c>
      <c r="S33" s="13" t="s">
        <v>172</v>
      </c>
      <c r="T33" s="13" t="s">
        <v>182</v>
      </c>
      <c r="U33" s="17" t="s">
        <v>51</v>
      </c>
      <c r="V33" s="13" t="s">
        <v>162</v>
      </c>
      <c r="W33" s="13" t="s">
        <v>162</v>
      </c>
      <c r="X33" s="15" t="s">
        <v>162</v>
      </c>
      <c r="Y33" s="15">
        <v>1</v>
      </c>
      <c r="Z33" s="15">
        <v>1</v>
      </c>
      <c r="AA33" s="13" t="s">
        <v>162</v>
      </c>
      <c r="AB33" s="13" t="s">
        <v>162</v>
      </c>
      <c r="AC33" s="13"/>
      <c r="AD33" s="13">
        <v>1</v>
      </c>
      <c r="AE33" s="13">
        <v>4811590009</v>
      </c>
      <c r="AF33" s="23">
        <v>1980</v>
      </c>
      <c r="AG33" s="23">
        <v>1860</v>
      </c>
      <c r="AH33" s="23">
        <v>1860</v>
      </c>
      <c r="AI33" s="22">
        <v>1.86</v>
      </c>
      <c r="AJ33" s="23">
        <v>9054.41</v>
      </c>
      <c r="AK33" s="23">
        <v>9054.41</v>
      </c>
      <c r="AL33" s="22">
        <v>9.0544100000000007</v>
      </c>
      <c r="AM33" s="23"/>
    </row>
    <row r="34" spans="1:39" x14ac:dyDescent="0.3">
      <c r="A34" s="13">
        <v>5934</v>
      </c>
      <c r="B34" s="13">
        <v>62231</v>
      </c>
      <c r="C34" s="13" t="s">
        <v>185</v>
      </c>
      <c r="D34" s="24">
        <v>41561</v>
      </c>
      <c r="E34" s="20">
        <v>2013</v>
      </c>
      <c r="F34" s="20">
        <v>10</v>
      </c>
      <c r="G34" s="13" t="s">
        <v>38</v>
      </c>
      <c r="H34" s="13"/>
      <c r="I34" s="13" t="s">
        <v>186</v>
      </c>
      <c r="J34" s="13" t="s">
        <v>187</v>
      </c>
      <c r="K34" s="13">
        <v>7705540495</v>
      </c>
      <c r="L34" s="13" t="s">
        <v>188</v>
      </c>
      <c r="M34" s="13" t="s">
        <v>189</v>
      </c>
      <c r="N34" s="13" t="s">
        <v>190</v>
      </c>
      <c r="O34" s="26" t="s">
        <v>62</v>
      </c>
      <c r="P34" s="13" t="s">
        <v>132</v>
      </c>
      <c r="Q34" s="13" t="s">
        <v>62</v>
      </c>
      <c r="R34" s="13" t="s">
        <v>132</v>
      </c>
      <c r="S34" s="13"/>
      <c r="T34" s="16" t="s">
        <v>191</v>
      </c>
      <c r="U34" s="16" t="s">
        <v>51</v>
      </c>
      <c r="V34" s="16" t="s">
        <v>192</v>
      </c>
      <c r="W34" s="16" t="s">
        <v>192</v>
      </c>
      <c r="X34" s="15" t="s">
        <v>193</v>
      </c>
      <c r="Y34" s="15">
        <v>1</v>
      </c>
      <c r="Z34" s="15">
        <v>1</v>
      </c>
      <c r="AA34" s="16" t="s">
        <v>192</v>
      </c>
      <c r="AB34" s="16" t="s">
        <v>194</v>
      </c>
      <c r="AC34" s="13" t="s">
        <v>195</v>
      </c>
      <c r="AD34" s="13">
        <v>3</v>
      </c>
      <c r="AE34" s="13">
        <v>3921904100</v>
      </c>
      <c r="AF34" s="22">
        <v>1137</v>
      </c>
      <c r="AG34" s="22">
        <v>1117</v>
      </c>
      <c r="AH34" s="22">
        <v>1117</v>
      </c>
      <c r="AI34" s="22">
        <v>1.117</v>
      </c>
      <c r="AJ34" s="22">
        <v>3933.17</v>
      </c>
      <c r="AK34" s="22">
        <v>3933.17</v>
      </c>
      <c r="AL34" s="22">
        <v>3.9331700000000001</v>
      </c>
      <c r="AM34" s="13"/>
    </row>
    <row r="35" spans="1:39" x14ac:dyDescent="0.3">
      <c r="A35" s="13">
        <v>4405</v>
      </c>
      <c r="B35" s="13">
        <v>43861</v>
      </c>
      <c r="C35" s="13" t="s">
        <v>196</v>
      </c>
      <c r="D35" s="24">
        <v>41387</v>
      </c>
      <c r="E35" s="20">
        <v>2013</v>
      </c>
      <c r="F35" s="20">
        <v>4</v>
      </c>
      <c r="G35" s="13" t="s">
        <v>38</v>
      </c>
      <c r="H35" s="13"/>
      <c r="I35" s="13" t="s">
        <v>197</v>
      </c>
      <c r="J35" s="13" t="s">
        <v>198</v>
      </c>
      <c r="K35" s="13">
        <v>7706775323</v>
      </c>
      <c r="L35" s="13" t="s">
        <v>199</v>
      </c>
      <c r="M35" s="13" t="s">
        <v>200</v>
      </c>
      <c r="N35" s="13" t="s">
        <v>119</v>
      </c>
      <c r="O35" s="26" t="s">
        <v>62</v>
      </c>
      <c r="P35" s="13" t="s">
        <v>132</v>
      </c>
      <c r="Q35" s="13" t="s">
        <v>62</v>
      </c>
      <c r="R35" s="13" t="s">
        <v>132</v>
      </c>
      <c r="S35" s="13"/>
      <c r="T35" s="16" t="s">
        <v>201</v>
      </c>
      <c r="U35" s="16" t="s">
        <v>51</v>
      </c>
      <c r="V35" s="16" t="s">
        <v>192</v>
      </c>
      <c r="W35" s="16" t="s">
        <v>192</v>
      </c>
      <c r="X35" s="15" t="s">
        <v>193</v>
      </c>
      <c r="Y35" s="15">
        <v>1</v>
      </c>
      <c r="Z35" s="15">
        <v>1</v>
      </c>
      <c r="AA35" s="16" t="s">
        <v>192</v>
      </c>
      <c r="AB35" s="16" t="s">
        <v>194</v>
      </c>
      <c r="AC35" s="13" t="s">
        <v>195</v>
      </c>
      <c r="AD35" s="13">
        <v>2</v>
      </c>
      <c r="AE35" s="13">
        <v>3921904100</v>
      </c>
      <c r="AF35" s="22">
        <v>605</v>
      </c>
      <c r="AG35" s="22">
        <v>605</v>
      </c>
      <c r="AH35" s="22">
        <v>605</v>
      </c>
      <c r="AI35" s="22">
        <v>0.60499999999999998</v>
      </c>
      <c r="AJ35" s="22">
        <v>2130.11</v>
      </c>
      <c r="AK35" s="22">
        <v>2130.11</v>
      </c>
      <c r="AL35" s="22">
        <v>2.1301100000000002</v>
      </c>
      <c r="AM35" s="13"/>
    </row>
    <row r="36" spans="1:39" x14ac:dyDescent="0.3">
      <c r="A36" s="13">
        <v>6855</v>
      </c>
      <c r="B36" s="13">
        <v>72691</v>
      </c>
      <c r="C36" s="13" t="s">
        <v>202</v>
      </c>
      <c r="D36" s="24">
        <v>41673</v>
      </c>
      <c r="E36" s="20">
        <v>2014</v>
      </c>
      <c r="F36" s="20">
        <v>2</v>
      </c>
      <c r="G36" s="13" t="s">
        <v>38</v>
      </c>
      <c r="H36" s="13"/>
      <c r="I36" s="13" t="s">
        <v>203</v>
      </c>
      <c r="J36" s="13" t="s">
        <v>204</v>
      </c>
      <c r="K36" s="13">
        <v>7728787668</v>
      </c>
      <c r="L36" s="13" t="s">
        <v>205</v>
      </c>
      <c r="M36" s="13" t="s">
        <v>206</v>
      </c>
      <c r="N36" s="13" t="s">
        <v>119</v>
      </c>
      <c r="O36" s="26" t="s">
        <v>62</v>
      </c>
      <c r="P36" s="13" t="s">
        <v>132</v>
      </c>
      <c r="Q36" s="13" t="s">
        <v>62</v>
      </c>
      <c r="R36" s="13" t="s">
        <v>132</v>
      </c>
      <c r="S36" s="13"/>
      <c r="T36" s="16" t="s">
        <v>207</v>
      </c>
      <c r="U36" s="13" t="s">
        <v>51</v>
      </c>
      <c r="V36" s="16" t="s">
        <v>208</v>
      </c>
      <c r="W36" s="16" t="s">
        <v>208</v>
      </c>
      <c r="X36" s="15" t="s">
        <v>193</v>
      </c>
      <c r="Y36" s="15">
        <v>1</v>
      </c>
      <c r="Z36" s="15">
        <v>1</v>
      </c>
      <c r="AA36" s="13" t="s">
        <v>195</v>
      </c>
      <c r="AB36" s="13" t="s">
        <v>195</v>
      </c>
      <c r="AC36" s="13" t="s">
        <v>195</v>
      </c>
      <c r="AD36" s="13">
        <v>1</v>
      </c>
      <c r="AE36" s="13">
        <v>3921904900</v>
      </c>
      <c r="AF36" s="22">
        <v>4030</v>
      </c>
      <c r="AG36" s="22">
        <v>4030</v>
      </c>
      <c r="AH36" s="22">
        <v>4030</v>
      </c>
      <c r="AI36" s="22">
        <v>4.03</v>
      </c>
      <c r="AJ36" s="22">
        <v>15314</v>
      </c>
      <c r="AK36" s="22">
        <v>15314</v>
      </c>
      <c r="AL36" s="22">
        <v>15.314</v>
      </c>
      <c r="AM36" s="13"/>
    </row>
    <row r="37" spans="1:39" x14ac:dyDescent="0.3">
      <c r="A37" s="13">
        <v>8752</v>
      </c>
      <c r="B37" s="13">
        <v>97148</v>
      </c>
      <c r="C37" s="13" t="s">
        <v>209</v>
      </c>
      <c r="D37" s="24">
        <v>41914</v>
      </c>
      <c r="E37" s="20">
        <v>2014</v>
      </c>
      <c r="F37" s="20">
        <v>10</v>
      </c>
      <c r="G37" s="13" t="s">
        <v>38</v>
      </c>
      <c r="H37" s="13"/>
      <c r="I37" s="13" t="s">
        <v>210</v>
      </c>
      <c r="J37" s="13" t="s">
        <v>211</v>
      </c>
      <c r="K37" s="13">
        <v>7729719131</v>
      </c>
      <c r="L37" s="13" t="s">
        <v>212</v>
      </c>
      <c r="M37" s="13" t="s">
        <v>213</v>
      </c>
      <c r="N37" s="13" t="s">
        <v>119</v>
      </c>
      <c r="O37" s="26" t="s">
        <v>119</v>
      </c>
      <c r="P37" s="13" t="s">
        <v>48</v>
      </c>
      <c r="Q37" s="13" t="s">
        <v>119</v>
      </c>
      <c r="R37" s="13" t="s">
        <v>48</v>
      </c>
      <c r="S37" s="13"/>
      <c r="T37" s="16" t="s">
        <v>214</v>
      </c>
      <c r="U37" s="13" t="s">
        <v>51</v>
      </c>
      <c r="V37" s="16" t="s">
        <v>215</v>
      </c>
      <c r="W37" s="16" t="s">
        <v>215</v>
      </c>
      <c r="X37" s="15" t="s">
        <v>193</v>
      </c>
      <c r="Y37" s="15">
        <v>1</v>
      </c>
      <c r="Z37" s="15">
        <v>1</v>
      </c>
      <c r="AA37" s="16" t="s">
        <v>215</v>
      </c>
      <c r="AB37" s="16" t="s">
        <v>215</v>
      </c>
      <c r="AC37" s="13" t="s">
        <v>195</v>
      </c>
      <c r="AD37" s="13">
        <v>3</v>
      </c>
      <c r="AE37" s="13">
        <v>3921904900</v>
      </c>
      <c r="AF37" s="22">
        <v>8508</v>
      </c>
      <c r="AG37" s="22">
        <v>8508</v>
      </c>
      <c r="AH37" s="22">
        <v>8508</v>
      </c>
      <c r="AI37" s="22">
        <v>8.5079999999999991</v>
      </c>
      <c r="AJ37" s="22">
        <v>32331</v>
      </c>
      <c r="AK37" s="22">
        <v>32331</v>
      </c>
      <c r="AL37" s="22">
        <v>32.331000000000003</v>
      </c>
      <c r="AM37" s="13"/>
    </row>
    <row r="38" spans="1:39" x14ac:dyDescent="0.3">
      <c r="A38" s="13">
        <v>4183</v>
      </c>
      <c r="B38" s="13">
        <v>41190</v>
      </c>
      <c r="C38" s="13" t="s">
        <v>216</v>
      </c>
      <c r="D38" s="24">
        <v>41360</v>
      </c>
      <c r="E38" s="20">
        <v>2013</v>
      </c>
      <c r="F38" s="20">
        <v>3</v>
      </c>
      <c r="G38" s="13" t="s">
        <v>38</v>
      </c>
      <c r="H38" s="13"/>
      <c r="I38" s="13" t="s">
        <v>217</v>
      </c>
      <c r="J38" s="13" t="s">
        <v>204</v>
      </c>
      <c r="K38" s="13">
        <v>7728787668</v>
      </c>
      <c r="L38" s="13" t="s">
        <v>205</v>
      </c>
      <c r="M38" s="13" t="s">
        <v>218</v>
      </c>
      <c r="N38" s="13" t="s">
        <v>119</v>
      </c>
      <c r="O38" s="26" t="s">
        <v>62</v>
      </c>
      <c r="P38" s="13" t="s">
        <v>132</v>
      </c>
      <c r="Q38" s="13" t="s">
        <v>62</v>
      </c>
      <c r="R38" s="13" t="s">
        <v>132</v>
      </c>
      <c r="S38" s="13"/>
      <c r="T38" s="16" t="s">
        <v>219</v>
      </c>
      <c r="U38" s="13" t="s">
        <v>51</v>
      </c>
      <c r="V38" s="16" t="s">
        <v>208</v>
      </c>
      <c r="W38" s="16" t="s">
        <v>208</v>
      </c>
      <c r="X38" s="15" t="s">
        <v>193</v>
      </c>
      <c r="Y38" s="15">
        <v>1</v>
      </c>
      <c r="Z38" s="15">
        <v>1</v>
      </c>
      <c r="AA38" s="13" t="s">
        <v>195</v>
      </c>
      <c r="AB38" s="13" t="s">
        <v>195</v>
      </c>
      <c r="AC38" s="13" t="s">
        <v>195</v>
      </c>
      <c r="AD38" s="13">
        <v>1</v>
      </c>
      <c r="AE38" s="13">
        <v>3921904900</v>
      </c>
      <c r="AF38" s="22">
        <v>9515</v>
      </c>
      <c r="AG38" s="22">
        <v>9515</v>
      </c>
      <c r="AH38" s="22">
        <v>9515</v>
      </c>
      <c r="AI38" s="22">
        <v>9.5150000000000006</v>
      </c>
      <c r="AJ38" s="22">
        <v>36157</v>
      </c>
      <c r="AK38" s="22">
        <v>36157</v>
      </c>
      <c r="AL38" s="22">
        <v>36.156999999999996</v>
      </c>
      <c r="AM38" s="13"/>
    </row>
    <row r="39" spans="1:39" x14ac:dyDescent="0.3">
      <c r="A39" s="13">
        <v>17468</v>
      </c>
      <c r="B39" s="13">
        <v>185671</v>
      </c>
      <c r="C39" s="13" t="s">
        <v>220</v>
      </c>
      <c r="D39" s="19">
        <v>43055</v>
      </c>
      <c r="E39" s="20">
        <v>2017</v>
      </c>
      <c r="F39" s="20">
        <v>11</v>
      </c>
      <c r="G39" s="13" t="s">
        <v>38</v>
      </c>
      <c r="H39" s="13"/>
      <c r="I39" s="13" t="s">
        <v>123</v>
      </c>
      <c r="J39" s="13" t="s">
        <v>221</v>
      </c>
      <c r="K39" s="13" t="s">
        <v>222</v>
      </c>
      <c r="L39" s="13" t="s">
        <v>223</v>
      </c>
      <c r="M39" s="13" t="s">
        <v>224</v>
      </c>
      <c r="N39" s="13" t="s">
        <v>225</v>
      </c>
      <c r="O39" s="26" t="s">
        <v>62</v>
      </c>
      <c r="P39" s="13" t="s">
        <v>48</v>
      </c>
      <c r="Q39" s="13" t="s">
        <v>62</v>
      </c>
      <c r="R39" s="13" t="s">
        <v>48</v>
      </c>
      <c r="S39" s="13"/>
      <c r="T39" s="13" t="s">
        <v>226</v>
      </c>
      <c r="U39" s="13" t="s">
        <v>51</v>
      </c>
      <c r="V39" s="13" t="s">
        <v>215</v>
      </c>
      <c r="W39" s="13" t="s">
        <v>215</v>
      </c>
      <c r="X39" s="15" t="s">
        <v>193</v>
      </c>
      <c r="Y39" s="15">
        <v>1</v>
      </c>
      <c r="Z39" s="15">
        <v>1</v>
      </c>
      <c r="AA39" s="13" t="s">
        <v>195</v>
      </c>
      <c r="AB39" s="13" t="s">
        <v>195</v>
      </c>
      <c r="AC39" s="13"/>
      <c r="AD39" s="13">
        <v>1</v>
      </c>
      <c r="AE39" s="20">
        <v>3921904900</v>
      </c>
      <c r="AF39" s="22">
        <v>1101</v>
      </c>
      <c r="AG39" s="22">
        <v>1101</v>
      </c>
      <c r="AH39" s="22">
        <v>1101</v>
      </c>
      <c r="AI39" s="22">
        <v>1.101</v>
      </c>
      <c r="AJ39" s="22">
        <v>2354.33</v>
      </c>
      <c r="AK39" s="22">
        <v>2354.33</v>
      </c>
      <c r="AL39" s="22">
        <v>2.35433</v>
      </c>
      <c r="AM39" s="13" t="s">
        <v>227</v>
      </c>
    </row>
    <row r="40" spans="1:39" x14ac:dyDescent="0.3">
      <c r="A40" s="13">
        <v>17102</v>
      </c>
      <c r="B40" s="13">
        <v>185305</v>
      </c>
      <c r="C40" s="13" t="s">
        <v>228</v>
      </c>
      <c r="D40" s="19">
        <v>42859</v>
      </c>
      <c r="E40" s="20">
        <v>2017</v>
      </c>
      <c r="F40" s="20">
        <v>5</v>
      </c>
      <c r="G40" s="13" t="s">
        <v>38</v>
      </c>
      <c r="H40" s="13"/>
      <c r="I40" s="13" t="s">
        <v>123</v>
      </c>
      <c r="J40" s="13"/>
      <c r="K40" s="13" t="s">
        <v>222</v>
      </c>
      <c r="L40" s="13" t="s">
        <v>223</v>
      </c>
      <c r="M40" s="13" t="s">
        <v>224</v>
      </c>
      <c r="N40" s="13" t="s">
        <v>225</v>
      </c>
      <c r="O40" s="26" t="s">
        <v>62</v>
      </c>
      <c r="P40" s="13" t="s">
        <v>48</v>
      </c>
      <c r="Q40" s="13" t="s">
        <v>62</v>
      </c>
      <c r="R40" s="13" t="s">
        <v>48</v>
      </c>
      <c r="S40" s="13"/>
      <c r="T40" s="13" t="s">
        <v>229</v>
      </c>
      <c r="U40" s="13" t="s">
        <v>51</v>
      </c>
      <c r="V40" s="13" t="s">
        <v>215</v>
      </c>
      <c r="W40" s="13" t="s">
        <v>215</v>
      </c>
      <c r="X40" s="15" t="s">
        <v>193</v>
      </c>
      <c r="Y40" s="15">
        <v>1</v>
      </c>
      <c r="Z40" s="15">
        <v>1</v>
      </c>
      <c r="AA40" s="13" t="s">
        <v>215</v>
      </c>
      <c r="AB40" s="13" t="s">
        <v>215</v>
      </c>
      <c r="AC40" s="13"/>
      <c r="AD40" s="13">
        <v>2</v>
      </c>
      <c r="AE40" s="20">
        <v>3921904900</v>
      </c>
      <c r="AF40" s="22">
        <v>1492</v>
      </c>
      <c r="AG40" s="22">
        <v>1492</v>
      </c>
      <c r="AH40" s="22">
        <v>1492</v>
      </c>
      <c r="AI40" s="22">
        <v>1.492</v>
      </c>
      <c r="AJ40" s="22">
        <v>3143.81</v>
      </c>
      <c r="AK40" s="22">
        <v>3143.81</v>
      </c>
      <c r="AL40" s="22">
        <v>3.1438099999999998</v>
      </c>
      <c r="AM40" s="13" t="s">
        <v>230</v>
      </c>
    </row>
    <row r="41" spans="1:39" x14ac:dyDescent="0.3">
      <c r="A41" s="13">
        <v>17144</v>
      </c>
      <c r="B41" s="13">
        <v>185347</v>
      </c>
      <c r="C41" s="13" t="s">
        <v>231</v>
      </c>
      <c r="D41" s="19">
        <v>42901</v>
      </c>
      <c r="E41" s="20">
        <v>2017</v>
      </c>
      <c r="F41" s="20">
        <v>6</v>
      </c>
      <c r="G41" s="13" t="s">
        <v>38</v>
      </c>
      <c r="H41" s="13"/>
      <c r="I41" s="13" t="s">
        <v>123</v>
      </c>
      <c r="J41" s="13"/>
      <c r="K41" s="13" t="s">
        <v>222</v>
      </c>
      <c r="L41" s="13" t="s">
        <v>223</v>
      </c>
      <c r="M41" s="13" t="s">
        <v>224</v>
      </c>
      <c r="N41" s="13" t="s">
        <v>225</v>
      </c>
      <c r="O41" s="26" t="s">
        <v>62</v>
      </c>
      <c r="P41" s="13" t="s">
        <v>48</v>
      </c>
      <c r="Q41" s="13" t="s">
        <v>62</v>
      </c>
      <c r="R41" s="13" t="s">
        <v>48</v>
      </c>
      <c r="S41" s="13"/>
      <c r="T41" s="13" t="s">
        <v>232</v>
      </c>
      <c r="U41" s="13" t="s">
        <v>51</v>
      </c>
      <c r="V41" s="13" t="s">
        <v>215</v>
      </c>
      <c r="W41" s="13" t="s">
        <v>215</v>
      </c>
      <c r="X41" s="15" t="s">
        <v>193</v>
      </c>
      <c r="Y41" s="15">
        <v>1</v>
      </c>
      <c r="Z41" s="15">
        <v>1</v>
      </c>
      <c r="AA41" s="13" t="s">
        <v>215</v>
      </c>
      <c r="AB41" s="13" t="s">
        <v>215</v>
      </c>
      <c r="AC41" s="13"/>
      <c r="AD41" s="13">
        <v>1</v>
      </c>
      <c r="AE41" s="20">
        <v>3921904900</v>
      </c>
      <c r="AF41" s="22">
        <v>242</v>
      </c>
      <c r="AG41" s="22">
        <v>242</v>
      </c>
      <c r="AH41" s="22">
        <v>242</v>
      </c>
      <c r="AI41" s="22">
        <v>0.24199999999999999</v>
      </c>
      <c r="AJ41" s="22">
        <v>510.19</v>
      </c>
      <c r="AK41" s="22">
        <v>510.19</v>
      </c>
      <c r="AL41" s="22">
        <v>0.51019000000000003</v>
      </c>
      <c r="AM41" s="13" t="s">
        <v>233</v>
      </c>
    </row>
    <row r="42" spans="1:39" x14ac:dyDescent="0.3">
      <c r="A42" s="13">
        <v>6259</v>
      </c>
      <c r="B42" s="13">
        <v>65893</v>
      </c>
      <c r="C42" s="13" t="s">
        <v>234</v>
      </c>
      <c r="D42" s="24">
        <v>41593</v>
      </c>
      <c r="E42" s="20">
        <v>2013</v>
      </c>
      <c r="F42" s="20">
        <v>11</v>
      </c>
      <c r="G42" s="13" t="s">
        <v>38</v>
      </c>
      <c r="H42" s="13"/>
      <c r="I42" s="13" t="s">
        <v>203</v>
      </c>
      <c r="J42" s="13" t="s">
        <v>204</v>
      </c>
      <c r="K42" s="13">
        <v>7728787668</v>
      </c>
      <c r="L42" s="13" t="s">
        <v>205</v>
      </c>
      <c r="M42" s="13" t="s">
        <v>206</v>
      </c>
      <c r="N42" s="13" t="s">
        <v>119</v>
      </c>
      <c r="O42" s="26" t="s">
        <v>62</v>
      </c>
      <c r="P42" s="13" t="s">
        <v>132</v>
      </c>
      <c r="Q42" s="13" t="s">
        <v>62</v>
      </c>
      <c r="R42" s="13" t="s">
        <v>132</v>
      </c>
      <c r="S42" s="13"/>
      <c r="T42" s="16" t="s">
        <v>235</v>
      </c>
      <c r="U42" s="13" t="s">
        <v>51</v>
      </c>
      <c r="V42" s="16" t="s">
        <v>208</v>
      </c>
      <c r="W42" s="16" t="s">
        <v>208</v>
      </c>
      <c r="X42" s="15" t="s">
        <v>193</v>
      </c>
      <c r="Y42" s="15">
        <v>1</v>
      </c>
      <c r="Z42" s="15">
        <v>1</v>
      </c>
      <c r="AA42" s="13" t="s">
        <v>195</v>
      </c>
      <c r="AB42" s="13" t="s">
        <v>195</v>
      </c>
      <c r="AC42" s="13" t="s">
        <v>195</v>
      </c>
      <c r="AD42" s="13">
        <v>1</v>
      </c>
      <c r="AE42" s="13">
        <v>3921904900</v>
      </c>
      <c r="AF42" s="22">
        <v>3628</v>
      </c>
      <c r="AG42" s="22">
        <v>3628</v>
      </c>
      <c r="AH42" s="22">
        <v>3628</v>
      </c>
      <c r="AI42" s="22">
        <f t="shared" ref="AI42:AI105" si="2">AH42/1000</f>
        <v>3.6280000000000001</v>
      </c>
      <c r="AJ42" s="22">
        <v>13787</v>
      </c>
      <c r="AK42" s="22">
        <v>13787</v>
      </c>
      <c r="AL42" s="22">
        <f t="shared" ref="AL42:AL105" si="3">AK42/1000</f>
        <v>13.787000000000001</v>
      </c>
      <c r="AM42" s="13"/>
    </row>
    <row r="43" spans="1:39" x14ac:dyDescent="0.3">
      <c r="A43" s="13">
        <v>6665</v>
      </c>
      <c r="B43" s="13">
        <v>70382</v>
      </c>
      <c r="C43" s="13" t="s">
        <v>236</v>
      </c>
      <c r="D43" s="24">
        <v>41634</v>
      </c>
      <c r="E43" s="20">
        <v>2013</v>
      </c>
      <c r="F43" s="20">
        <v>12</v>
      </c>
      <c r="G43" s="13" t="s">
        <v>38</v>
      </c>
      <c r="H43" s="13"/>
      <c r="I43" s="13" t="s">
        <v>203</v>
      </c>
      <c r="J43" s="13" t="s">
        <v>204</v>
      </c>
      <c r="K43" s="13">
        <v>7728787668</v>
      </c>
      <c r="L43" s="13" t="s">
        <v>205</v>
      </c>
      <c r="M43" s="13" t="s">
        <v>206</v>
      </c>
      <c r="N43" s="13" t="s">
        <v>119</v>
      </c>
      <c r="O43" s="26" t="s">
        <v>62</v>
      </c>
      <c r="P43" s="13" t="s">
        <v>132</v>
      </c>
      <c r="Q43" s="13" t="s">
        <v>62</v>
      </c>
      <c r="R43" s="13" t="s">
        <v>132</v>
      </c>
      <c r="S43" s="13"/>
      <c r="T43" s="16" t="s">
        <v>237</v>
      </c>
      <c r="U43" s="13" t="s">
        <v>51</v>
      </c>
      <c r="V43" s="16" t="s">
        <v>208</v>
      </c>
      <c r="W43" s="16" t="s">
        <v>208</v>
      </c>
      <c r="X43" s="15" t="s">
        <v>193</v>
      </c>
      <c r="Y43" s="15">
        <v>1</v>
      </c>
      <c r="Z43" s="15">
        <v>1</v>
      </c>
      <c r="AA43" s="13" t="s">
        <v>195</v>
      </c>
      <c r="AB43" s="13" t="s">
        <v>195</v>
      </c>
      <c r="AC43" s="13" t="s">
        <v>195</v>
      </c>
      <c r="AD43" s="13">
        <v>7</v>
      </c>
      <c r="AE43" s="13">
        <v>3921904900</v>
      </c>
      <c r="AF43" s="22">
        <v>7550</v>
      </c>
      <c r="AG43" s="22">
        <v>7550</v>
      </c>
      <c r="AH43" s="22">
        <v>7550</v>
      </c>
      <c r="AI43" s="22">
        <f t="shared" si="2"/>
        <v>7.55</v>
      </c>
      <c r="AJ43" s="22">
        <v>28690</v>
      </c>
      <c r="AK43" s="22">
        <v>28690</v>
      </c>
      <c r="AL43" s="22">
        <f t="shared" si="3"/>
        <v>28.69</v>
      </c>
      <c r="AM43" s="13"/>
    </row>
    <row r="44" spans="1:39" x14ac:dyDescent="0.3">
      <c r="A44" s="13">
        <v>8744</v>
      </c>
      <c r="B44" s="13">
        <v>97114</v>
      </c>
      <c r="C44" s="13" t="s">
        <v>238</v>
      </c>
      <c r="D44" s="24">
        <v>41940</v>
      </c>
      <c r="E44" s="20">
        <v>2014</v>
      </c>
      <c r="F44" s="20">
        <v>10</v>
      </c>
      <c r="G44" s="13" t="s">
        <v>38</v>
      </c>
      <c r="H44" s="13"/>
      <c r="I44" s="13" t="s">
        <v>239</v>
      </c>
      <c r="J44" s="13" t="s">
        <v>211</v>
      </c>
      <c r="K44" s="13">
        <v>7729719131</v>
      </c>
      <c r="L44" s="13" t="s">
        <v>212</v>
      </c>
      <c r="M44" s="13" t="s">
        <v>213</v>
      </c>
      <c r="N44" s="13" t="s">
        <v>119</v>
      </c>
      <c r="O44" s="26" t="s">
        <v>119</v>
      </c>
      <c r="P44" s="13" t="s">
        <v>48</v>
      </c>
      <c r="Q44" s="13" t="s">
        <v>119</v>
      </c>
      <c r="R44" s="13" t="s">
        <v>48</v>
      </c>
      <c r="S44" s="13"/>
      <c r="T44" s="16" t="s">
        <v>240</v>
      </c>
      <c r="U44" s="13" t="s">
        <v>51</v>
      </c>
      <c r="V44" s="16" t="s">
        <v>215</v>
      </c>
      <c r="W44" s="16" t="s">
        <v>215</v>
      </c>
      <c r="X44" s="15" t="s">
        <v>193</v>
      </c>
      <c r="Y44" s="15">
        <v>1</v>
      </c>
      <c r="Z44" s="15">
        <v>1</v>
      </c>
      <c r="AA44" s="16" t="s">
        <v>215</v>
      </c>
      <c r="AB44" s="16" t="s">
        <v>215</v>
      </c>
      <c r="AC44" s="13" t="s">
        <v>195</v>
      </c>
      <c r="AD44" s="13">
        <v>2</v>
      </c>
      <c r="AE44" s="13">
        <v>3921904900</v>
      </c>
      <c r="AF44" s="22">
        <v>12213</v>
      </c>
      <c r="AG44" s="22">
        <v>12213</v>
      </c>
      <c r="AH44" s="22">
        <v>12213</v>
      </c>
      <c r="AI44" s="22">
        <f t="shared" si="2"/>
        <v>12.212999999999999</v>
      </c>
      <c r="AJ44" s="22">
        <v>47394.080000000002</v>
      </c>
      <c r="AK44" s="22">
        <v>47394.080000000002</v>
      </c>
      <c r="AL44" s="22">
        <f t="shared" si="3"/>
        <v>47.394080000000002</v>
      </c>
      <c r="AM44" s="13"/>
    </row>
    <row r="45" spans="1:39" x14ac:dyDescent="0.3">
      <c r="A45" s="13">
        <v>8749</v>
      </c>
      <c r="B45" s="13">
        <v>97135</v>
      </c>
      <c r="C45" s="13" t="s">
        <v>241</v>
      </c>
      <c r="D45" s="24">
        <v>41939</v>
      </c>
      <c r="E45" s="20">
        <v>2014</v>
      </c>
      <c r="F45" s="20">
        <v>10</v>
      </c>
      <c r="G45" s="13" t="s">
        <v>38</v>
      </c>
      <c r="H45" s="13"/>
      <c r="I45" s="13" t="s">
        <v>210</v>
      </c>
      <c r="J45" s="13" t="s">
        <v>211</v>
      </c>
      <c r="K45" s="13">
        <v>7729719131</v>
      </c>
      <c r="L45" s="13" t="s">
        <v>212</v>
      </c>
      <c r="M45" s="13" t="s">
        <v>213</v>
      </c>
      <c r="N45" s="13" t="s">
        <v>119</v>
      </c>
      <c r="O45" s="26" t="s">
        <v>119</v>
      </c>
      <c r="P45" s="13" t="s">
        <v>48</v>
      </c>
      <c r="Q45" s="13" t="s">
        <v>119</v>
      </c>
      <c r="R45" s="13" t="s">
        <v>48</v>
      </c>
      <c r="S45" s="13"/>
      <c r="T45" s="16" t="s">
        <v>242</v>
      </c>
      <c r="U45" s="13" t="s">
        <v>51</v>
      </c>
      <c r="V45" s="16" t="s">
        <v>215</v>
      </c>
      <c r="W45" s="16" t="s">
        <v>215</v>
      </c>
      <c r="X45" s="15" t="s">
        <v>193</v>
      </c>
      <c r="Y45" s="15">
        <v>1</v>
      </c>
      <c r="Z45" s="15">
        <v>1</v>
      </c>
      <c r="AA45" s="16" t="s">
        <v>215</v>
      </c>
      <c r="AB45" s="16" t="s">
        <v>215</v>
      </c>
      <c r="AC45" s="13" t="s">
        <v>195</v>
      </c>
      <c r="AD45" s="13">
        <v>10</v>
      </c>
      <c r="AE45" s="13">
        <v>3921904900</v>
      </c>
      <c r="AF45" s="22">
        <v>1799</v>
      </c>
      <c r="AG45" s="22">
        <v>1769</v>
      </c>
      <c r="AH45" s="22">
        <v>1769</v>
      </c>
      <c r="AI45" s="22">
        <f t="shared" si="2"/>
        <v>1.7689999999999999</v>
      </c>
      <c r="AJ45" s="22">
        <v>7220.83</v>
      </c>
      <c r="AK45" s="22">
        <v>7220.83</v>
      </c>
      <c r="AL45" s="22">
        <f t="shared" si="3"/>
        <v>7.2208300000000003</v>
      </c>
      <c r="AM45" s="13"/>
    </row>
    <row r="46" spans="1:39" x14ac:dyDescent="0.3">
      <c r="A46" s="13">
        <v>11692</v>
      </c>
      <c r="B46" s="13">
        <v>131495</v>
      </c>
      <c r="C46" s="13" t="s">
        <v>243</v>
      </c>
      <c r="D46" s="24">
        <v>42200</v>
      </c>
      <c r="E46" s="20">
        <v>2015</v>
      </c>
      <c r="F46" s="20">
        <v>7</v>
      </c>
      <c r="G46" s="13" t="s">
        <v>38</v>
      </c>
      <c r="H46" s="13"/>
      <c r="I46" s="13" t="s">
        <v>244</v>
      </c>
      <c r="J46" s="13" t="s">
        <v>116</v>
      </c>
      <c r="K46" s="13">
        <v>7735593840</v>
      </c>
      <c r="L46" s="13" t="s">
        <v>245</v>
      </c>
      <c r="M46" s="13" t="s">
        <v>246</v>
      </c>
      <c r="N46" s="13" t="s">
        <v>119</v>
      </c>
      <c r="O46" s="26" t="s">
        <v>62</v>
      </c>
      <c r="P46" s="13" t="s">
        <v>48</v>
      </c>
      <c r="Q46" s="13" t="s">
        <v>62</v>
      </c>
      <c r="R46" s="13" t="s">
        <v>48</v>
      </c>
      <c r="S46" s="13"/>
      <c r="T46" s="16" t="s">
        <v>247</v>
      </c>
      <c r="U46" s="13" t="s">
        <v>51</v>
      </c>
      <c r="V46" s="13" t="s">
        <v>215</v>
      </c>
      <c r="W46" s="13" t="s">
        <v>215</v>
      </c>
      <c r="X46" s="15" t="s">
        <v>193</v>
      </c>
      <c r="Y46" s="15">
        <v>1</v>
      </c>
      <c r="Z46" s="15">
        <v>1</v>
      </c>
      <c r="AA46" s="13" t="s">
        <v>195</v>
      </c>
      <c r="AB46" s="13" t="s">
        <v>195</v>
      </c>
      <c r="AC46" s="13" t="s">
        <v>195</v>
      </c>
      <c r="AD46" s="13">
        <v>1</v>
      </c>
      <c r="AE46" s="13">
        <v>3921904900</v>
      </c>
      <c r="AF46" s="22">
        <v>20273</v>
      </c>
      <c r="AG46" s="22">
        <v>20273</v>
      </c>
      <c r="AH46" s="22">
        <v>20273</v>
      </c>
      <c r="AI46" s="22">
        <f t="shared" si="2"/>
        <v>20.273</v>
      </c>
      <c r="AJ46" s="22">
        <v>77466.399999999994</v>
      </c>
      <c r="AK46" s="22">
        <v>77466.399999999994</v>
      </c>
      <c r="AL46" s="22">
        <f t="shared" si="3"/>
        <v>77.466399999999993</v>
      </c>
      <c r="AM46" s="13"/>
    </row>
    <row r="47" spans="1:39" x14ac:dyDescent="0.3">
      <c r="A47" s="13">
        <v>11905</v>
      </c>
      <c r="B47" s="13">
        <v>131708</v>
      </c>
      <c r="C47" s="13" t="s">
        <v>248</v>
      </c>
      <c r="D47" s="24">
        <v>42320</v>
      </c>
      <c r="E47" s="20">
        <v>2015</v>
      </c>
      <c r="F47" s="20">
        <v>11</v>
      </c>
      <c r="G47" s="13" t="s">
        <v>38</v>
      </c>
      <c r="H47" s="13"/>
      <c r="I47" s="13" t="s">
        <v>244</v>
      </c>
      <c r="J47" s="13" t="s">
        <v>116</v>
      </c>
      <c r="K47" s="13">
        <v>7735593840</v>
      </c>
      <c r="L47" s="13" t="s">
        <v>245</v>
      </c>
      <c r="M47" s="13" t="s">
        <v>246</v>
      </c>
      <c r="N47" s="13" t="s">
        <v>119</v>
      </c>
      <c r="O47" s="26" t="s">
        <v>62</v>
      </c>
      <c r="P47" s="13" t="s">
        <v>48</v>
      </c>
      <c r="Q47" s="13" t="s">
        <v>62</v>
      </c>
      <c r="R47" s="13" t="s">
        <v>48</v>
      </c>
      <c r="S47" s="13"/>
      <c r="T47" s="16" t="s">
        <v>249</v>
      </c>
      <c r="U47" s="13" t="s">
        <v>51</v>
      </c>
      <c r="V47" s="13" t="s">
        <v>215</v>
      </c>
      <c r="W47" s="13" t="s">
        <v>215</v>
      </c>
      <c r="X47" s="15" t="s">
        <v>193</v>
      </c>
      <c r="Y47" s="15">
        <v>1</v>
      </c>
      <c r="Z47" s="15">
        <v>1</v>
      </c>
      <c r="AA47" s="13" t="s">
        <v>195</v>
      </c>
      <c r="AB47" s="13" t="s">
        <v>195</v>
      </c>
      <c r="AC47" s="13" t="s">
        <v>195</v>
      </c>
      <c r="AD47" s="13">
        <v>1</v>
      </c>
      <c r="AE47" s="13">
        <v>3921904900</v>
      </c>
      <c r="AF47" s="22">
        <v>20500</v>
      </c>
      <c r="AG47" s="22">
        <v>20500</v>
      </c>
      <c r="AH47" s="22">
        <v>20500</v>
      </c>
      <c r="AI47" s="22">
        <f t="shared" si="2"/>
        <v>20.5</v>
      </c>
      <c r="AJ47" s="22">
        <v>77900</v>
      </c>
      <c r="AK47" s="22">
        <v>77900</v>
      </c>
      <c r="AL47" s="22">
        <f t="shared" si="3"/>
        <v>77.900000000000006</v>
      </c>
      <c r="AM47" s="13"/>
    </row>
    <row r="48" spans="1:39" x14ac:dyDescent="0.3">
      <c r="A48" s="13">
        <v>9680</v>
      </c>
      <c r="B48" s="13">
        <v>109412</v>
      </c>
      <c r="C48" s="13" t="s">
        <v>250</v>
      </c>
      <c r="D48" s="24">
        <v>42053</v>
      </c>
      <c r="E48" s="20">
        <v>2015</v>
      </c>
      <c r="F48" s="20">
        <v>2</v>
      </c>
      <c r="G48" s="13" t="s">
        <v>38</v>
      </c>
      <c r="H48" s="13"/>
      <c r="I48" s="13" t="s">
        <v>251</v>
      </c>
      <c r="J48" s="13" t="s">
        <v>252</v>
      </c>
      <c r="K48" s="13">
        <v>7734722147</v>
      </c>
      <c r="L48" s="13" t="s">
        <v>253</v>
      </c>
      <c r="M48" s="13" t="s">
        <v>254</v>
      </c>
      <c r="N48" s="13" t="s">
        <v>119</v>
      </c>
      <c r="O48" s="26" t="s">
        <v>62</v>
      </c>
      <c r="P48" s="13" t="s">
        <v>48</v>
      </c>
      <c r="Q48" s="13" t="s">
        <v>62</v>
      </c>
      <c r="R48" s="13" t="s">
        <v>48</v>
      </c>
      <c r="S48" s="13"/>
      <c r="T48" s="16" t="s">
        <v>255</v>
      </c>
      <c r="U48" s="13" t="s">
        <v>51</v>
      </c>
      <c r="V48" s="16" t="s">
        <v>215</v>
      </c>
      <c r="W48" s="16" t="s">
        <v>215</v>
      </c>
      <c r="X48" s="15" t="s">
        <v>193</v>
      </c>
      <c r="Y48" s="15">
        <v>1</v>
      </c>
      <c r="Z48" s="15">
        <v>1</v>
      </c>
      <c r="AA48" s="13" t="s">
        <v>195</v>
      </c>
      <c r="AB48" s="13" t="s">
        <v>195</v>
      </c>
      <c r="AC48" s="13" t="s">
        <v>195</v>
      </c>
      <c r="AD48" s="13">
        <v>1</v>
      </c>
      <c r="AE48" s="13">
        <v>3921904900</v>
      </c>
      <c r="AF48" s="22">
        <v>20773</v>
      </c>
      <c r="AG48" s="22">
        <v>20773</v>
      </c>
      <c r="AH48" s="22">
        <v>20773</v>
      </c>
      <c r="AI48" s="22">
        <f t="shared" si="2"/>
        <v>20.773</v>
      </c>
      <c r="AJ48" s="22">
        <v>78938</v>
      </c>
      <c r="AK48" s="22">
        <v>78938</v>
      </c>
      <c r="AL48" s="22">
        <f t="shared" si="3"/>
        <v>78.938000000000002</v>
      </c>
      <c r="AM48" s="13"/>
    </row>
    <row r="49" spans="1:39" x14ac:dyDescent="0.3">
      <c r="A49" s="13">
        <v>13180</v>
      </c>
      <c r="B49" s="13">
        <v>148433</v>
      </c>
      <c r="C49" s="13" t="s">
        <v>256</v>
      </c>
      <c r="D49" s="24">
        <v>42482</v>
      </c>
      <c r="E49" s="20">
        <v>2016</v>
      </c>
      <c r="F49" s="20">
        <v>4</v>
      </c>
      <c r="G49" s="13" t="s">
        <v>38</v>
      </c>
      <c r="H49" s="13"/>
      <c r="I49" s="13" t="s">
        <v>115</v>
      </c>
      <c r="J49" s="13" t="s">
        <v>116</v>
      </c>
      <c r="K49" s="13">
        <v>7707352521</v>
      </c>
      <c r="L49" s="13" t="s">
        <v>117</v>
      </c>
      <c r="M49" s="13" t="s">
        <v>118</v>
      </c>
      <c r="N49" s="13" t="s">
        <v>119</v>
      </c>
      <c r="O49" s="26" t="s">
        <v>119</v>
      </c>
      <c r="P49" s="13" t="s">
        <v>48</v>
      </c>
      <c r="Q49" s="13" t="s">
        <v>119</v>
      </c>
      <c r="R49" s="13" t="s">
        <v>48</v>
      </c>
      <c r="S49" s="13"/>
      <c r="T49" s="16" t="s">
        <v>257</v>
      </c>
      <c r="U49" s="13" t="s">
        <v>51</v>
      </c>
      <c r="V49" s="13" t="s">
        <v>215</v>
      </c>
      <c r="W49" s="13" t="s">
        <v>215</v>
      </c>
      <c r="X49" s="15" t="s">
        <v>193</v>
      </c>
      <c r="Y49" s="15">
        <v>1</v>
      </c>
      <c r="Z49" s="15">
        <v>1</v>
      </c>
      <c r="AA49" s="13" t="s">
        <v>195</v>
      </c>
      <c r="AB49" s="13" t="s">
        <v>195</v>
      </c>
      <c r="AC49" s="13" t="s">
        <v>258</v>
      </c>
      <c r="AD49" s="13">
        <v>2</v>
      </c>
      <c r="AE49" s="13">
        <v>3921904900</v>
      </c>
      <c r="AF49" s="22">
        <v>21706</v>
      </c>
      <c r="AG49" s="22">
        <v>21706</v>
      </c>
      <c r="AH49" s="22">
        <v>21706</v>
      </c>
      <c r="AI49" s="22">
        <f t="shared" si="2"/>
        <v>21.706</v>
      </c>
      <c r="AJ49" s="22">
        <v>45855.66</v>
      </c>
      <c r="AK49" s="22">
        <v>45855.66</v>
      </c>
      <c r="AL49" s="22">
        <f t="shared" si="3"/>
        <v>45.85566</v>
      </c>
      <c r="AM49" s="13"/>
    </row>
    <row r="50" spans="1:39" x14ac:dyDescent="0.3">
      <c r="A50" s="13">
        <v>20200</v>
      </c>
      <c r="B50" s="13">
        <v>252853</v>
      </c>
      <c r="C50" s="13" t="s">
        <v>259</v>
      </c>
      <c r="D50" s="19">
        <v>43157</v>
      </c>
      <c r="E50" s="25">
        <v>2018</v>
      </c>
      <c r="F50" s="25">
        <v>2</v>
      </c>
      <c r="G50" s="13" t="s">
        <v>38</v>
      </c>
      <c r="H50" s="13" t="s">
        <v>39</v>
      </c>
      <c r="I50" s="13" t="s">
        <v>123</v>
      </c>
      <c r="J50" s="13" t="s">
        <v>260</v>
      </c>
      <c r="K50" s="13" t="s">
        <v>222</v>
      </c>
      <c r="L50" s="13" t="s">
        <v>261</v>
      </c>
      <c r="M50" s="13" t="s">
        <v>262</v>
      </c>
      <c r="N50" s="13" t="s">
        <v>225</v>
      </c>
      <c r="O50" s="13" t="s">
        <v>61</v>
      </c>
      <c r="P50" s="13" t="s">
        <v>46</v>
      </c>
      <c r="Q50" s="13" t="s">
        <v>62</v>
      </c>
      <c r="R50" s="13" t="s">
        <v>48</v>
      </c>
      <c r="S50" s="13" t="s">
        <v>120</v>
      </c>
      <c r="T50" s="13" t="s">
        <v>263</v>
      </c>
      <c r="U50" s="13" t="s">
        <v>51</v>
      </c>
      <c r="V50" s="13" t="s">
        <v>215</v>
      </c>
      <c r="W50" s="13" t="s">
        <v>215</v>
      </c>
      <c r="X50" s="15" t="s">
        <v>193</v>
      </c>
      <c r="Y50" s="15">
        <v>1</v>
      </c>
      <c r="Z50" s="15">
        <v>1</v>
      </c>
      <c r="AA50" s="13" t="s">
        <v>195</v>
      </c>
      <c r="AB50" s="13" t="s">
        <v>195</v>
      </c>
      <c r="AC50" s="13"/>
      <c r="AD50" s="13">
        <v>2</v>
      </c>
      <c r="AE50" s="13">
        <v>3921904900</v>
      </c>
      <c r="AF50" s="23">
        <v>2498</v>
      </c>
      <c r="AG50" s="23">
        <v>2495</v>
      </c>
      <c r="AH50" s="23">
        <v>2495</v>
      </c>
      <c r="AI50" s="22">
        <f t="shared" si="2"/>
        <v>2.4950000000000001</v>
      </c>
      <c r="AJ50" s="23">
        <v>5204.08</v>
      </c>
      <c r="AK50" s="23">
        <v>5204.08</v>
      </c>
      <c r="AL50" s="22">
        <f t="shared" si="3"/>
        <v>5.2040800000000003</v>
      </c>
      <c r="AM50" s="13"/>
    </row>
    <row r="51" spans="1:39" x14ac:dyDescent="0.3">
      <c r="A51" s="13">
        <v>20128</v>
      </c>
      <c r="B51" s="13">
        <v>252781</v>
      </c>
      <c r="C51" s="13" t="s">
        <v>264</v>
      </c>
      <c r="D51" s="19">
        <v>43145</v>
      </c>
      <c r="E51" s="25">
        <v>2018</v>
      </c>
      <c r="F51" s="25">
        <v>2</v>
      </c>
      <c r="G51" s="13" t="s">
        <v>38</v>
      </c>
      <c r="H51" s="13" t="s">
        <v>39</v>
      </c>
      <c r="I51" s="13" t="s">
        <v>193</v>
      </c>
      <c r="J51" s="13" t="s">
        <v>265</v>
      </c>
      <c r="K51" s="13" t="s">
        <v>266</v>
      </c>
      <c r="L51" s="13" t="s">
        <v>267</v>
      </c>
      <c r="M51" s="13" t="s">
        <v>268</v>
      </c>
      <c r="N51" s="13" t="s">
        <v>61</v>
      </c>
      <c r="O51" s="13" t="s">
        <v>61</v>
      </c>
      <c r="P51" s="13" t="s">
        <v>46</v>
      </c>
      <c r="Q51" s="13" t="s">
        <v>62</v>
      </c>
      <c r="R51" s="13" t="s">
        <v>48</v>
      </c>
      <c r="S51" s="13" t="s">
        <v>120</v>
      </c>
      <c r="T51" s="13" t="s">
        <v>269</v>
      </c>
      <c r="U51" s="13" t="s">
        <v>51</v>
      </c>
      <c r="V51" s="13" t="s">
        <v>193</v>
      </c>
      <c r="W51" s="13" t="s">
        <v>193</v>
      </c>
      <c r="X51" s="15" t="s">
        <v>193</v>
      </c>
      <c r="Y51" s="15">
        <v>1</v>
      </c>
      <c r="Z51" s="15">
        <v>1</v>
      </c>
      <c r="AA51" s="13" t="s">
        <v>195</v>
      </c>
      <c r="AB51" s="13" t="s">
        <v>195</v>
      </c>
      <c r="AC51" s="13"/>
      <c r="AD51" s="13">
        <v>1</v>
      </c>
      <c r="AE51" s="13">
        <v>3921904900</v>
      </c>
      <c r="AF51" s="23">
        <v>4395.1014999999998</v>
      </c>
      <c r="AG51" s="23">
        <v>4195</v>
      </c>
      <c r="AH51" s="23">
        <v>4195</v>
      </c>
      <c r="AI51" s="22">
        <f t="shared" si="2"/>
        <v>4.1950000000000003</v>
      </c>
      <c r="AJ51" s="23">
        <v>16742.810000000001</v>
      </c>
      <c r="AK51" s="23">
        <v>16742.810000000001</v>
      </c>
      <c r="AL51" s="22">
        <f t="shared" si="3"/>
        <v>16.742810000000002</v>
      </c>
      <c r="AM51" s="13"/>
    </row>
    <row r="52" spans="1:39" x14ac:dyDescent="0.3">
      <c r="A52" s="13">
        <v>20154</v>
      </c>
      <c r="B52" s="13">
        <v>252807</v>
      </c>
      <c r="C52" s="13" t="s">
        <v>270</v>
      </c>
      <c r="D52" s="19">
        <v>43187</v>
      </c>
      <c r="E52" s="25">
        <v>2018</v>
      </c>
      <c r="F52" s="25">
        <v>3</v>
      </c>
      <c r="G52" s="13" t="s">
        <v>38</v>
      </c>
      <c r="H52" s="13" t="s">
        <v>39</v>
      </c>
      <c r="I52" s="13" t="s">
        <v>193</v>
      </c>
      <c r="J52" s="13" t="s">
        <v>265</v>
      </c>
      <c r="K52" s="13" t="s">
        <v>266</v>
      </c>
      <c r="L52" s="13" t="s">
        <v>271</v>
      </c>
      <c r="M52" s="13" t="s">
        <v>268</v>
      </c>
      <c r="N52" s="13" t="s">
        <v>61</v>
      </c>
      <c r="O52" s="13" t="s">
        <v>61</v>
      </c>
      <c r="P52" s="13" t="s">
        <v>46</v>
      </c>
      <c r="Q52" s="13" t="s">
        <v>62</v>
      </c>
      <c r="R52" s="13" t="s">
        <v>48</v>
      </c>
      <c r="S52" s="13" t="s">
        <v>120</v>
      </c>
      <c r="T52" s="13" t="s">
        <v>272</v>
      </c>
      <c r="U52" s="13" t="s">
        <v>51</v>
      </c>
      <c r="V52" s="13" t="s">
        <v>193</v>
      </c>
      <c r="W52" s="13" t="s">
        <v>193</v>
      </c>
      <c r="X52" s="15" t="s">
        <v>193</v>
      </c>
      <c r="Y52" s="15">
        <v>1</v>
      </c>
      <c r="Z52" s="15">
        <v>1</v>
      </c>
      <c r="AA52" s="13" t="s">
        <v>195</v>
      </c>
      <c r="AB52" s="13" t="s">
        <v>195</v>
      </c>
      <c r="AC52" s="13"/>
      <c r="AD52" s="13">
        <v>1</v>
      </c>
      <c r="AE52" s="13">
        <v>3921904900</v>
      </c>
      <c r="AF52" s="23">
        <v>1496.04</v>
      </c>
      <c r="AG52" s="23">
        <v>1456</v>
      </c>
      <c r="AH52" s="23">
        <v>1456</v>
      </c>
      <c r="AI52" s="22">
        <f t="shared" si="2"/>
        <v>1.456</v>
      </c>
      <c r="AJ52" s="23">
        <v>5884.45</v>
      </c>
      <c r="AK52" s="23">
        <v>5884.45</v>
      </c>
      <c r="AL52" s="22">
        <f t="shared" si="3"/>
        <v>5.8844500000000002</v>
      </c>
      <c r="AM52" s="13"/>
    </row>
    <row r="53" spans="1:39" x14ac:dyDescent="0.3">
      <c r="A53" s="13">
        <v>20175</v>
      </c>
      <c r="B53" s="13">
        <v>252828</v>
      </c>
      <c r="C53" s="13" t="s">
        <v>273</v>
      </c>
      <c r="D53" s="19">
        <v>43228</v>
      </c>
      <c r="E53" s="25">
        <v>2018</v>
      </c>
      <c r="F53" s="25">
        <v>5</v>
      </c>
      <c r="G53" s="13" t="s">
        <v>38</v>
      </c>
      <c r="H53" s="13" t="s">
        <v>39</v>
      </c>
      <c r="I53" s="13" t="s">
        <v>193</v>
      </c>
      <c r="J53" s="13" t="s">
        <v>265</v>
      </c>
      <c r="K53" s="13" t="s">
        <v>266</v>
      </c>
      <c r="L53" s="13" t="s">
        <v>271</v>
      </c>
      <c r="M53" s="13" t="s">
        <v>268</v>
      </c>
      <c r="N53" s="13" t="s">
        <v>61</v>
      </c>
      <c r="O53" s="13" t="s">
        <v>61</v>
      </c>
      <c r="P53" s="13" t="s">
        <v>46</v>
      </c>
      <c r="Q53" s="13" t="s">
        <v>62</v>
      </c>
      <c r="R53" s="13" t="s">
        <v>48</v>
      </c>
      <c r="S53" s="13" t="s">
        <v>120</v>
      </c>
      <c r="T53" s="13" t="s">
        <v>274</v>
      </c>
      <c r="U53" s="13" t="s">
        <v>51</v>
      </c>
      <c r="V53" s="13" t="s">
        <v>193</v>
      </c>
      <c r="W53" s="13" t="s">
        <v>193</v>
      </c>
      <c r="X53" s="15" t="s">
        <v>193</v>
      </c>
      <c r="Y53" s="15">
        <v>1</v>
      </c>
      <c r="Z53" s="15">
        <v>1</v>
      </c>
      <c r="AA53" s="13" t="s">
        <v>195</v>
      </c>
      <c r="AB53" s="13" t="s">
        <v>195</v>
      </c>
      <c r="AC53" s="13"/>
      <c r="AD53" s="13">
        <v>1</v>
      </c>
      <c r="AE53" s="13">
        <v>3921904900</v>
      </c>
      <c r="AF53" s="23">
        <v>217.00200000000001</v>
      </c>
      <c r="AG53" s="23">
        <v>177</v>
      </c>
      <c r="AH53" s="23">
        <v>177</v>
      </c>
      <c r="AI53" s="22">
        <f t="shared" si="2"/>
        <v>0.17699999999999999</v>
      </c>
      <c r="AJ53" s="23">
        <v>798.92</v>
      </c>
      <c r="AK53" s="23">
        <v>798.92</v>
      </c>
      <c r="AL53" s="22">
        <f t="shared" si="3"/>
        <v>0.79891999999999996</v>
      </c>
      <c r="AM53" s="13"/>
    </row>
    <row r="54" spans="1:39" x14ac:dyDescent="0.3">
      <c r="A54" s="13">
        <v>59645</v>
      </c>
      <c r="B54" s="13">
        <v>859958</v>
      </c>
      <c r="C54" s="13" t="s">
        <v>275</v>
      </c>
      <c r="D54" s="24">
        <v>42178</v>
      </c>
      <c r="E54" s="25">
        <v>2015</v>
      </c>
      <c r="F54" s="25">
        <v>6</v>
      </c>
      <c r="G54" s="13" t="s">
        <v>38</v>
      </c>
      <c r="H54" s="13"/>
      <c r="I54" s="13" t="s">
        <v>276</v>
      </c>
      <c r="J54" s="13" t="s">
        <v>277</v>
      </c>
      <c r="K54" s="13">
        <v>7731143455</v>
      </c>
      <c r="L54" s="13" t="s">
        <v>278</v>
      </c>
      <c r="M54" s="13" t="s">
        <v>156</v>
      </c>
      <c r="N54" s="13" t="s">
        <v>279</v>
      </c>
      <c r="O54" s="26" t="s">
        <v>280</v>
      </c>
      <c r="P54" s="13" t="s">
        <v>48</v>
      </c>
      <c r="Q54" s="13" t="s">
        <v>280</v>
      </c>
      <c r="R54" s="13" t="s">
        <v>48</v>
      </c>
      <c r="S54" s="13" t="s">
        <v>120</v>
      </c>
      <c r="T54" s="13" t="s">
        <v>281</v>
      </c>
      <c r="U54" s="17" t="s">
        <v>51</v>
      </c>
      <c r="V54" s="14" t="s">
        <v>282</v>
      </c>
      <c r="W54" s="14" t="s">
        <v>282</v>
      </c>
      <c r="X54" s="15" t="s">
        <v>283</v>
      </c>
      <c r="Y54" s="15">
        <v>1</v>
      </c>
      <c r="Z54" s="15">
        <v>1</v>
      </c>
      <c r="AA54" s="13" t="s">
        <v>282</v>
      </c>
      <c r="AB54" s="13" t="s">
        <v>282</v>
      </c>
      <c r="AC54" s="13" t="s">
        <v>132</v>
      </c>
      <c r="AD54" s="13">
        <v>1</v>
      </c>
      <c r="AE54" s="13">
        <v>4811590009</v>
      </c>
      <c r="AF54" s="21">
        <v>19529.009999999998</v>
      </c>
      <c r="AG54" s="21">
        <v>19019</v>
      </c>
      <c r="AH54" s="21">
        <v>19019</v>
      </c>
      <c r="AI54" s="22">
        <f t="shared" si="2"/>
        <v>19.018999999999998</v>
      </c>
      <c r="AJ54" s="21">
        <v>64378.81</v>
      </c>
      <c r="AK54" s="21">
        <v>64378.81</v>
      </c>
      <c r="AL54" s="22">
        <f t="shared" si="3"/>
        <v>64.378810000000001</v>
      </c>
      <c r="AM54" s="21"/>
    </row>
    <row r="55" spans="1:39" x14ac:dyDescent="0.3">
      <c r="A55" s="13">
        <v>91940</v>
      </c>
      <c r="B55" s="13">
        <v>1175108</v>
      </c>
      <c r="C55" s="13" t="s">
        <v>284</v>
      </c>
      <c r="D55" s="24">
        <v>43119</v>
      </c>
      <c r="E55" s="13">
        <v>2018</v>
      </c>
      <c r="F55" s="13">
        <v>1</v>
      </c>
      <c r="G55" s="13" t="s">
        <v>38</v>
      </c>
      <c r="H55" s="13"/>
      <c r="I55" s="13" t="s">
        <v>285</v>
      </c>
      <c r="J55" s="13" t="s">
        <v>286</v>
      </c>
      <c r="K55" s="13">
        <v>7731406633</v>
      </c>
      <c r="L55" s="13" t="s">
        <v>287</v>
      </c>
      <c r="M55" s="13" t="s">
        <v>288</v>
      </c>
      <c r="N55" s="13" t="s">
        <v>289</v>
      </c>
      <c r="O55" s="13" t="s">
        <v>280</v>
      </c>
      <c r="P55" s="13" t="s">
        <v>48</v>
      </c>
      <c r="Q55" s="13" t="s">
        <v>280</v>
      </c>
      <c r="R55" s="13" t="s">
        <v>48</v>
      </c>
      <c r="S55" s="13" t="s">
        <v>63</v>
      </c>
      <c r="T55" s="13" t="s">
        <v>290</v>
      </c>
      <c r="U55" s="17" t="s">
        <v>51</v>
      </c>
      <c r="V55" s="14" t="s">
        <v>282</v>
      </c>
      <c r="W55" s="14" t="s">
        <v>282</v>
      </c>
      <c r="X55" s="15" t="s">
        <v>283</v>
      </c>
      <c r="Y55" s="15">
        <v>1</v>
      </c>
      <c r="Z55" s="15">
        <v>1</v>
      </c>
      <c r="AA55" s="13" t="s">
        <v>291</v>
      </c>
      <c r="AB55" s="13" t="s">
        <v>291</v>
      </c>
      <c r="AC55" s="13"/>
      <c r="AD55" s="13">
        <v>1</v>
      </c>
      <c r="AE55" s="13">
        <v>4811590009</v>
      </c>
      <c r="AF55" s="21">
        <v>16620</v>
      </c>
      <c r="AG55" s="21">
        <v>16620</v>
      </c>
      <c r="AH55" s="21">
        <v>16620</v>
      </c>
      <c r="AI55" s="22">
        <f t="shared" si="2"/>
        <v>16.62</v>
      </c>
      <c r="AJ55" s="21">
        <v>111418.68</v>
      </c>
      <c r="AK55" s="21">
        <v>111418.68</v>
      </c>
      <c r="AL55" s="22">
        <f t="shared" si="3"/>
        <v>111.41867999999999</v>
      </c>
      <c r="AM55" s="21"/>
    </row>
    <row r="56" spans="1:39" x14ac:dyDescent="0.3">
      <c r="A56" s="13">
        <v>113664</v>
      </c>
      <c r="B56" s="13">
        <v>1367616</v>
      </c>
      <c r="C56" s="13" t="s">
        <v>292</v>
      </c>
      <c r="D56" s="19">
        <v>43700</v>
      </c>
      <c r="E56" s="13">
        <v>2019</v>
      </c>
      <c r="F56" s="13">
        <v>8</v>
      </c>
      <c r="G56" s="13" t="s">
        <v>89</v>
      </c>
      <c r="H56" s="13" t="s">
        <v>293</v>
      </c>
      <c r="I56" s="13" t="s">
        <v>294</v>
      </c>
      <c r="J56" s="13" t="s">
        <v>295</v>
      </c>
      <c r="K56" s="13" t="s">
        <v>39</v>
      </c>
      <c r="L56" s="13" t="s">
        <v>285</v>
      </c>
      <c r="M56" s="13" t="s">
        <v>286</v>
      </c>
      <c r="N56" s="13" t="s">
        <v>46</v>
      </c>
      <c r="O56" s="13" t="s">
        <v>296</v>
      </c>
      <c r="P56" s="13" t="s">
        <v>296</v>
      </c>
      <c r="Q56" s="13" t="s">
        <v>280</v>
      </c>
      <c r="R56" s="13" t="s">
        <v>280</v>
      </c>
      <c r="S56" s="13" t="s">
        <v>63</v>
      </c>
      <c r="T56" s="13" t="s">
        <v>297</v>
      </c>
      <c r="U56" s="17" t="s">
        <v>51</v>
      </c>
      <c r="V56" s="13" t="s">
        <v>282</v>
      </c>
      <c r="W56" s="13" t="s">
        <v>282</v>
      </c>
      <c r="X56" s="15" t="s">
        <v>283</v>
      </c>
      <c r="Y56" s="15">
        <v>1</v>
      </c>
      <c r="Z56" s="15">
        <v>1</v>
      </c>
      <c r="AA56" s="13" t="s">
        <v>291</v>
      </c>
      <c r="AB56" s="13" t="s">
        <v>291</v>
      </c>
      <c r="AC56" s="13"/>
      <c r="AD56" s="13">
        <v>1</v>
      </c>
      <c r="AE56" s="13">
        <v>4811590009</v>
      </c>
      <c r="AF56" s="23">
        <v>10293.5</v>
      </c>
      <c r="AG56" s="23">
        <v>10253.1</v>
      </c>
      <c r="AH56" s="23">
        <v>10253.1</v>
      </c>
      <c r="AI56" s="22">
        <f t="shared" si="2"/>
        <v>10.2531</v>
      </c>
      <c r="AJ56" s="23">
        <v>62632.63</v>
      </c>
      <c r="AK56" s="23">
        <v>62632.63</v>
      </c>
      <c r="AL56" s="22">
        <f t="shared" si="3"/>
        <v>62.632629999999999</v>
      </c>
      <c r="AM56" s="23"/>
    </row>
    <row r="57" spans="1:39" x14ac:dyDescent="0.3">
      <c r="A57" s="13">
        <v>94047</v>
      </c>
      <c r="B57" s="13">
        <v>1200570</v>
      </c>
      <c r="C57" s="13" t="s">
        <v>298</v>
      </c>
      <c r="D57" s="24">
        <v>43187</v>
      </c>
      <c r="E57" s="13">
        <v>2018</v>
      </c>
      <c r="F57" s="13">
        <v>3</v>
      </c>
      <c r="G57" s="13" t="s">
        <v>38</v>
      </c>
      <c r="H57" s="13"/>
      <c r="I57" s="13" t="s">
        <v>285</v>
      </c>
      <c r="J57" s="13" t="s">
        <v>286</v>
      </c>
      <c r="K57" s="13">
        <v>7731143455</v>
      </c>
      <c r="L57" s="13" t="s">
        <v>278</v>
      </c>
      <c r="M57" s="13" t="s">
        <v>288</v>
      </c>
      <c r="N57" s="13" t="s">
        <v>280</v>
      </c>
      <c r="O57" s="13" t="s">
        <v>280</v>
      </c>
      <c r="P57" s="13" t="s">
        <v>48</v>
      </c>
      <c r="Q57" s="13" t="s">
        <v>280</v>
      </c>
      <c r="R57" s="13" t="s">
        <v>48</v>
      </c>
      <c r="S57" s="13" t="s">
        <v>63</v>
      </c>
      <c r="T57" s="13" t="s">
        <v>299</v>
      </c>
      <c r="U57" s="17" t="s">
        <v>51</v>
      </c>
      <c r="V57" s="14" t="s">
        <v>282</v>
      </c>
      <c r="W57" s="14" t="s">
        <v>282</v>
      </c>
      <c r="X57" s="15" t="s">
        <v>283</v>
      </c>
      <c r="Y57" s="15">
        <v>1</v>
      </c>
      <c r="Z57" s="15">
        <v>1</v>
      </c>
      <c r="AA57" s="13" t="s">
        <v>291</v>
      </c>
      <c r="AB57" s="13" t="s">
        <v>291</v>
      </c>
      <c r="AC57" s="13"/>
      <c r="AD57" s="13">
        <v>1</v>
      </c>
      <c r="AE57" s="13">
        <v>4811590009</v>
      </c>
      <c r="AF57" s="21">
        <v>19887</v>
      </c>
      <c r="AG57" s="21">
        <v>19393</v>
      </c>
      <c r="AH57" s="21">
        <v>19393</v>
      </c>
      <c r="AI57" s="22">
        <f t="shared" si="2"/>
        <v>19.393000000000001</v>
      </c>
      <c r="AJ57" s="21">
        <v>81659.73</v>
      </c>
      <c r="AK57" s="21">
        <v>81659.73</v>
      </c>
      <c r="AL57" s="22">
        <f t="shared" si="3"/>
        <v>81.659729999999996</v>
      </c>
      <c r="AM57" s="21"/>
    </row>
    <row r="58" spans="1:39" x14ac:dyDescent="0.3">
      <c r="A58" s="13">
        <v>91938</v>
      </c>
      <c r="B58" s="13">
        <v>1175052</v>
      </c>
      <c r="C58" s="13" t="s">
        <v>300</v>
      </c>
      <c r="D58" s="24">
        <v>43123</v>
      </c>
      <c r="E58" s="13">
        <v>2018</v>
      </c>
      <c r="F58" s="13">
        <v>1</v>
      </c>
      <c r="G58" s="13" t="s">
        <v>38</v>
      </c>
      <c r="H58" s="13"/>
      <c r="I58" s="13" t="s">
        <v>285</v>
      </c>
      <c r="J58" s="13" t="s">
        <v>286</v>
      </c>
      <c r="K58" s="13">
        <v>7731406633</v>
      </c>
      <c r="L58" s="13" t="s">
        <v>287</v>
      </c>
      <c r="M58" s="13" t="s">
        <v>288</v>
      </c>
      <c r="N58" s="13" t="s">
        <v>289</v>
      </c>
      <c r="O58" s="13" t="s">
        <v>280</v>
      </c>
      <c r="P58" s="13" t="s">
        <v>48</v>
      </c>
      <c r="Q58" s="13" t="s">
        <v>280</v>
      </c>
      <c r="R58" s="13" t="s">
        <v>48</v>
      </c>
      <c r="S58" s="13" t="s">
        <v>63</v>
      </c>
      <c r="T58" s="13" t="s">
        <v>301</v>
      </c>
      <c r="U58" s="17" t="s">
        <v>51</v>
      </c>
      <c r="V58" s="14" t="s">
        <v>282</v>
      </c>
      <c r="W58" s="14" t="s">
        <v>282</v>
      </c>
      <c r="X58" s="15" t="s">
        <v>283</v>
      </c>
      <c r="Y58" s="15">
        <v>1</v>
      </c>
      <c r="Z58" s="15">
        <v>1</v>
      </c>
      <c r="AA58" s="13" t="s">
        <v>291</v>
      </c>
      <c r="AB58" s="13" t="s">
        <v>291</v>
      </c>
      <c r="AC58" s="13"/>
      <c r="AD58" s="13">
        <v>1</v>
      </c>
      <c r="AE58" s="13">
        <v>4811590009</v>
      </c>
      <c r="AF58" s="21">
        <v>20272</v>
      </c>
      <c r="AG58" s="21">
        <v>20272</v>
      </c>
      <c r="AH58" s="21">
        <v>20272</v>
      </c>
      <c r="AI58" s="22">
        <f t="shared" si="2"/>
        <v>20.271999999999998</v>
      </c>
      <c r="AJ58" s="21">
        <v>83219.070000000007</v>
      </c>
      <c r="AK58" s="21">
        <v>83219.070000000007</v>
      </c>
      <c r="AL58" s="22">
        <f t="shared" si="3"/>
        <v>83.219070000000002</v>
      </c>
      <c r="AM58" s="21"/>
    </row>
    <row r="59" spans="1:39" x14ac:dyDescent="0.3">
      <c r="A59" s="13">
        <v>79667</v>
      </c>
      <c r="B59" s="13">
        <v>1047856</v>
      </c>
      <c r="C59" s="13" t="s">
        <v>302</v>
      </c>
      <c r="D59" s="24">
        <v>42761</v>
      </c>
      <c r="E59" s="13">
        <v>2017</v>
      </c>
      <c r="F59" s="13">
        <v>1</v>
      </c>
      <c r="G59" s="13" t="s">
        <v>38</v>
      </c>
      <c r="H59" s="13"/>
      <c r="I59" s="13" t="s">
        <v>303</v>
      </c>
      <c r="J59" s="13" t="s">
        <v>304</v>
      </c>
      <c r="K59" s="13">
        <v>7731406633</v>
      </c>
      <c r="L59" s="13" t="s">
        <v>287</v>
      </c>
      <c r="M59" s="13" t="s">
        <v>305</v>
      </c>
      <c r="N59" s="13" t="s">
        <v>119</v>
      </c>
      <c r="O59" s="26" t="s">
        <v>280</v>
      </c>
      <c r="P59" s="13" t="s">
        <v>48</v>
      </c>
      <c r="Q59" s="13" t="s">
        <v>280</v>
      </c>
      <c r="R59" s="13" t="s">
        <v>48</v>
      </c>
      <c r="S59" s="13" t="s">
        <v>63</v>
      </c>
      <c r="T59" s="13" t="s">
        <v>306</v>
      </c>
      <c r="U59" s="17" t="s">
        <v>51</v>
      </c>
      <c r="V59" s="14" t="s">
        <v>282</v>
      </c>
      <c r="W59" s="14" t="s">
        <v>282</v>
      </c>
      <c r="X59" s="15" t="s">
        <v>283</v>
      </c>
      <c r="Y59" s="15">
        <v>1</v>
      </c>
      <c r="Z59" s="15">
        <v>1</v>
      </c>
      <c r="AA59" s="13" t="s">
        <v>291</v>
      </c>
      <c r="AB59" s="13" t="s">
        <v>291</v>
      </c>
      <c r="AC59" s="13"/>
      <c r="AD59" s="13">
        <v>1</v>
      </c>
      <c r="AE59" s="13">
        <v>4811590009</v>
      </c>
      <c r="AF59" s="21">
        <v>18301</v>
      </c>
      <c r="AG59" s="21">
        <v>17744</v>
      </c>
      <c r="AH59" s="21">
        <v>17744</v>
      </c>
      <c r="AI59" s="22">
        <f t="shared" si="2"/>
        <v>17.744</v>
      </c>
      <c r="AJ59" s="21">
        <v>99543.07</v>
      </c>
      <c r="AK59" s="21">
        <v>99543.07</v>
      </c>
      <c r="AL59" s="22">
        <f t="shared" si="3"/>
        <v>99.54307</v>
      </c>
      <c r="AM59" s="21"/>
    </row>
    <row r="60" spans="1:39" x14ac:dyDescent="0.3">
      <c r="A60" s="13">
        <v>81317</v>
      </c>
      <c r="B60" s="13">
        <v>1051803</v>
      </c>
      <c r="C60" s="13" t="s">
        <v>307</v>
      </c>
      <c r="D60" s="24">
        <v>42816</v>
      </c>
      <c r="E60" s="13">
        <v>2017</v>
      </c>
      <c r="F60" s="13">
        <v>3</v>
      </c>
      <c r="G60" s="13" t="s">
        <v>38</v>
      </c>
      <c r="H60" s="13"/>
      <c r="I60" s="13" t="s">
        <v>303</v>
      </c>
      <c r="J60" s="13" t="s">
        <v>304</v>
      </c>
      <c r="K60" s="13">
        <v>7731406633</v>
      </c>
      <c r="L60" s="13" t="s">
        <v>287</v>
      </c>
      <c r="M60" s="13" t="s">
        <v>288</v>
      </c>
      <c r="N60" s="13" t="s">
        <v>280</v>
      </c>
      <c r="O60" s="26" t="s">
        <v>280</v>
      </c>
      <c r="P60" s="13" t="s">
        <v>48</v>
      </c>
      <c r="Q60" s="13" t="s">
        <v>280</v>
      </c>
      <c r="R60" s="13" t="s">
        <v>48</v>
      </c>
      <c r="S60" s="13" t="s">
        <v>63</v>
      </c>
      <c r="T60" s="13" t="s">
        <v>306</v>
      </c>
      <c r="U60" s="17" t="s">
        <v>51</v>
      </c>
      <c r="V60" s="14" t="s">
        <v>282</v>
      </c>
      <c r="W60" s="14" t="s">
        <v>282</v>
      </c>
      <c r="X60" s="15" t="s">
        <v>283</v>
      </c>
      <c r="Y60" s="15">
        <v>1</v>
      </c>
      <c r="Z60" s="15">
        <v>1</v>
      </c>
      <c r="AA60" s="13" t="s">
        <v>291</v>
      </c>
      <c r="AB60" s="13" t="s">
        <v>291</v>
      </c>
      <c r="AC60" s="13"/>
      <c r="AD60" s="13">
        <v>1</v>
      </c>
      <c r="AE60" s="13">
        <v>4811590009</v>
      </c>
      <c r="AF60" s="21">
        <v>20168</v>
      </c>
      <c r="AG60" s="21">
        <v>19686</v>
      </c>
      <c r="AH60" s="21">
        <v>19686</v>
      </c>
      <c r="AI60" s="22">
        <f t="shared" si="2"/>
        <v>19.686</v>
      </c>
      <c r="AJ60" s="21">
        <v>87379.99</v>
      </c>
      <c r="AK60" s="21">
        <v>87379.99</v>
      </c>
      <c r="AL60" s="22">
        <f t="shared" si="3"/>
        <v>87.379990000000006</v>
      </c>
      <c r="AM60" s="21"/>
    </row>
    <row r="61" spans="1:39" x14ac:dyDescent="0.3">
      <c r="A61" s="13">
        <v>87674</v>
      </c>
      <c r="B61" s="13">
        <v>1059139</v>
      </c>
      <c r="C61" s="13" t="s">
        <v>308</v>
      </c>
      <c r="D61" s="19">
        <v>42927</v>
      </c>
      <c r="E61" s="13">
        <v>2017</v>
      </c>
      <c r="F61" s="13">
        <v>7</v>
      </c>
      <c r="G61" s="13" t="s">
        <v>38</v>
      </c>
      <c r="H61" s="13"/>
      <c r="I61" s="13" t="s">
        <v>283</v>
      </c>
      <c r="J61" s="13"/>
      <c r="K61" s="13" t="s">
        <v>309</v>
      </c>
      <c r="L61" s="13" t="s">
        <v>310</v>
      </c>
      <c r="M61" s="13" t="s">
        <v>311</v>
      </c>
      <c r="N61" s="13" t="s">
        <v>296</v>
      </c>
      <c r="O61" s="26" t="s">
        <v>280</v>
      </c>
      <c r="P61" s="13" t="s">
        <v>46</v>
      </c>
      <c r="Q61" s="13" t="s">
        <v>280</v>
      </c>
      <c r="R61" s="13" t="s">
        <v>48</v>
      </c>
      <c r="S61" s="13" t="s">
        <v>63</v>
      </c>
      <c r="T61" s="13" t="s">
        <v>312</v>
      </c>
      <c r="U61" s="17" t="s">
        <v>51</v>
      </c>
      <c r="V61" s="14" t="s">
        <v>282</v>
      </c>
      <c r="W61" s="14" t="s">
        <v>282</v>
      </c>
      <c r="X61" s="15" t="s">
        <v>283</v>
      </c>
      <c r="Y61" s="15">
        <v>1</v>
      </c>
      <c r="Z61" s="15">
        <v>1</v>
      </c>
      <c r="AA61" s="13" t="s">
        <v>313</v>
      </c>
      <c r="AB61" s="13" t="s">
        <v>313</v>
      </c>
      <c r="AC61" s="13"/>
      <c r="AD61" s="13">
        <v>1</v>
      </c>
      <c r="AE61" s="13">
        <v>4811590009</v>
      </c>
      <c r="AF61" s="21">
        <v>14759</v>
      </c>
      <c r="AG61" s="21">
        <v>14749</v>
      </c>
      <c r="AH61" s="21">
        <v>14749</v>
      </c>
      <c r="AI61" s="22">
        <f t="shared" si="2"/>
        <v>14.749000000000001</v>
      </c>
      <c r="AJ61" s="21">
        <v>77053.36</v>
      </c>
      <c r="AK61" s="21">
        <v>77053.36</v>
      </c>
      <c r="AL61" s="22">
        <f t="shared" si="3"/>
        <v>77.053359999999998</v>
      </c>
      <c r="AM61" s="21"/>
    </row>
    <row r="62" spans="1:39" x14ac:dyDescent="0.3">
      <c r="A62" s="13">
        <v>108611</v>
      </c>
      <c r="B62" s="13">
        <v>1361433</v>
      </c>
      <c r="C62" s="13" t="s">
        <v>314</v>
      </c>
      <c r="D62" s="19">
        <v>43609</v>
      </c>
      <c r="E62" s="13">
        <v>2019</v>
      </c>
      <c r="F62" s="13">
        <v>5</v>
      </c>
      <c r="G62" s="13" t="s">
        <v>89</v>
      </c>
      <c r="H62" s="13" t="s">
        <v>315</v>
      </c>
      <c r="I62" s="13" t="s">
        <v>316</v>
      </c>
      <c r="J62" s="13" t="s">
        <v>317</v>
      </c>
      <c r="K62" s="13" t="s">
        <v>39</v>
      </c>
      <c r="L62" s="13" t="s">
        <v>318</v>
      </c>
      <c r="M62" s="13" t="s">
        <v>319</v>
      </c>
      <c r="N62" s="13" t="s">
        <v>46</v>
      </c>
      <c r="O62" s="13" t="s">
        <v>296</v>
      </c>
      <c r="P62" s="13" t="s">
        <v>225</v>
      </c>
      <c r="Q62" s="13" t="s">
        <v>280</v>
      </c>
      <c r="R62" s="13" t="s">
        <v>119</v>
      </c>
      <c r="S62" s="13" t="s">
        <v>63</v>
      </c>
      <c r="T62" s="13" t="s">
        <v>320</v>
      </c>
      <c r="U62" s="17" t="s">
        <v>51</v>
      </c>
      <c r="V62" s="14" t="s">
        <v>285</v>
      </c>
      <c r="W62" s="14" t="s">
        <v>285</v>
      </c>
      <c r="X62" s="15" t="s">
        <v>283</v>
      </c>
      <c r="Y62" s="15">
        <v>1</v>
      </c>
      <c r="Z62" s="15">
        <v>1</v>
      </c>
      <c r="AA62" s="13" t="s">
        <v>291</v>
      </c>
      <c r="AB62" s="13" t="s">
        <v>291</v>
      </c>
      <c r="AC62" s="13"/>
      <c r="AD62" s="13">
        <v>3</v>
      </c>
      <c r="AE62" s="20">
        <v>4811590009</v>
      </c>
      <c r="AF62" s="21">
        <v>51.5</v>
      </c>
      <c r="AG62" s="21">
        <v>49.027999999999999</v>
      </c>
      <c r="AH62" s="21">
        <v>49.027999999999999</v>
      </c>
      <c r="AI62" s="22">
        <f t="shared" si="2"/>
        <v>4.9028000000000002E-2</v>
      </c>
      <c r="AJ62" s="21">
        <v>486.93</v>
      </c>
      <c r="AK62" s="21">
        <v>486.93</v>
      </c>
      <c r="AL62" s="22">
        <f t="shared" si="3"/>
        <v>0.48693000000000003</v>
      </c>
      <c r="AM62" s="21"/>
    </row>
    <row r="63" spans="1:39" x14ac:dyDescent="0.3">
      <c r="A63" s="13">
        <v>49936</v>
      </c>
      <c r="B63" s="13">
        <v>769087</v>
      </c>
      <c r="C63" s="13" t="s">
        <v>321</v>
      </c>
      <c r="D63" s="24">
        <v>41898</v>
      </c>
      <c r="E63" s="25">
        <v>2014</v>
      </c>
      <c r="F63" s="25">
        <v>9</v>
      </c>
      <c r="G63" s="13" t="s">
        <v>38</v>
      </c>
      <c r="H63" s="13"/>
      <c r="I63" s="13" t="s">
        <v>322</v>
      </c>
      <c r="J63" s="13" t="s">
        <v>323</v>
      </c>
      <c r="K63" s="13">
        <v>7731406633</v>
      </c>
      <c r="L63" s="13" t="s">
        <v>287</v>
      </c>
      <c r="M63" s="13" t="s">
        <v>324</v>
      </c>
      <c r="N63" s="13" t="s">
        <v>325</v>
      </c>
      <c r="O63" s="26" t="s">
        <v>280</v>
      </c>
      <c r="P63" s="13" t="s">
        <v>48</v>
      </c>
      <c r="Q63" s="13" t="s">
        <v>280</v>
      </c>
      <c r="R63" s="13" t="s">
        <v>48</v>
      </c>
      <c r="S63" s="13" t="s">
        <v>63</v>
      </c>
      <c r="T63" s="13" t="s">
        <v>326</v>
      </c>
      <c r="U63" s="17" t="s">
        <v>51</v>
      </c>
      <c r="V63" s="14" t="s">
        <v>327</v>
      </c>
      <c r="W63" s="14" t="s">
        <v>327</v>
      </c>
      <c r="X63" s="15" t="s">
        <v>283</v>
      </c>
      <c r="Y63" s="15">
        <v>1</v>
      </c>
      <c r="Z63" s="15">
        <v>1</v>
      </c>
      <c r="AA63" s="13" t="s">
        <v>313</v>
      </c>
      <c r="AB63" s="13" t="s">
        <v>313</v>
      </c>
      <c r="AC63" s="13"/>
      <c r="AD63" s="13"/>
      <c r="AE63" s="13">
        <v>4811590009</v>
      </c>
      <c r="AF63" s="21">
        <v>3995</v>
      </c>
      <c r="AG63" s="21">
        <v>3995</v>
      </c>
      <c r="AH63" s="21">
        <v>3995</v>
      </c>
      <c r="AI63" s="22">
        <f t="shared" si="2"/>
        <v>3.9950000000000001</v>
      </c>
      <c r="AJ63" s="21">
        <v>18487.64</v>
      </c>
      <c r="AK63" s="21">
        <v>18487.64</v>
      </c>
      <c r="AL63" s="22">
        <f t="shared" si="3"/>
        <v>18.487639999999999</v>
      </c>
      <c r="AM63" s="21"/>
    </row>
    <row r="64" spans="1:39" x14ac:dyDescent="0.3">
      <c r="A64" s="13">
        <v>54758</v>
      </c>
      <c r="B64" s="13">
        <v>813093</v>
      </c>
      <c r="C64" s="13" t="s">
        <v>328</v>
      </c>
      <c r="D64" s="24">
        <v>42030</v>
      </c>
      <c r="E64" s="25">
        <v>2015</v>
      </c>
      <c r="F64" s="25">
        <v>1</v>
      </c>
      <c r="G64" s="13" t="s">
        <v>38</v>
      </c>
      <c r="H64" s="13"/>
      <c r="I64" s="13" t="s">
        <v>329</v>
      </c>
      <c r="J64" s="13" t="s">
        <v>330</v>
      </c>
      <c r="K64" s="13">
        <v>7731406633</v>
      </c>
      <c r="L64" s="13" t="s">
        <v>287</v>
      </c>
      <c r="M64" s="13" t="s">
        <v>156</v>
      </c>
      <c r="N64" s="13" t="s">
        <v>325</v>
      </c>
      <c r="O64" s="26" t="s">
        <v>280</v>
      </c>
      <c r="P64" s="13" t="s">
        <v>48</v>
      </c>
      <c r="Q64" s="13" t="s">
        <v>280</v>
      </c>
      <c r="R64" s="13" t="s">
        <v>48</v>
      </c>
      <c r="S64" s="13" t="s">
        <v>63</v>
      </c>
      <c r="T64" s="13" t="s">
        <v>331</v>
      </c>
      <c r="U64" s="17" t="s">
        <v>51</v>
      </c>
      <c r="V64" s="14" t="s">
        <v>283</v>
      </c>
      <c r="W64" s="14" t="s">
        <v>283</v>
      </c>
      <c r="X64" s="15" t="s">
        <v>283</v>
      </c>
      <c r="Y64" s="15">
        <v>1</v>
      </c>
      <c r="Z64" s="15">
        <v>1</v>
      </c>
      <c r="AA64" s="13" t="s">
        <v>282</v>
      </c>
      <c r="AB64" s="13" t="s">
        <v>282</v>
      </c>
      <c r="AC64" s="13"/>
      <c r="AD64" s="13">
        <v>1</v>
      </c>
      <c r="AE64" s="13">
        <v>4811590009</v>
      </c>
      <c r="AF64" s="21">
        <v>1474</v>
      </c>
      <c r="AG64" s="21">
        <v>1474</v>
      </c>
      <c r="AH64" s="21">
        <v>1474</v>
      </c>
      <c r="AI64" s="22">
        <f t="shared" si="2"/>
        <v>1.474</v>
      </c>
      <c r="AJ64" s="21">
        <v>10594.47</v>
      </c>
      <c r="AK64" s="21">
        <v>10594.47</v>
      </c>
      <c r="AL64" s="22">
        <f t="shared" si="3"/>
        <v>10.594469999999999</v>
      </c>
      <c r="AM64" s="21"/>
    </row>
    <row r="65" spans="1:39" x14ac:dyDescent="0.3">
      <c r="A65" s="13">
        <v>120251</v>
      </c>
      <c r="B65" s="13">
        <v>1374203</v>
      </c>
      <c r="C65" s="13" t="s">
        <v>67</v>
      </c>
      <c r="D65" s="19">
        <v>43886</v>
      </c>
      <c r="E65" s="13">
        <v>2020</v>
      </c>
      <c r="F65" s="13">
        <v>2</v>
      </c>
      <c r="G65" s="13" t="s">
        <v>38</v>
      </c>
      <c r="H65" s="13"/>
      <c r="I65" s="13" t="s">
        <v>332</v>
      </c>
      <c r="J65" s="13"/>
      <c r="K65" s="13" t="s">
        <v>333</v>
      </c>
      <c r="L65" s="13" t="s">
        <v>334</v>
      </c>
      <c r="M65" s="13" t="s">
        <v>335</v>
      </c>
      <c r="N65" s="13" t="s">
        <v>225</v>
      </c>
      <c r="O65" s="13" t="s">
        <v>296</v>
      </c>
      <c r="P65" s="13" t="s">
        <v>46</v>
      </c>
      <c r="Q65" s="13" t="s">
        <v>280</v>
      </c>
      <c r="R65" s="13" t="s">
        <v>48</v>
      </c>
      <c r="S65" s="13" t="s">
        <v>63</v>
      </c>
      <c r="T65" s="13" t="s">
        <v>336</v>
      </c>
      <c r="U65" s="17" t="s">
        <v>51</v>
      </c>
      <c r="V65" s="13" t="s">
        <v>285</v>
      </c>
      <c r="W65" s="13" t="s">
        <v>285</v>
      </c>
      <c r="X65" s="15" t="s">
        <v>283</v>
      </c>
      <c r="Y65" s="15">
        <v>1</v>
      </c>
      <c r="Z65" s="15">
        <v>1</v>
      </c>
      <c r="AA65" s="13" t="s">
        <v>291</v>
      </c>
      <c r="AB65" s="13" t="s">
        <v>291</v>
      </c>
      <c r="AC65" s="13"/>
      <c r="AD65" s="13" t="s">
        <v>67</v>
      </c>
      <c r="AE65" s="13">
        <v>4811590009</v>
      </c>
      <c r="AF65" s="23">
        <v>6758</v>
      </c>
      <c r="AG65" s="23">
        <v>6665</v>
      </c>
      <c r="AH65" s="23">
        <v>6665</v>
      </c>
      <c r="AI65" s="22">
        <f t="shared" si="2"/>
        <v>6.665</v>
      </c>
      <c r="AJ65" s="23">
        <v>40391.019999999997</v>
      </c>
      <c r="AK65" s="23">
        <v>40391.019999999997</v>
      </c>
      <c r="AL65" s="22">
        <f t="shared" si="3"/>
        <v>40.391019999999997</v>
      </c>
      <c r="AM65" s="23"/>
    </row>
    <row r="66" spans="1:39" x14ac:dyDescent="0.3">
      <c r="A66" s="13">
        <v>120568</v>
      </c>
      <c r="B66" s="13">
        <v>1374520</v>
      </c>
      <c r="C66" s="13" t="s">
        <v>67</v>
      </c>
      <c r="D66" s="19">
        <v>44000</v>
      </c>
      <c r="E66" s="13">
        <v>2020</v>
      </c>
      <c r="F66" s="13">
        <v>6</v>
      </c>
      <c r="G66" s="13" t="s">
        <v>38</v>
      </c>
      <c r="H66" s="13"/>
      <c r="I66" s="13" t="s">
        <v>337</v>
      </c>
      <c r="J66" s="13"/>
      <c r="K66" s="13" t="s">
        <v>333</v>
      </c>
      <c r="L66" s="13" t="s">
        <v>334</v>
      </c>
      <c r="M66" s="13" t="s">
        <v>335</v>
      </c>
      <c r="N66" s="13" t="s">
        <v>296</v>
      </c>
      <c r="O66" s="13" t="s">
        <v>296</v>
      </c>
      <c r="P66" s="13" t="s">
        <v>46</v>
      </c>
      <c r="Q66" s="13" t="s">
        <v>280</v>
      </c>
      <c r="R66" s="13" t="s">
        <v>48</v>
      </c>
      <c r="S66" s="13" t="s">
        <v>63</v>
      </c>
      <c r="T66" s="13" t="s">
        <v>338</v>
      </c>
      <c r="U66" s="17" t="s">
        <v>51</v>
      </c>
      <c r="V66" s="13" t="s">
        <v>285</v>
      </c>
      <c r="W66" s="13" t="s">
        <v>285</v>
      </c>
      <c r="X66" s="15" t="s">
        <v>283</v>
      </c>
      <c r="Y66" s="15">
        <v>1</v>
      </c>
      <c r="Z66" s="15">
        <v>1</v>
      </c>
      <c r="AA66" s="13" t="s">
        <v>291</v>
      </c>
      <c r="AB66" s="13" t="s">
        <v>291</v>
      </c>
      <c r="AC66" s="13"/>
      <c r="AD66" s="13" t="s">
        <v>67</v>
      </c>
      <c r="AE66" s="13">
        <v>4811590009</v>
      </c>
      <c r="AF66" s="23">
        <v>0</v>
      </c>
      <c r="AG66" s="23">
        <v>5255</v>
      </c>
      <c r="AH66" s="23">
        <v>5255</v>
      </c>
      <c r="AI66" s="22">
        <f t="shared" si="2"/>
        <v>5.2549999999999999</v>
      </c>
      <c r="AJ66" s="23">
        <v>32684.35</v>
      </c>
      <c r="AK66" s="23">
        <v>32684.35</v>
      </c>
      <c r="AL66" s="22">
        <f t="shared" si="3"/>
        <v>32.684350000000002</v>
      </c>
      <c r="AM66" s="23"/>
    </row>
    <row r="67" spans="1:39" x14ac:dyDescent="0.3">
      <c r="A67" s="13">
        <v>115087</v>
      </c>
      <c r="B67" s="13">
        <v>1369039</v>
      </c>
      <c r="C67" s="13" t="s">
        <v>339</v>
      </c>
      <c r="D67" s="19">
        <v>43782</v>
      </c>
      <c r="E67" s="13">
        <v>2019</v>
      </c>
      <c r="F67" s="13">
        <v>11</v>
      </c>
      <c r="G67" s="13" t="s">
        <v>38</v>
      </c>
      <c r="H67" s="13"/>
      <c r="I67" s="13" t="s">
        <v>332</v>
      </c>
      <c r="J67" s="13" t="s">
        <v>340</v>
      </c>
      <c r="K67" s="13" t="s">
        <v>333</v>
      </c>
      <c r="L67" s="13" t="s">
        <v>334</v>
      </c>
      <c r="M67" s="13" t="s">
        <v>341</v>
      </c>
      <c r="N67" s="13" t="s">
        <v>225</v>
      </c>
      <c r="O67" s="13" t="s">
        <v>296</v>
      </c>
      <c r="P67" s="13" t="s">
        <v>46</v>
      </c>
      <c r="Q67" s="13" t="s">
        <v>280</v>
      </c>
      <c r="R67" s="13" t="s">
        <v>48</v>
      </c>
      <c r="S67" s="13" t="s">
        <v>63</v>
      </c>
      <c r="T67" s="13" t="s">
        <v>342</v>
      </c>
      <c r="U67" s="17" t="s">
        <v>51</v>
      </c>
      <c r="V67" s="13" t="s">
        <v>285</v>
      </c>
      <c r="W67" s="13" t="s">
        <v>285</v>
      </c>
      <c r="X67" s="15" t="s">
        <v>283</v>
      </c>
      <c r="Y67" s="15">
        <v>1</v>
      </c>
      <c r="Z67" s="15">
        <v>1</v>
      </c>
      <c r="AA67" s="13" t="s">
        <v>291</v>
      </c>
      <c r="AB67" s="13" t="s">
        <v>291</v>
      </c>
      <c r="AC67" s="13"/>
      <c r="AD67" s="13">
        <v>1</v>
      </c>
      <c r="AE67" s="13">
        <v>4811590009</v>
      </c>
      <c r="AF67" s="23">
        <v>3032</v>
      </c>
      <c r="AG67" s="23">
        <v>3002</v>
      </c>
      <c r="AH67" s="23">
        <v>3002</v>
      </c>
      <c r="AI67" s="22">
        <f t="shared" si="2"/>
        <v>3.0019999999999998</v>
      </c>
      <c r="AJ67" s="23">
        <v>15200.61</v>
      </c>
      <c r="AK67" s="23">
        <v>15200.61</v>
      </c>
      <c r="AL67" s="22">
        <f t="shared" si="3"/>
        <v>15.200610000000001</v>
      </c>
      <c r="AM67" s="23"/>
    </row>
    <row r="68" spans="1:39" x14ac:dyDescent="0.3">
      <c r="A68" s="13">
        <v>115099</v>
      </c>
      <c r="B68" s="13">
        <v>1369051</v>
      </c>
      <c r="C68" s="13" t="s">
        <v>343</v>
      </c>
      <c r="D68" s="19">
        <v>43794</v>
      </c>
      <c r="E68" s="13">
        <v>2019</v>
      </c>
      <c r="F68" s="13">
        <v>11</v>
      </c>
      <c r="G68" s="13" t="s">
        <v>38</v>
      </c>
      <c r="H68" s="13"/>
      <c r="I68" s="13" t="s">
        <v>332</v>
      </c>
      <c r="J68" s="13" t="s">
        <v>340</v>
      </c>
      <c r="K68" s="13" t="s">
        <v>333</v>
      </c>
      <c r="L68" s="13" t="s">
        <v>334</v>
      </c>
      <c r="M68" s="13" t="s">
        <v>341</v>
      </c>
      <c r="N68" s="13" t="s">
        <v>225</v>
      </c>
      <c r="O68" s="13" t="s">
        <v>296</v>
      </c>
      <c r="P68" s="13" t="s">
        <v>46</v>
      </c>
      <c r="Q68" s="13" t="s">
        <v>280</v>
      </c>
      <c r="R68" s="13" t="s">
        <v>48</v>
      </c>
      <c r="S68" s="13" t="s">
        <v>63</v>
      </c>
      <c r="T68" s="13" t="s">
        <v>342</v>
      </c>
      <c r="U68" s="17" t="s">
        <v>51</v>
      </c>
      <c r="V68" s="13" t="s">
        <v>285</v>
      </c>
      <c r="W68" s="13" t="s">
        <v>285</v>
      </c>
      <c r="X68" s="15" t="s">
        <v>283</v>
      </c>
      <c r="Y68" s="15">
        <v>1</v>
      </c>
      <c r="Z68" s="15">
        <v>1</v>
      </c>
      <c r="AA68" s="13" t="s">
        <v>291</v>
      </c>
      <c r="AB68" s="13" t="s">
        <v>291</v>
      </c>
      <c r="AC68" s="13"/>
      <c r="AD68" s="13">
        <v>1</v>
      </c>
      <c r="AE68" s="13">
        <v>4811590009</v>
      </c>
      <c r="AF68" s="23">
        <v>2006</v>
      </c>
      <c r="AG68" s="23">
        <v>1984</v>
      </c>
      <c r="AH68" s="23">
        <v>1984</v>
      </c>
      <c r="AI68" s="22">
        <f t="shared" si="2"/>
        <v>1.984</v>
      </c>
      <c r="AJ68" s="23">
        <v>10771.04</v>
      </c>
      <c r="AK68" s="23">
        <v>10771.04</v>
      </c>
      <c r="AL68" s="22">
        <f t="shared" si="3"/>
        <v>10.771040000000001</v>
      </c>
      <c r="AM68" s="23"/>
    </row>
    <row r="69" spans="1:39" x14ac:dyDescent="0.3">
      <c r="A69" s="13">
        <v>115551</v>
      </c>
      <c r="B69" s="13">
        <v>1369503</v>
      </c>
      <c r="C69" s="13" t="s">
        <v>344</v>
      </c>
      <c r="D69" s="19">
        <v>43815</v>
      </c>
      <c r="E69" s="13">
        <v>2019</v>
      </c>
      <c r="F69" s="13">
        <v>12</v>
      </c>
      <c r="G69" s="13" t="s">
        <v>38</v>
      </c>
      <c r="H69" s="13"/>
      <c r="I69" s="13" t="s">
        <v>332</v>
      </c>
      <c r="J69" s="13" t="s">
        <v>340</v>
      </c>
      <c r="K69" s="13" t="s">
        <v>333</v>
      </c>
      <c r="L69" s="13" t="s">
        <v>334</v>
      </c>
      <c r="M69" s="13" t="s">
        <v>341</v>
      </c>
      <c r="N69" s="13" t="s">
        <v>225</v>
      </c>
      <c r="O69" s="13" t="s">
        <v>296</v>
      </c>
      <c r="P69" s="13" t="s">
        <v>46</v>
      </c>
      <c r="Q69" s="13" t="s">
        <v>280</v>
      </c>
      <c r="R69" s="13" t="s">
        <v>48</v>
      </c>
      <c r="S69" s="13" t="s">
        <v>63</v>
      </c>
      <c r="T69" s="13" t="s">
        <v>342</v>
      </c>
      <c r="U69" s="17" t="s">
        <v>51</v>
      </c>
      <c r="V69" s="13" t="s">
        <v>285</v>
      </c>
      <c r="W69" s="13" t="s">
        <v>285</v>
      </c>
      <c r="X69" s="15" t="s">
        <v>283</v>
      </c>
      <c r="Y69" s="15">
        <v>1</v>
      </c>
      <c r="Z69" s="15">
        <v>1</v>
      </c>
      <c r="AA69" s="13" t="s">
        <v>291</v>
      </c>
      <c r="AB69" s="13" t="s">
        <v>291</v>
      </c>
      <c r="AC69" s="13"/>
      <c r="AD69" s="13">
        <v>1</v>
      </c>
      <c r="AE69" s="13">
        <v>4811590009</v>
      </c>
      <c r="AF69" s="23">
        <v>4436</v>
      </c>
      <c r="AG69" s="23">
        <v>4394</v>
      </c>
      <c r="AH69" s="23">
        <v>4394</v>
      </c>
      <c r="AI69" s="22">
        <f t="shared" si="2"/>
        <v>4.3940000000000001</v>
      </c>
      <c r="AJ69" s="23">
        <v>25321.03</v>
      </c>
      <c r="AK69" s="23">
        <v>25321.03</v>
      </c>
      <c r="AL69" s="22">
        <f t="shared" si="3"/>
        <v>25.32103</v>
      </c>
      <c r="AM69" s="23"/>
    </row>
    <row r="70" spans="1:39" x14ac:dyDescent="0.3">
      <c r="A70" s="13">
        <v>66702</v>
      </c>
      <c r="B70" s="13">
        <v>1016453</v>
      </c>
      <c r="C70" s="13" t="s">
        <v>345</v>
      </c>
      <c r="D70" s="24">
        <v>42389</v>
      </c>
      <c r="E70" s="13">
        <v>2016</v>
      </c>
      <c r="F70" s="13">
        <v>1</v>
      </c>
      <c r="G70" s="13" t="s">
        <v>89</v>
      </c>
      <c r="H70" s="13">
        <v>7718978222</v>
      </c>
      <c r="I70" s="13" t="s">
        <v>346</v>
      </c>
      <c r="J70" s="13" t="s">
        <v>347</v>
      </c>
      <c r="K70" s="13"/>
      <c r="L70" s="13" t="s">
        <v>348</v>
      </c>
      <c r="M70" s="13" t="s">
        <v>349</v>
      </c>
      <c r="N70" s="13" t="s">
        <v>48</v>
      </c>
      <c r="O70" s="26" t="s">
        <v>48</v>
      </c>
      <c r="P70" s="13" t="s">
        <v>94</v>
      </c>
      <c r="Q70" s="13" t="s">
        <v>48</v>
      </c>
      <c r="R70" s="13" t="s">
        <v>94</v>
      </c>
      <c r="S70" s="13" t="s">
        <v>63</v>
      </c>
      <c r="T70" s="13" t="s">
        <v>350</v>
      </c>
      <c r="U70" s="17" t="s">
        <v>51</v>
      </c>
      <c r="V70" s="14" t="s">
        <v>351</v>
      </c>
      <c r="W70" s="14" t="s">
        <v>351</v>
      </c>
      <c r="X70" s="15" t="s">
        <v>283</v>
      </c>
      <c r="Y70" s="15">
        <v>1</v>
      </c>
      <c r="Z70" s="15">
        <v>1</v>
      </c>
      <c r="AA70" s="13" t="s">
        <v>291</v>
      </c>
      <c r="AB70" s="13" t="s">
        <v>291</v>
      </c>
      <c r="AC70" s="13"/>
      <c r="AD70" s="13">
        <v>2</v>
      </c>
      <c r="AE70" s="13">
        <v>4811590009</v>
      </c>
      <c r="AF70" s="21">
        <v>203</v>
      </c>
      <c r="AG70" s="21">
        <v>196</v>
      </c>
      <c r="AH70" s="21">
        <v>196</v>
      </c>
      <c r="AI70" s="22">
        <f t="shared" si="2"/>
        <v>0.19600000000000001</v>
      </c>
      <c r="AJ70" s="21">
        <v>1511.16</v>
      </c>
      <c r="AK70" s="21">
        <v>1511.16</v>
      </c>
      <c r="AL70" s="22">
        <f t="shared" si="3"/>
        <v>1.5111600000000001</v>
      </c>
      <c r="AM70" s="21"/>
    </row>
    <row r="71" spans="1:39" ht="16.2" customHeight="1" x14ac:dyDescent="0.3">
      <c r="A71" s="13">
        <v>112999</v>
      </c>
      <c r="B71" s="13">
        <v>1366951</v>
      </c>
      <c r="C71" s="13" t="s">
        <v>352</v>
      </c>
      <c r="D71" s="19">
        <v>43657</v>
      </c>
      <c r="E71" s="13">
        <v>2019</v>
      </c>
      <c r="F71" s="13">
        <v>7</v>
      </c>
      <c r="G71" s="13" t="s">
        <v>38</v>
      </c>
      <c r="H71" s="13" t="s">
        <v>39</v>
      </c>
      <c r="I71" s="13" t="s">
        <v>285</v>
      </c>
      <c r="J71" s="13" t="s">
        <v>353</v>
      </c>
      <c r="K71" s="13" t="s">
        <v>315</v>
      </c>
      <c r="L71" s="13" t="s">
        <v>354</v>
      </c>
      <c r="M71" s="13" t="s">
        <v>355</v>
      </c>
      <c r="N71" s="13" t="s">
        <v>296</v>
      </c>
      <c r="O71" s="13" t="s">
        <v>296</v>
      </c>
      <c r="P71" s="13" t="s">
        <v>46</v>
      </c>
      <c r="Q71" s="13" t="s">
        <v>280</v>
      </c>
      <c r="R71" s="13" t="s">
        <v>48</v>
      </c>
      <c r="S71" s="13" t="s">
        <v>63</v>
      </c>
      <c r="T71" s="13" t="s">
        <v>356</v>
      </c>
      <c r="U71" s="17" t="s">
        <v>51</v>
      </c>
      <c r="V71" s="13" t="s">
        <v>285</v>
      </c>
      <c r="W71" s="13" t="s">
        <v>285</v>
      </c>
      <c r="X71" s="15" t="s">
        <v>283</v>
      </c>
      <c r="Y71" s="15">
        <v>1</v>
      </c>
      <c r="Z71" s="15">
        <v>1</v>
      </c>
      <c r="AA71" s="13" t="s">
        <v>291</v>
      </c>
      <c r="AB71" s="13" t="s">
        <v>291</v>
      </c>
      <c r="AC71" s="13"/>
      <c r="AD71" s="13">
        <v>1</v>
      </c>
      <c r="AE71" s="13">
        <v>4811590009</v>
      </c>
      <c r="AF71" s="23">
        <v>12929</v>
      </c>
      <c r="AG71" s="23">
        <v>12549</v>
      </c>
      <c r="AH71" s="23">
        <v>12549</v>
      </c>
      <c r="AI71" s="22">
        <f t="shared" si="2"/>
        <v>12.548999999999999</v>
      </c>
      <c r="AJ71" s="23">
        <v>67697</v>
      </c>
      <c r="AK71" s="23">
        <v>67697</v>
      </c>
      <c r="AL71" s="22">
        <f t="shared" si="3"/>
        <v>67.697000000000003</v>
      </c>
      <c r="AM71" s="23"/>
    </row>
    <row r="72" spans="1:39" x14ac:dyDescent="0.3">
      <c r="A72" s="13">
        <v>113948</v>
      </c>
      <c r="B72" s="13">
        <v>1367900</v>
      </c>
      <c r="C72" s="13" t="s">
        <v>357</v>
      </c>
      <c r="D72" s="19">
        <v>43725</v>
      </c>
      <c r="E72" s="13">
        <v>2019</v>
      </c>
      <c r="F72" s="13">
        <v>9</v>
      </c>
      <c r="G72" s="13" t="s">
        <v>38</v>
      </c>
      <c r="H72" s="13" t="s">
        <v>39</v>
      </c>
      <c r="I72" s="13" t="s">
        <v>285</v>
      </c>
      <c r="J72" s="13" t="s">
        <v>353</v>
      </c>
      <c r="K72" s="13" t="s">
        <v>315</v>
      </c>
      <c r="L72" s="13" t="s">
        <v>316</v>
      </c>
      <c r="M72" s="13" t="s">
        <v>355</v>
      </c>
      <c r="N72" s="13" t="s">
        <v>296</v>
      </c>
      <c r="O72" s="13" t="s">
        <v>296</v>
      </c>
      <c r="P72" s="13" t="s">
        <v>46</v>
      </c>
      <c r="Q72" s="13" t="s">
        <v>280</v>
      </c>
      <c r="R72" s="13" t="s">
        <v>48</v>
      </c>
      <c r="S72" s="13" t="s">
        <v>63</v>
      </c>
      <c r="T72" s="13" t="s">
        <v>358</v>
      </c>
      <c r="U72" s="17" t="s">
        <v>51</v>
      </c>
      <c r="V72" s="13" t="s">
        <v>285</v>
      </c>
      <c r="W72" s="13" t="s">
        <v>285</v>
      </c>
      <c r="X72" s="15" t="s">
        <v>283</v>
      </c>
      <c r="Y72" s="15">
        <v>1</v>
      </c>
      <c r="Z72" s="15">
        <v>1</v>
      </c>
      <c r="AA72" s="13" t="s">
        <v>291</v>
      </c>
      <c r="AB72" s="13" t="s">
        <v>291</v>
      </c>
      <c r="AC72" s="13"/>
      <c r="AD72" s="13">
        <v>1</v>
      </c>
      <c r="AE72" s="13">
        <v>4811590009</v>
      </c>
      <c r="AF72" s="23">
        <v>9750</v>
      </c>
      <c r="AG72" s="23">
        <v>9426</v>
      </c>
      <c r="AH72" s="23">
        <v>9426</v>
      </c>
      <c r="AI72" s="22">
        <f t="shared" si="2"/>
        <v>9.4260000000000002</v>
      </c>
      <c r="AJ72" s="23">
        <v>51339.76</v>
      </c>
      <c r="AK72" s="23">
        <v>51339.76</v>
      </c>
      <c r="AL72" s="22">
        <f t="shared" si="3"/>
        <v>51.339760000000005</v>
      </c>
      <c r="AM72" s="23"/>
    </row>
    <row r="73" spans="1:39" x14ac:dyDescent="0.3">
      <c r="A73" s="13">
        <v>120358</v>
      </c>
      <c r="B73" s="13">
        <v>1374310</v>
      </c>
      <c r="C73" s="13" t="s">
        <v>67</v>
      </c>
      <c r="D73" s="19">
        <v>44003</v>
      </c>
      <c r="E73" s="13">
        <v>2020</v>
      </c>
      <c r="F73" s="13">
        <v>6</v>
      </c>
      <c r="G73" s="13" t="s">
        <v>38</v>
      </c>
      <c r="H73" s="13"/>
      <c r="I73" s="13" t="s">
        <v>285</v>
      </c>
      <c r="J73" s="13"/>
      <c r="K73" s="13" t="s">
        <v>315</v>
      </c>
      <c r="L73" s="13" t="s">
        <v>316</v>
      </c>
      <c r="M73" s="13" t="s">
        <v>355</v>
      </c>
      <c r="N73" s="13" t="s">
        <v>296</v>
      </c>
      <c r="O73" s="13" t="s">
        <v>296</v>
      </c>
      <c r="P73" s="13" t="s">
        <v>46</v>
      </c>
      <c r="Q73" s="13" t="s">
        <v>280</v>
      </c>
      <c r="R73" s="13" t="s">
        <v>48</v>
      </c>
      <c r="S73" s="13" t="s">
        <v>63</v>
      </c>
      <c r="T73" s="13" t="s">
        <v>359</v>
      </c>
      <c r="U73" s="17" t="s">
        <v>51</v>
      </c>
      <c r="V73" s="13" t="s">
        <v>285</v>
      </c>
      <c r="W73" s="13" t="s">
        <v>285</v>
      </c>
      <c r="X73" s="15" t="s">
        <v>283</v>
      </c>
      <c r="Y73" s="15">
        <v>1</v>
      </c>
      <c r="Z73" s="15">
        <v>1</v>
      </c>
      <c r="AA73" s="13" t="s">
        <v>291</v>
      </c>
      <c r="AB73" s="13" t="s">
        <v>291</v>
      </c>
      <c r="AC73" s="13"/>
      <c r="AD73" s="13" t="s">
        <v>67</v>
      </c>
      <c r="AE73" s="13">
        <v>4811590009</v>
      </c>
      <c r="AF73" s="23">
        <v>0</v>
      </c>
      <c r="AG73" s="23">
        <v>5114</v>
      </c>
      <c r="AH73" s="23">
        <v>5114</v>
      </c>
      <c r="AI73" s="22">
        <f t="shared" si="2"/>
        <v>5.1139999999999999</v>
      </c>
      <c r="AJ73" s="23">
        <v>21749.49</v>
      </c>
      <c r="AK73" s="23">
        <v>21749.49</v>
      </c>
      <c r="AL73" s="22">
        <f t="shared" si="3"/>
        <v>21.749490000000002</v>
      </c>
      <c r="AM73" s="23"/>
    </row>
    <row r="74" spans="1:39" x14ac:dyDescent="0.3">
      <c r="A74" s="13">
        <v>120976</v>
      </c>
      <c r="B74" s="13">
        <v>1374928</v>
      </c>
      <c r="C74" s="13" t="s">
        <v>67</v>
      </c>
      <c r="D74" s="19">
        <v>43917</v>
      </c>
      <c r="E74" s="13">
        <v>2020</v>
      </c>
      <c r="F74" s="13">
        <v>3</v>
      </c>
      <c r="G74" s="13" t="s">
        <v>38</v>
      </c>
      <c r="H74" s="13"/>
      <c r="I74" s="13" t="s">
        <v>285</v>
      </c>
      <c r="J74" s="13"/>
      <c r="K74" s="13" t="s">
        <v>315</v>
      </c>
      <c r="L74" s="13" t="s">
        <v>316</v>
      </c>
      <c r="M74" s="13" t="s">
        <v>355</v>
      </c>
      <c r="N74" s="13" t="s">
        <v>296</v>
      </c>
      <c r="O74" s="13" t="s">
        <v>296</v>
      </c>
      <c r="P74" s="13" t="s">
        <v>46</v>
      </c>
      <c r="Q74" s="13" t="s">
        <v>280</v>
      </c>
      <c r="R74" s="13" t="s">
        <v>48</v>
      </c>
      <c r="S74" s="13" t="s">
        <v>63</v>
      </c>
      <c r="T74" s="13" t="s">
        <v>359</v>
      </c>
      <c r="U74" s="17" t="s">
        <v>51</v>
      </c>
      <c r="V74" s="13" t="s">
        <v>285</v>
      </c>
      <c r="W74" s="13" t="s">
        <v>285</v>
      </c>
      <c r="X74" s="15" t="s">
        <v>283</v>
      </c>
      <c r="Y74" s="15">
        <v>1</v>
      </c>
      <c r="Z74" s="15">
        <v>1</v>
      </c>
      <c r="AA74" s="13" t="s">
        <v>291</v>
      </c>
      <c r="AB74" s="13" t="s">
        <v>291</v>
      </c>
      <c r="AC74" s="13"/>
      <c r="AD74" s="13" t="s">
        <v>67</v>
      </c>
      <c r="AE74" s="13">
        <v>4811590009</v>
      </c>
      <c r="AF74" s="23">
        <v>0</v>
      </c>
      <c r="AG74" s="23">
        <v>1268</v>
      </c>
      <c r="AH74" s="23">
        <v>1268</v>
      </c>
      <c r="AI74" s="22">
        <f t="shared" si="2"/>
        <v>1.268</v>
      </c>
      <c r="AJ74" s="23">
        <v>8457.2000000000007</v>
      </c>
      <c r="AK74" s="23">
        <v>8457.2000000000007</v>
      </c>
      <c r="AL74" s="22">
        <f t="shared" si="3"/>
        <v>8.4572000000000003</v>
      </c>
      <c r="AM74" s="23"/>
    </row>
    <row r="75" spans="1:39" x14ac:dyDescent="0.3">
      <c r="A75" s="13">
        <v>121079</v>
      </c>
      <c r="B75" s="13">
        <v>1375031</v>
      </c>
      <c r="C75" s="13" t="s">
        <v>67</v>
      </c>
      <c r="D75" s="19">
        <v>43900</v>
      </c>
      <c r="E75" s="13">
        <v>2020</v>
      </c>
      <c r="F75" s="13">
        <v>3</v>
      </c>
      <c r="G75" s="13" t="s">
        <v>38</v>
      </c>
      <c r="H75" s="13"/>
      <c r="I75" s="13" t="s">
        <v>285</v>
      </c>
      <c r="J75" s="13"/>
      <c r="K75" s="13" t="s">
        <v>315</v>
      </c>
      <c r="L75" s="13" t="s">
        <v>316</v>
      </c>
      <c r="M75" s="13" t="s">
        <v>355</v>
      </c>
      <c r="N75" s="13" t="s">
        <v>296</v>
      </c>
      <c r="O75" s="13" t="s">
        <v>296</v>
      </c>
      <c r="P75" s="13" t="s">
        <v>46</v>
      </c>
      <c r="Q75" s="13" t="s">
        <v>280</v>
      </c>
      <c r="R75" s="13" t="s">
        <v>48</v>
      </c>
      <c r="S75" s="13" t="s">
        <v>63</v>
      </c>
      <c r="T75" s="13" t="s">
        <v>359</v>
      </c>
      <c r="U75" s="17" t="s">
        <v>51</v>
      </c>
      <c r="V75" s="13" t="s">
        <v>285</v>
      </c>
      <c r="W75" s="13" t="s">
        <v>285</v>
      </c>
      <c r="X75" s="15" t="s">
        <v>283</v>
      </c>
      <c r="Y75" s="15">
        <v>1</v>
      </c>
      <c r="Z75" s="15">
        <v>1</v>
      </c>
      <c r="AA75" s="13" t="s">
        <v>291</v>
      </c>
      <c r="AB75" s="13" t="s">
        <v>291</v>
      </c>
      <c r="AC75" s="13"/>
      <c r="AD75" s="13" t="s">
        <v>67</v>
      </c>
      <c r="AE75" s="13">
        <v>4811590009</v>
      </c>
      <c r="AF75" s="23">
        <v>0</v>
      </c>
      <c r="AG75" s="23">
        <v>11881</v>
      </c>
      <c r="AH75" s="23">
        <v>11881</v>
      </c>
      <c r="AI75" s="22">
        <f t="shared" si="2"/>
        <v>11.881</v>
      </c>
      <c r="AJ75" s="23">
        <v>61638.89</v>
      </c>
      <c r="AK75" s="23">
        <v>61638.89</v>
      </c>
      <c r="AL75" s="22">
        <f t="shared" si="3"/>
        <v>61.638889999999996</v>
      </c>
      <c r="AM75" s="23"/>
    </row>
    <row r="76" spans="1:39" x14ac:dyDescent="0.3">
      <c r="A76" s="13">
        <v>87353</v>
      </c>
      <c r="B76" s="13">
        <v>1058818</v>
      </c>
      <c r="C76" s="13" t="s">
        <v>360</v>
      </c>
      <c r="D76" s="19">
        <v>42853</v>
      </c>
      <c r="E76" s="13">
        <v>2017</v>
      </c>
      <c r="F76" s="13">
        <v>4</v>
      </c>
      <c r="G76" s="13" t="s">
        <v>38</v>
      </c>
      <c r="H76" s="13"/>
      <c r="I76" s="13" t="s">
        <v>361</v>
      </c>
      <c r="J76" s="13" t="s">
        <v>362</v>
      </c>
      <c r="K76" s="13" t="s">
        <v>363</v>
      </c>
      <c r="L76" s="13" t="s">
        <v>364</v>
      </c>
      <c r="M76" s="13" t="s">
        <v>365</v>
      </c>
      <c r="N76" s="13" t="s">
        <v>61</v>
      </c>
      <c r="O76" s="26" t="s">
        <v>280</v>
      </c>
      <c r="P76" s="13" t="s">
        <v>46</v>
      </c>
      <c r="Q76" s="13" t="s">
        <v>280</v>
      </c>
      <c r="R76" s="13" t="s">
        <v>48</v>
      </c>
      <c r="S76" s="13" t="s">
        <v>63</v>
      </c>
      <c r="T76" s="13" t="s">
        <v>366</v>
      </c>
      <c r="U76" s="17" t="s">
        <v>51</v>
      </c>
      <c r="V76" s="14" t="s">
        <v>291</v>
      </c>
      <c r="W76" s="14" t="s">
        <v>291</v>
      </c>
      <c r="X76" s="15" t="s">
        <v>283</v>
      </c>
      <c r="Y76" s="15">
        <v>1</v>
      </c>
      <c r="Z76" s="15">
        <v>1</v>
      </c>
      <c r="AA76" s="13" t="s">
        <v>291</v>
      </c>
      <c r="AB76" s="13" t="s">
        <v>291</v>
      </c>
      <c r="AC76" s="13"/>
      <c r="AD76" s="13">
        <v>3</v>
      </c>
      <c r="AE76" s="13">
        <v>4811590009</v>
      </c>
      <c r="AF76" s="21">
        <v>1202</v>
      </c>
      <c r="AG76" s="21">
        <v>1184</v>
      </c>
      <c r="AH76" s="21">
        <v>1184</v>
      </c>
      <c r="AI76" s="22">
        <f t="shared" si="2"/>
        <v>1.1839999999999999</v>
      </c>
      <c r="AJ76" s="21">
        <v>3767.01</v>
      </c>
      <c r="AK76" s="21">
        <v>3767.01</v>
      </c>
      <c r="AL76" s="22">
        <f t="shared" si="3"/>
        <v>3.7670100000000004</v>
      </c>
      <c r="AM76" s="21"/>
    </row>
    <row r="77" spans="1:39" x14ac:dyDescent="0.3">
      <c r="A77" s="13">
        <v>119602</v>
      </c>
      <c r="B77" s="13">
        <v>1373554</v>
      </c>
      <c r="C77" s="13" t="s">
        <v>67</v>
      </c>
      <c r="D77" s="19">
        <v>43851</v>
      </c>
      <c r="E77" s="13">
        <v>2020</v>
      </c>
      <c r="F77" s="13">
        <v>1</v>
      </c>
      <c r="G77" s="13" t="s">
        <v>38</v>
      </c>
      <c r="H77" s="13"/>
      <c r="I77" s="13" t="s">
        <v>361</v>
      </c>
      <c r="J77" s="13"/>
      <c r="K77" s="13" t="s">
        <v>367</v>
      </c>
      <c r="L77" s="13" t="s">
        <v>368</v>
      </c>
      <c r="M77" s="13" t="s">
        <v>369</v>
      </c>
      <c r="N77" s="13" t="s">
        <v>61</v>
      </c>
      <c r="O77" s="13" t="s">
        <v>296</v>
      </c>
      <c r="P77" s="13" t="s">
        <v>46</v>
      </c>
      <c r="Q77" s="13" t="s">
        <v>280</v>
      </c>
      <c r="R77" s="13" t="s">
        <v>48</v>
      </c>
      <c r="S77" s="13" t="s">
        <v>63</v>
      </c>
      <c r="T77" s="13" t="s">
        <v>370</v>
      </c>
      <c r="U77" s="17" t="s">
        <v>51</v>
      </c>
      <c r="V77" s="13" t="s">
        <v>285</v>
      </c>
      <c r="W77" s="13" t="s">
        <v>285</v>
      </c>
      <c r="X77" s="15" t="s">
        <v>283</v>
      </c>
      <c r="Y77" s="15">
        <v>1</v>
      </c>
      <c r="Z77" s="15">
        <v>1</v>
      </c>
      <c r="AA77" s="13" t="s">
        <v>291</v>
      </c>
      <c r="AB77" s="13" t="s">
        <v>291</v>
      </c>
      <c r="AC77" s="13"/>
      <c r="AD77" s="13" t="s">
        <v>67</v>
      </c>
      <c r="AE77" s="13">
        <v>4811590009</v>
      </c>
      <c r="AF77" s="23">
        <v>0</v>
      </c>
      <c r="AG77" s="23">
        <v>2635</v>
      </c>
      <c r="AH77" s="23">
        <v>2635</v>
      </c>
      <c r="AI77" s="22">
        <f t="shared" si="2"/>
        <v>2.6349999999999998</v>
      </c>
      <c r="AJ77" s="23">
        <v>6610.05</v>
      </c>
      <c r="AK77" s="23">
        <v>6610.05</v>
      </c>
      <c r="AL77" s="22">
        <f t="shared" si="3"/>
        <v>6.6100500000000002</v>
      </c>
      <c r="AM77" s="23"/>
    </row>
    <row r="78" spans="1:39" x14ac:dyDescent="0.3">
      <c r="A78" s="13">
        <v>119866</v>
      </c>
      <c r="B78" s="13">
        <v>1373818</v>
      </c>
      <c r="C78" s="13" t="s">
        <v>67</v>
      </c>
      <c r="D78" s="19">
        <v>43915</v>
      </c>
      <c r="E78" s="13">
        <v>2020</v>
      </c>
      <c r="F78" s="13">
        <v>3</v>
      </c>
      <c r="G78" s="13" t="s">
        <v>38</v>
      </c>
      <c r="H78" s="13"/>
      <c r="I78" s="13" t="s">
        <v>361</v>
      </c>
      <c r="J78" s="13"/>
      <c r="K78" s="13" t="s">
        <v>367</v>
      </c>
      <c r="L78" s="13" t="s">
        <v>368</v>
      </c>
      <c r="M78" s="13" t="s">
        <v>369</v>
      </c>
      <c r="N78" s="13" t="s">
        <v>61</v>
      </c>
      <c r="O78" s="13" t="s">
        <v>296</v>
      </c>
      <c r="P78" s="13" t="s">
        <v>46</v>
      </c>
      <c r="Q78" s="13" t="s">
        <v>280</v>
      </c>
      <c r="R78" s="13" t="s">
        <v>48</v>
      </c>
      <c r="S78" s="13" t="s">
        <v>63</v>
      </c>
      <c r="T78" s="13" t="s">
        <v>371</v>
      </c>
      <c r="U78" s="17" t="s">
        <v>51</v>
      </c>
      <c r="V78" s="13" t="s">
        <v>285</v>
      </c>
      <c r="W78" s="13" t="s">
        <v>285</v>
      </c>
      <c r="X78" s="15" t="s">
        <v>283</v>
      </c>
      <c r="Y78" s="15">
        <v>1</v>
      </c>
      <c r="Z78" s="15">
        <v>1</v>
      </c>
      <c r="AA78" s="13" t="s">
        <v>291</v>
      </c>
      <c r="AB78" s="13" t="s">
        <v>291</v>
      </c>
      <c r="AC78" s="13"/>
      <c r="AD78" s="13" t="s">
        <v>67</v>
      </c>
      <c r="AE78" s="13">
        <v>4811590009</v>
      </c>
      <c r="AF78" s="23">
        <v>0</v>
      </c>
      <c r="AG78" s="23">
        <v>890</v>
      </c>
      <c r="AH78" s="23">
        <v>890</v>
      </c>
      <c r="AI78" s="22">
        <f t="shared" si="2"/>
        <v>0.89</v>
      </c>
      <c r="AJ78" s="23">
        <v>2210.0700000000002</v>
      </c>
      <c r="AK78" s="23">
        <v>2210.0700000000002</v>
      </c>
      <c r="AL78" s="22">
        <f t="shared" si="3"/>
        <v>2.21007</v>
      </c>
      <c r="AM78" s="23"/>
    </row>
    <row r="79" spans="1:39" x14ac:dyDescent="0.3">
      <c r="A79" s="13">
        <v>119883</v>
      </c>
      <c r="B79" s="13">
        <v>1373835</v>
      </c>
      <c r="C79" s="13" t="s">
        <v>67</v>
      </c>
      <c r="D79" s="19">
        <v>43909</v>
      </c>
      <c r="E79" s="13">
        <v>2020</v>
      </c>
      <c r="F79" s="13">
        <v>3</v>
      </c>
      <c r="G79" s="13" t="s">
        <v>38</v>
      </c>
      <c r="H79" s="13"/>
      <c r="I79" s="13" t="s">
        <v>361</v>
      </c>
      <c r="J79" s="13"/>
      <c r="K79" s="13" t="s">
        <v>367</v>
      </c>
      <c r="L79" s="13" t="s">
        <v>368</v>
      </c>
      <c r="M79" s="13" t="s">
        <v>369</v>
      </c>
      <c r="N79" s="13" t="s">
        <v>61</v>
      </c>
      <c r="O79" s="13" t="s">
        <v>296</v>
      </c>
      <c r="P79" s="13" t="s">
        <v>46</v>
      </c>
      <c r="Q79" s="13" t="s">
        <v>280</v>
      </c>
      <c r="R79" s="13" t="s">
        <v>48</v>
      </c>
      <c r="S79" s="13" t="s">
        <v>63</v>
      </c>
      <c r="T79" s="13" t="s">
        <v>372</v>
      </c>
      <c r="U79" s="17" t="s">
        <v>51</v>
      </c>
      <c r="V79" s="13" t="s">
        <v>285</v>
      </c>
      <c r="W79" s="13" t="s">
        <v>285</v>
      </c>
      <c r="X79" s="15" t="s">
        <v>283</v>
      </c>
      <c r="Y79" s="15">
        <v>1</v>
      </c>
      <c r="Z79" s="15">
        <v>1</v>
      </c>
      <c r="AA79" s="13" t="s">
        <v>291</v>
      </c>
      <c r="AB79" s="13" t="s">
        <v>291</v>
      </c>
      <c r="AC79" s="13"/>
      <c r="AD79" s="13" t="s">
        <v>67</v>
      </c>
      <c r="AE79" s="13">
        <v>4811590009</v>
      </c>
      <c r="AF79" s="23">
        <v>0</v>
      </c>
      <c r="AG79" s="23">
        <v>4518</v>
      </c>
      <c r="AH79" s="23">
        <v>4518</v>
      </c>
      <c r="AI79" s="22">
        <f t="shared" si="2"/>
        <v>4.5179999999999998</v>
      </c>
      <c r="AJ79" s="23">
        <v>11336.17</v>
      </c>
      <c r="AK79" s="23">
        <v>11336.17</v>
      </c>
      <c r="AL79" s="22">
        <f t="shared" si="3"/>
        <v>11.336169999999999</v>
      </c>
      <c r="AM79" s="23"/>
    </row>
    <row r="80" spans="1:39" x14ac:dyDescent="0.3">
      <c r="A80" s="13">
        <v>119891</v>
      </c>
      <c r="B80" s="13">
        <v>1373843</v>
      </c>
      <c r="C80" s="13" t="s">
        <v>67</v>
      </c>
      <c r="D80" s="19">
        <v>43907</v>
      </c>
      <c r="E80" s="13">
        <v>2020</v>
      </c>
      <c r="F80" s="13">
        <v>3</v>
      </c>
      <c r="G80" s="13" t="s">
        <v>38</v>
      </c>
      <c r="H80" s="13"/>
      <c r="I80" s="13" t="s">
        <v>361</v>
      </c>
      <c r="J80" s="13"/>
      <c r="K80" s="13" t="s">
        <v>373</v>
      </c>
      <c r="L80" s="13" t="s">
        <v>374</v>
      </c>
      <c r="M80" s="13" t="s">
        <v>375</v>
      </c>
      <c r="N80" s="13" t="s">
        <v>61</v>
      </c>
      <c r="O80" s="13" t="s">
        <v>296</v>
      </c>
      <c r="P80" s="13" t="s">
        <v>46</v>
      </c>
      <c r="Q80" s="13" t="s">
        <v>280</v>
      </c>
      <c r="R80" s="13" t="s">
        <v>48</v>
      </c>
      <c r="S80" s="13" t="s">
        <v>63</v>
      </c>
      <c r="T80" s="13" t="s">
        <v>376</v>
      </c>
      <c r="U80" s="17" t="s">
        <v>51</v>
      </c>
      <c r="V80" s="13" t="s">
        <v>285</v>
      </c>
      <c r="W80" s="13" t="s">
        <v>285</v>
      </c>
      <c r="X80" s="15" t="s">
        <v>283</v>
      </c>
      <c r="Y80" s="15">
        <v>1</v>
      </c>
      <c r="Z80" s="15">
        <v>1</v>
      </c>
      <c r="AA80" s="13" t="s">
        <v>291</v>
      </c>
      <c r="AB80" s="13" t="s">
        <v>291</v>
      </c>
      <c r="AC80" s="13"/>
      <c r="AD80" s="13" t="s">
        <v>67</v>
      </c>
      <c r="AE80" s="13">
        <v>4811590009</v>
      </c>
      <c r="AF80" s="23">
        <v>0</v>
      </c>
      <c r="AG80" s="23">
        <v>3642</v>
      </c>
      <c r="AH80" s="23">
        <v>3642</v>
      </c>
      <c r="AI80" s="22">
        <f t="shared" si="2"/>
        <v>3.6419999999999999</v>
      </c>
      <c r="AJ80" s="23">
        <v>11144.06</v>
      </c>
      <c r="AK80" s="23">
        <v>11144.06</v>
      </c>
      <c r="AL80" s="22">
        <f t="shared" si="3"/>
        <v>11.14406</v>
      </c>
      <c r="AM80" s="23"/>
    </row>
    <row r="81" spans="1:39" x14ac:dyDescent="0.3">
      <c r="A81" s="13">
        <v>119941</v>
      </c>
      <c r="B81" s="13">
        <v>1373893</v>
      </c>
      <c r="C81" s="13" t="s">
        <v>67</v>
      </c>
      <c r="D81" s="19">
        <v>43864</v>
      </c>
      <c r="E81" s="13">
        <v>2020</v>
      </c>
      <c r="F81" s="13">
        <v>2</v>
      </c>
      <c r="G81" s="13" t="s">
        <v>38</v>
      </c>
      <c r="H81" s="13"/>
      <c r="I81" s="13" t="s">
        <v>361</v>
      </c>
      <c r="J81" s="13"/>
      <c r="K81" s="13" t="s">
        <v>367</v>
      </c>
      <c r="L81" s="13" t="s">
        <v>368</v>
      </c>
      <c r="M81" s="13" t="s">
        <v>369</v>
      </c>
      <c r="N81" s="13" t="s">
        <v>61</v>
      </c>
      <c r="O81" s="13" t="s">
        <v>296</v>
      </c>
      <c r="P81" s="13" t="s">
        <v>46</v>
      </c>
      <c r="Q81" s="13" t="s">
        <v>280</v>
      </c>
      <c r="R81" s="13" t="s">
        <v>48</v>
      </c>
      <c r="S81" s="13" t="s">
        <v>63</v>
      </c>
      <c r="T81" s="13" t="s">
        <v>377</v>
      </c>
      <c r="U81" s="17" t="s">
        <v>51</v>
      </c>
      <c r="V81" s="13" t="s">
        <v>285</v>
      </c>
      <c r="W81" s="13" t="s">
        <v>285</v>
      </c>
      <c r="X81" s="15" t="s">
        <v>283</v>
      </c>
      <c r="Y81" s="15">
        <v>1</v>
      </c>
      <c r="Z81" s="15">
        <v>1</v>
      </c>
      <c r="AA81" s="13" t="s">
        <v>291</v>
      </c>
      <c r="AB81" s="13" t="s">
        <v>291</v>
      </c>
      <c r="AC81" s="13"/>
      <c r="AD81" s="13" t="s">
        <v>67</v>
      </c>
      <c r="AE81" s="13">
        <v>4811590009</v>
      </c>
      <c r="AF81" s="23">
        <v>0</v>
      </c>
      <c r="AG81" s="23">
        <v>1766</v>
      </c>
      <c r="AH81" s="23">
        <v>1766</v>
      </c>
      <c r="AI81" s="22">
        <f t="shared" si="2"/>
        <v>1.766</v>
      </c>
      <c r="AJ81" s="23">
        <v>4392.28</v>
      </c>
      <c r="AK81" s="23">
        <v>4392.28</v>
      </c>
      <c r="AL81" s="22">
        <f t="shared" si="3"/>
        <v>4.3922799999999995</v>
      </c>
      <c r="AM81" s="23"/>
    </row>
    <row r="82" spans="1:39" x14ac:dyDescent="0.3">
      <c r="A82" s="13">
        <v>120469</v>
      </c>
      <c r="B82" s="13">
        <v>1374421</v>
      </c>
      <c r="C82" s="13" t="s">
        <v>67</v>
      </c>
      <c r="D82" s="19">
        <v>43990</v>
      </c>
      <c r="E82" s="13">
        <v>2020</v>
      </c>
      <c r="F82" s="13">
        <v>6</v>
      </c>
      <c r="G82" s="13" t="s">
        <v>38</v>
      </c>
      <c r="H82" s="13"/>
      <c r="I82" s="13" t="s">
        <v>361</v>
      </c>
      <c r="J82" s="13"/>
      <c r="K82" s="13" t="s">
        <v>367</v>
      </c>
      <c r="L82" s="13" t="s">
        <v>368</v>
      </c>
      <c r="M82" s="13" t="s">
        <v>369</v>
      </c>
      <c r="N82" s="13" t="s">
        <v>61</v>
      </c>
      <c r="O82" s="13" t="s">
        <v>296</v>
      </c>
      <c r="P82" s="13" t="s">
        <v>46</v>
      </c>
      <c r="Q82" s="13" t="s">
        <v>280</v>
      </c>
      <c r="R82" s="13" t="s">
        <v>48</v>
      </c>
      <c r="S82" s="13" t="s">
        <v>63</v>
      </c>
      <c r="T82" s="13" t="s">
        <v>378</v>
      </c>
      <c r="U82" s="17" t="s">
        <v>51</v>
      </c>
      <c r="V82" s="13" t="s">
        <v>285</v>
      </c>
      <c r="W82" s="13" t="s">
        <v>285</v>
      </c>
      <c r="X82" s="15" t="s">
        <v>283</v>
      </c>
      <c r="Y82" s="15">
        <v>1</v>
      </c>
      <c r="Z82" s="15">
        <v>1</v>
      </c>
      <c r="AA82" s="13" t="s">
        <v>291</v>
      </c>
      <c r="AB82" s="13" t="s">
        <v>291</v>
      </c>
      <c r="AC82" s="13"/>
      <c r="AD82" s="13" t="s">
        <v>67</v>
      </c>
      <c r="AE82" s="13">
        <v>4811590009</v>
      </c>
      <c r="AF82" s="23">
        <v>0</v>
      </c>
      <c r="AG82" s="23">
        <v>2054</v>
      </c>
      <c r="AH82" s="23">
        <v>2054</v>
      </c>
      <c r="AI82" s="22">
        <f t="shared" si="2"/>
        <v>2.0539999999999998</v>
      </c>
      <c r="AJ82" s="23">
        <v>5283.12</v>
      </c>
      <c r="AK82" s="23">
        <v>5283.12</v>
      </c>
      <c r="AL82" s="22">
        <f t="shared" si="3"/>
        <v>5.2831200000000003</v>
      </c>
      <c r="AM82" s="23"/>
    </row>
    <row r="83" spans="1:39" x14ac:dyDescent="0.3">
      <c r="A83" s="13">
        <v>120479</v>
      </c>
      <c r="B83" s="13">
        <v>1374431</v>
      </c>
      <c r="C83" s="13" t="s">
        <v>67</v>
      </c>
      <c r="D83" s="19">
        <v>43999</v>
      </c>
      <c r="E83" s="13">
        <v>2020</v>
      </c>
      <c r="F83" s="13">
        <v>6</v>
      </c>
      <c r="G83" s="13" t="s">
        <v>38</v>
      </c>
      <c r="H83" s="13"/>
      <c r="I83" s="13" t="s">
        <v>361</v>
      </c>
      <c r="J83" s="13"/>
      <c r="K83" s="13" t="s">
        <v>367</v>
      </c>
      <c r="L83" s="13" t="s">
        <v>368</v>
      </c>
      <c r="M83" s="13" t="s">
        <v>369</v>
      </c>
      <c r="N83" s="13" t="s">
        <v>61</v>
      </c>
      <c r="O83" s="13" t="s">
        <v>296</v>
      </c>
      <c r="P83" s="13" t="s">
        <v>46</v>
      </c>
      <c r="Q83" s="13" t="s">
        <v>280</v>
      </c>
      <c r="R83" s="13" t="s">
        <v>48</v>
      </c>
      <c r="S83" s="13" t="s">
        <v>63</v>
      </c>
      <c r="T83" s="13" t="s">
        <v>379</v>
      </c>
      <c r="U83" s="17" t="s">
        <v>51</v>
      </c>
      <c r="V83" s="13" t="s">
        <v>285</v>
      </c>
      <c r="W83" s="13" t="s">
        <v>285</v>
      </c>
      <c r="X83" s="15" t="s">
        <v>283</v>
      </c>
      <c r="Y83" s="15">
        <v>1</v>
      </c>
      <c r="Z83" s="15">
        <v>1</v>
      </c>
      <c r="AA83" s="13" t="s">
        <v>291</v>
      </c>
      <c r="AB83" s="13" t="s">
        <v>291</v>
      </c>
      <c r="AC83" s="13"/>
      <c r="AD83" s="13" t="s">
        <v>67</v>
      </c>
      <c r="AE83" s="13">
        <v>4811590009</v>
      </c>
      <c r="AF83" s="23">
        <v>0</v>
      </c>
      <c r="AG83" s="23">
        <v>586</v>
      </c>
      <c r="AH83" s="23">
        <v>586</v>
      </c>
      <c r="AI83" s="22">
        <f t="shared" si="2"/>
        <v>0.58599999999999997</v>
      </c>
      <c r="AJ83" s="23">
        <v>1508.86</v>
      </c>
      <c r="AK83" s="23">
        <v>1508.86</v>
      </c>
      <c r="AL83" s="22">
        <f t="shared" si="3"/>
        <v>1.5088599999999999</v>
      </c>
      <c r="AM83" s="23"/>
    </row>
    <row r="84" spans="1:39" x14ac:dyDescent="0.3">
      <c r="A84" s="13">
        <v>120729</v>
      </c>
      <c r="B84" s="13">
        <v>1374681</v>
      </c>
      <c r="C84" s="13" t="s">
        <v>67</v>
      </c>
      <c r="D84" s="19">
        <v>43957</v>
      </c>
      <c r="E84" s="13">
        <v>2020</v>
      </c>
      <c r="F84" s="13">
        <v>5</v>
      </c>
      <c r="G84" s="13" t="s">
        <v>38</v>
      </c>
      <c r="H84" s="13"/>
      <c r="I84" s="13" t="s">
        <v>361</v>
      </c>
      <c r="J84" s="13"/>
      <c r="K84" s="13" t="s">
        <v>367</v>
      </c>
      <c r="L84" s="13" t="s">
        <v>368</v>
      </c>
      <c r="M84" s="13" t="s">
        <v>369</v>
      </c>
      <c r="N84" s="13" t="s">
        <v>61</v>
      </c>
      <c r="O84" s="13" t="s">
        <v>296</v>
      </c>
      <c r="P84" s="13" t="s">
        <v>46</v>
      </c>
      <c r="Q84" s="13" t="s">
        <v>280</v>
      </c>
      <c r="R84" s="13" t="s">
        <v>48</v>
      </c>
      <c r="S84" s="13" t="s">
        <v>63</v>
      </c>
      <c r="T84" s="13" t="s">
        <v>380</v>
      </c>
      <c r="U84" s="17" t="s">
        <v>51</v>
      </c>
      <c r="V84" s="13" t="s">
        <v>285</v>
      </c>
      <c r="W84" s="13" t="s">
        <v>285</v>
      </c>
      <c r="X84" s="15" t="s">
        <v>283</v>
      </c>
      <c r="Y84" s="15">
        <v>1</v>
      </c>
      <c r="Z84" s="15">
        <v>1</v>
      </c>
      <c r="AA84" s="13" t="s">
        <v>291</v>
      </c>
      <c r="AB84" s="13" t="s">
        <v>291</v>
      </c>
      <c r="AC84" s="13"/>
      <c r="AD84" s="13" t="s">
        <v>67</v>
      </c>
      <c r="AE84" s="13">
        <v>4811590009</v>
      </c>
      <c r="AF84" s="23">
        <v>0</v>
      </c>
      <c r="AG84" s="23">
        <v>584</v>
      </c>
      <c r="AH84" s="23">
        <v>584</v>
      </c>
      <c r="AI84" s="22">
        <f t="shared" si="2"/>
        <v>0.58399999999999996</v>
      </c>
      <c r="AJ84" s="23">
        <v>1454.15</v>
      </c>
      <c r="AK84" s="23">
        <v>1454.15</v>
      </c>
      <c r="AL84" s="22">
        <f t="shared" si="3"/>
        <v>1.4541500000000001</v>
      </c>
      <c r="AM84" s="23"/>
    </row>
    <row r="85" spans="1:39" x14ac:dyDescent="0.3">
      <c r="A85" s="13">
        <v>39036</v>
      </c>
      <c r="B85" s="13">
        <v>678302</v>
      </c>
      <c r="C85" s="13" t="s">
        <v>381</v>
      </c>
      <c r="D85" s="24">
        <v>41626</v>
      </c>
      <c r="E85" s="13">
        <v>2013</v>
      </c>
      <c r="F85" s="20">
        <v>12</v>
      </c>
      <c r="G85" s="13" t="s">
        <v>38</v>
      </c>
      <c r="H85" s="13"/>
      <c r="I85" s="13" t="s">
        <v>382</v>
      </c>
      <c r="J85" s="13" t="s">
        <v>383</v>
      </c>
      <c r="K85" s="13">
        <v>7715930649</v>
      </c>
      <c r="L85" s="13" t="s">
        <v>384</v>
      </c>
      <c r="M85" s="13" t="s">
        <v>385</v>
      </c>
      <c r="N85" s="13" t="s">
        <v>386</v>
      </c>
      <c r="O85" s="26" t="s">
        <v>387</v>
      </c>
      <c r="P85" s="13"/>
      <c r="Q85" s="13" t="s">
        <v>387</v>
      </c>
      <c r="R85" s="13" t="s">
        <v>132</v>
      </c>
      <c r="S85" s="13" t="s">
        <v>120</v>
      </c>
      <c r="T85" s="13" t="s">
        <v>388</v>
      </c>
      <c r="U85" s="17" t="s">
        <v>51</v>
      </c>
      <c r="V85" s="14" t="s">
        <v>389</v>
      </c>
      <c r="W85" s="14" t="s">
        <v>389</v>
      </c>
      <c r="X85" s="15" t="s">
        <v>390</v>
      </c>
      <c r="Y85" s="15">
        <v>1</v>
      </c>
      <c r="Z85" s="15">
        <v>1</v>
      </c>
      <c r="AA85" s="13" t="s">
        <v>391</v>
      </c>
      <c r="AB85" s="13" t="s">
        <v>391</v>
      </c>
      <c r="AC85" s="13" t="s">
        <v>132</v>
      </c>
      <c r="AD85" s="13">
        <v>5</v>
      </c>
      <c r="AE85" s="13">
        <v>4811510009</v>
      </c>
      <c r="AF85" s="21">
        <v>380</v>
      </c>
      <c r="AG85" s="21">
        <v>377.9</v>
      </c>
      <c r="AH85" s="21">
        <v>377.9</v>
      </c>
      <c r="AI85" s="22">
        <f t="shared" si="2"/>
        <v>0.37789999999999996</v>
      </c>
      <c r="AJ85" s="21">
        <v>1617.72</v>
      </c>
      <c r="AK85" s="21">
        <v>1617.72</v>
      </c>
      <c r="AL85" s="22">
        <f t="shared" si="3"/>
        <v>1.61772</v>
      </c>
      <c r="AM85" s="21"/>
    </row>
    <row r="86" spans="1:39" x14ac:dyDescent="0.3">
      <c r="A86" s="13">
        <v>44358</v>
      </c>
      <c r="B86" s="13">
        <v>726509</v>
      </c>
      <c r="C86" s="13" t="s">
        <v>392</v>
      </c>
      <c r="D86" s="24">
        <v>41765</v>
      </c>
      <c r="E86" s="20">
        <v>2014</v>
      </c>
      <c r="F86" s="20">
        <v>5</v>
      </c>
      <c r="G86" s="13" t="s">
        <v>38</v>
      </c>
      <c r="H86" s="13"/>
      <c r="I86" s="13" t="s">
        <v>382</v>
      </c>
      <c r="J86" s="13" t="s">
        <v>383</v>
      </c>
      <c r="K86" s="13">
        <v>7715930649</v>
      </c>
      <c r="L86" s="13" t="s">
        <v>384</v>
      </c>
      <c r="M86" s="13" t="s">
        <v>385</v>
      </c>
      <c r="N86" s="13" t="s">
        <v>62</v>
      </c>
      <c r="O86" s="26" t="s">
        <v>62</v>
      </c>
      <c r="P86" s="13" t="s">
        <v>48</v>
      </c>
      <c r="Q86" s="13" t="s">
        <v>62</v>
      </c>
      <c r="R86" s="13" t="s">
        <v>48</v>
      </c>
      <c r="S86" s="13" t="s">
        <v>120</v>
      </c>
      <c r="T86" s="13" t="s">
        <v>393</v>
      </c>
      <c r="U86" s="17" t="s">
        <v>51</v>
      </c>
      <c r="V86" s="14" t="s">
        <v>394</v>
      </c>
      <c r="W86" s="14" t="s">
        <v>394</v>
      </c>
      <c r="X86" s="15" t="s">
        <v>390</v>
      </c>
      <c r="Y86" s="15">
        <v>1</v>
      </c>
      <c r="Z86" s="15">
        <v>1</v>
      </c>
      <c r="AA86" s="13" t="s">
        <v>391</v>
      </c>
      <c r="AB86" s="13" t="s">
        <v>391</v>
      </c>
      <c r="AC86" s="13" t="s">
        <v>132</v>
      </c>
      <c r="AD86" s="13">
        <v>16</v>
      </c>
      <c r="AE86" s="13">
        <v>4811510009</v>
      </c>
      <c r="AF86" s="21">
        <v>742</v>
      </c>
      <c r="AG86" s="21">
        <v>732</v>
      </c>
      <c r="AH86" s="21">
        <v>732</v>
      </c>
      <c r="AI86" s="22">
        <f t="shared" si="2"/>
        <v>0.73199999999999998</v>
      </c>
      <c r="AJ86" s="21">
        <v>3125.5</v>
      </c>
      <c r="AK86" s="21">
        <v>3125.5</v>
      </c>
      <c r="AL86" s="22">
        <f t="shared" si="3"/>
        <v>3.1255000000000002</v>
      </c>
      <c r="AM86" s="21"/>
    </row>
    <row r="87" spans="1:39" x14ac:dyDescent="0.3">
      <c r="A87" s="13">
        <v>55782</v>
      </c>
      <c r="B87" s="13">
        <v>822948</v>
      </c>
      <c r="C87" s="13" t="s">
        <v>395</v>
      </c>
      <c r="D87" s="24">
        <v>42061</v>
      </c>
      <c r="E87" s="25">
        <v>2015</v>
      </c>
      <c r="F87" s="25">
        <v>2</v>
      </c>
      <c r="G87" s="13" t="s">
        <v>38</v>
      </c>
      <c r="H87" s="13"/>
      <c r="I87" s="13" t="s">
        <v>396</v>
      </c>
      <c r="J87" s="13" t="s">
        <v>397</v>
      </c>
      <c r="K87" s="13">
        <v>7724761637</v>
      </c>
      <c r="L87" s="13" t="s">
        <v>398</v>
      </c>
      <c r="M87" s="13" t="s">
        <v>156</v>
      </c>
      <c r="N87" s="13" t="s">
        <v>399</v>
      </c>
      <c r="O87" s="26" t="s">
        <v>399</v>
      </c>
      <c r="P87" s="13" t="s">
        <v>48</v>
      </c>
      <c r="Q87" s="13" t="s">
        <v>399</v>
      </c>
      <c r="R87" s="13" t="s">
        <v>48</v>
      </c>
      <c r="S87" s="13" t="s">
        <v>120</v>
      </c>
      <c r="T87" s="13" t="s">
        <v>400</v>
      </c>
      <c r="U87" s="17" t="s">
        <v>51</v>
      </c>
      <c r="V87" s="14" t="s">
        <v>394</v>
      </c>
      <c r="W87" s="14" t="s">
        <v>394</v>
      </c>
      <c r="X87" s="15" t="s">
        <v>390</v>
      </c>
      <c r="Y87" s="15">
        <v>1</v>
      </c>
      <c r="Z87" s="15">
        <v>1</v>
      </c>
      <c r="AA87" s="13" t="s">
        <v>401</v>
      </c>
      <c r="AB87" s="13" t="s">
        <v>401</v>
      </c>
      <c r="AC87" s="13" t="s">
        <v>132</v>
      </c>
      <c r="AD87" s="13">
        <v>5</v>
      </c>
      <c r="AE87" s="13">
        <v>4811590009</v>
      </c>
      <c r="AF87" s="21">
        <v>165</v>
      </c>
      <c r="AG87" s="21">
        <v>143.30000000000001</v>
      </c>
      <c r="AH87" s="21">
        <v>143.30000000000001</v>
      </c>
      <c r="AI87" s="22">
        <f t="shared" si="2"/>
        <v>0.14330000000000001</v>
      </c>
      <c r="AJ87" s="21">
        <v>81.86</v>
      </c>
      <c r="AK87" s="21">
        <v>81.86</v>
      </c>
      <c r="AL87" s="22">
        <f t="shared" si="3"/>
        <v>8.1860000000000002E-2</v>
      </c>
      <c r="AM87" s="21"/>
    </row>
    <row r="88" spans="1:39" x14ac:dyDescent="0.3">
      <c r="A88" s="13">
        <v>58513</v>
      </c>
      <c r="B88" s="13">
        <v>848992</v>
      </c>
      <c r="C88" s="13" t="s">
        <v>402</v>
      </c>
      <c r="D88" s="24">
        <v>42144</v>
      </c>
      <c r="E88" s="25">
        <v>2015</v>
      </c>
      <c r="F88" s="25">
        <v>5</v>
      </c>
      <c r="G88" s="13" t="s">
        <v>38</v>
      </c>
      <c r="H88" s="13"/>
      <c r="I88" s="13" t="s">
        <v>396</v>
      </c>
      <c r="J88" s="13" t="s">
        <v>397</v>
      </c>
      <c r="K88" s="13">
        <v>7724761637</v>
      </c>
      <c r="L88" s="13" t="s">
        <v>398</v>
      </c>
      <c r="M88" s="13" t="s">
        <v>156</v>
      </c>
      <c r="N88" s="13" t="s">
        <v>399</v>
      </c>
      <c r="O88" s="26" t="s">
        <v>399</v>
      </c>
      <c r="P88" s="13" t="s">
        <v>48</v>
      </c>
      <c r="Q88" s="13" t="s">
        <v>399</v>
      </c>
      <c r="R88" s="13" t="s">
        <v>48</v>
      </c>
      <c r="S88" s="13" t="s">
        <v>63</v>
      </c>
      <c r="T88" s="13" t="s">
        <v>403</v>
      </c>
      <c r="U88" s="17" t="s">
        <v>51</v>
      </c>
      <c r="V88" s="14" t="s">
        <v>404</v>
      </c>
      <c r="W88" s="14" t="s">
        <v>404</v>
      </c>
      <c r="X88" s="15" t="s">
        <v>390</v>
      </c>
      <c r="Y88" s="15">
        <v>1</v>
      </c>
      <c r="Z88" s="15">
        <v>1</v>
      </c>
      <c r="AA88" s="13" t="s">
        <v>405</v>
      </c>
      <c r="AB88" s="13" t="s">
        <v>405</v>
      </c>
      <c r="AC88" s="13" t="s">
        <v>132</v>
      </c>
      <c r="AD88" s="13">
        <v>7</v>
      </c>
      <c r="AE88" s="13">
        <v>4811590009</v>
      </c>
      <c r="AF88" s="21">
        <v>1857.6</v>
      </c>
      <c r="AG88" s="21">
        <v>1811</v>
      </c>
      <c r="AH88" s="21">
        <v>1811</v>
      </c>
      <c r="AI88" s="22">
        <f t="shared" si="2"/>
        <v>1.8109999999999999</v>
      </c>
      <c r="AJ88" s="21">
        <v>10568.74</v>
      </c>
      <c r="AK88" s="21">
        <v>10568.74</v>
      </c>
      <c r="AL88" s="22">
        <f t="shared" si="3"/>
        <v>10.56874</v>
      </c>
      <c r="AM88" s="21"/>
    </row>
    <row r="89" spans="1:39" x14ac:dyDescent="0.3">
      <c r="A89" s="13">
        <v>57116</v>
      </c>
      <c r="B89" s="13">
        <v>835472</v>
      </c>
      <c r="C89" s="13" t="s">
        <v>406</v>
      </c>
      <c r="D89" s="24">
        <v>42101</v>
      </c>
      <c r="E89" s="25">
        <v>2015</v>
      </c>
      <c r="F89" s="25">
        <v>4</v>
      </c>
      <c r="G89" s="13" t="s">
        <v>38</v>
      </c>
      <c r="H89" s="13"/>
      <c r="I89" s="13" t="s">
        <v>396</v>
      </c>
      <c r="J89" s="13" t="s">
        <v>397</v>
      </c>
      <c r="K89" s="13">
        <v>7724761637</v>
      </c>
      <c r="L89" s="13" t="s">
        <v>398</v>
      </c>
      <c r="M89" s="13" t="s">
        <v>156</v>
      </c>
      <c r="N89" s="13" t="s">
        <v>399</v>
      </c>
      <c r="O89" s="26" t="s">
        <v>399</v>
      </c>
      <c r="P89" s="13" t="s">
        <v>48</v>
      </c>
      <c r="Q89" s="13" t="s">
        <v>399</v>
      </c>
      <c r="R89" s="13" t="s">
        <v>48</v>
      </c>
      <c r="S89" s="13" t="s">
        <v>63</v>
      </c>
      <c r="T89" s="13" t="s">
        <v>407</v>
      </c>
      <c r="U89" s="17" t="s">
        <v>51</v>
      </c>
      <c r="V89" s="14" t="s">
        <v>404</v>
      </c>
      <c r="W89" s="14" t="s">
        <v>404</v>
      </c>
      <c r="X89" s="15" t="s">
        <v>390</v>
      </c>
      <c r="Y89" s="15">
        <v>1</v>
      </c>
      <c r="Z89" s="15">
        <v>1</v>
      </c>
      <c r="AA89" s="13" t="s">
        <v>405</v>
      </c>
      <c r="AB89" s="13" t="s">
        <v>405</v>
      </c>
      <c r="AC89" s="13" t="s">
        <v>132</v>
      </c>
      <c r="AD89" s="13">
        <v>2</v>
      </c>
      <c r="AE89" s="13">
        <v>4811590009</v>
      </c>
      <c r="AF89" s="21">
        <v>1111.5999999999999</v>
      </c>
      <c r="AG89" s="21">
        <v>1097.8</v>
      </c>
      <c r="AH89" s="21">
        <v>1097.8</v>
      </c>
      <c r="AI89" s="22">
        <f t="shared" si="2"/>
        <v>1.0977999999999999</v>
      </c>
      <c r="AJ89" s="21">
        <v>6063.06</v>
      </c>
      <c r="AK89" s="21">
        <v>6063.06</v>
      </c>
      <c r="AL89" s="22">
        <f t="shared" si="3"/>
        <v>6.0630600000000001</v>
      </c>
      <c r="AM89" s="21"/>
    </row>
    <row r="90" spans="1:39" x14ac:dyDescent="0.3">
      <c r="A90" s="13">
        <v>72520</v>
      </c>
      <c r="B90" s="13">
        <v>1030606</v>
      </c>
      <c r="C90" s="13" t="s">
        <v>408</v>
      </c>
      <c r="D90" s="24">
        <v>42563</v>
      </c>
      <c r="E90" s="13">
        <v>2016</v>
      </c>
      <c r="F90" s="13">
        <v>7</v>
      </c>
      <c r="G90" s="13" t="s">
        <v>38</v>
      </c>
      <c r="H90" s="13"/>
      <c r="I90" s="13" t="s">
        <v>409</v>
      </c>
      <c r="J90" s="13" t="s">
        <v>397</v>
      </c>
      <c r="K90" s="13">
        <v>7724761637</v>
      </c>
      <c r="L90" s="13" t="s">
        <v>398</v>
      </c>
      <c r="M90" s="13" t="s">
        <v>410</v>
      </c>
      <c r="N90" s="13" t="s">
        <v>399</v>
      </c>
      <c r="O90" s="26" t="s">
        <v>399</v>
      </c>
      <c r="P90" s="13" t="s">
        <v>48</v>
      </c>
      <c r="Q90" s="13" t="s">
        <v>399</v>
      </c>
      <c r="R90" s="13" t="s">
        <v>48</v>
      </c>
      <c r="S90" s="13" t="s">
        <v>63</v>
      </c>
      <c r="T90" s="13" t="s">
        <v>411</v>
      </c>
      <c r="U90" s="17" t="s">
        <v>51</v>
      </c>
      <c r="V90" s="14" t="s">
        <v>401</v>
      </c>
      <c r="W90" s="14" t="s">
        <v>401</v>
      </c>
      <c r="X90" s="15" t="s">
        <v>390</v>
      </c>
      <c r="Y90" s="15">
        <v>1</v>
      </c>
      <c r="Z90" s="15">
        <v>1</v>
      </c>
      <c r="AA90" s="13" t="s">
        <v>401</v>
      </c>
      <c r="AB90" s="13" t="s">
        <v>401</v>
      </c>
      <c r="AC90" s="13"/>
      <c r="AD90" s="13">
        <v>7</v>
      </c>
      <c r="AE90" s="13">
        <v>4811590009</v>
      </c>
      <c r="AF90" s="21">
        <v>1978</v>
      </c>
      <c r="AG90" s="21">
        <v>1948</v>
      </c>
      <c r="AH90" s="21">
        <v>1948</v>
      </c>
      <c r="AI90" s="22">
        <f t="shared" si="2"/>
        <v>1.948</v>
      </c>
      <c r="AJ90" s="21">
        <v>7152.49</v>
      </c>
      <c r="AK90" s="21">
        <v>7152.49</v>
      </c>
      <c r="AL90" s="22">
        <f t="shared" si="3"/>
        <v>7.1524899999999993</v>
      </c>
      <c r="AM90" s="21"/>
    </row>
    <row r="91" spans="1:39" x14ac:dyDescent="0.3">
      <c r="A91" s="13">
        <v>80818</v>
      </c>
      <c r="B91" s="13">
        <v>1050726</v>
      </c>
      <c r="C91" s="13" t="s">
        <v>412</v>
      </c>
      <c r="D91" s="24">
        <v>42767</v>
      </c>
      <c r="E91" s="13">
        <v>2017</v>
      </c>
      <c r="F91" s="13">
        <v>2</v>
      </c>
      <c r="G91" s="13" t="s">
        <v>38</v>
      </c>
      <c r="H91" s="13"/>
      <c r="I91" s="13" t="s">
        <v>413</v>
      </c>
      <c r="J91" s="13" t="s">
        <v>414</v>
      </c>
      <c r="K91" s="13">
        <v>2636208495</v>
      </c>
      <c r="L91" s="13" t="s">
        <v>415</v>
      </c>
      <c r="M91" s="13" t="s">
        <v>416</v>
      </c>
      <c r="N91" s="13" t="s">
        <v>417</v>
      </c>
      <c r="O91" s="26" t="s">
        <v>387</v>
      </c>
      <c r="P91" s="13" t="s">
        <v>48</v>
      </c>
      <c r="Q91" s="13" t="s">
        <v>387</v>
      </c>
      <c r="R91" s="13" t="s">
        <v>48</v>
      </c>
      <c r="S91" s="13" t="s">
        <v>63</v>
      </c>
      <c r="T91" s="13" t="s">
        <v>418</v>
      </c>
      <c r="U91" s="17" t="s">
        <v>51</v>
      </c>
      <c r="V91" s="14" t="s">
        <v>390</v>
      </c>
      <c r="W91" s="14" t="s">
        <v>390</v>
      </c>
      <c r="X91" s="15" t="s">
        <v>390</v>
      </c>
      <c r="Y91" s="15">
        <v>1</v>
      </c>
      <c r="Z91" s="15">
        <v>1</v>
      </c>
      <c r="AA91" s="14" t="s">
        <v>390</v>
      </c>
      <c r="AB91" s="14" t="s">
        <v>390</v>
      </c>
      <c r="AC91" s="13"/>
      <c r="AD91" s="13">
        <v>1</v>
      </c>
      <c r="AE91" s="13">
        <v>4811590009</v>
      </c>
      <c r="AF91" s="21">
        <v>1530</v>
      </c>
      <c r="AG91" s="21">
        <v>1470</v>
      </c>
      <c r="AH91" s="21">
        <v>1470</v>
      </c>
      <c r="AI91" s="22">
        <f t="shared" si="2"/>
        <v>1.47</v>
      </c>
      <c r="AJ91" s="21">
        <v>9227.27</v>
      </c>
      <c r="AK91" s="21">
        <v>9227.27</v>
      </c>
      <c r="AL91" s="22">
        <f t="shared" si="3"/>
        <v>9.2272700000000007</v>
      </c>
      <c r="AM91" s="21"/>
    </row>
    <row r="92" spans="1:39" x14ac:dyDescent="0.3">
      <c r="A92" s="13">
        <v>31364</v>
      </c>
      <c r="B92" s="13">
        <v>608359</v>
      </c>
      <c r="C92" s="13" t="s">
        <v>419</v>
      </c>
      <c r="D92" s="24">
        <v>41438</v>
      </c>
      <c r="E92" s="13">
        <v>2013</v>
      </c>
      <c r="F92" s="13">
        <v>6</v>
      </c>
      <c r="G92" s="13" t="s">
        <v>38</v>
      </c>
      <c r="H92" s="13"/>
      <c r="I92" s="13" t="s">
        <v>420</v>
      </c>
      <c r="J92" s="13" t="s">
        <v>421</v>
      </c>
      <c r="K92" s="13">
        <v>2635073823</v>
      </c>
      <c r="L92" s="13" t="s">
        <v>422</v>
      </c>
      <c r="M92" s="13" t="s">
        <v>423</v>
      </c>
      <c r="N92" s="13" t="s">
        <v>94</v>
      </c>
      <c r="O92" s="26" t="s">
        <v>387</v>
      </c>
      <c r="P92" s="13"/>
      <c r="Q92" s="13" t="s">
        <v>387</v>
      </c>
      <c r="R92" s="13" t="s">
        <v>132</v>
      </c>
      <c r="S92" s="13" t="s">
        <v>49</v>
      </c>
      <c r="T92" s="13" t="s">
        <v>424</v>
      </c>
      <c r="U92" s="17" t="s">
        <v>51</v>
      </c>
      <c r="V92" s="14" t="s">
        <v>425</v>
      </c>
      <c r="W92" s="14" t="s">
        <v>425</v>
      </c>
      <c r="X92" s="15" t="s">
        <v>390</v>
      </c>
      <c r="Y92" s="15">
        <v>1</v>
      </c>
      <c r="Z92" s="15">
        <v>1</v>
      </c>
      <c r="AA92" s="14" t="s">
        <v>425</v>
      </c>
      <c r="AB92" s="14" t="s">
        <v>426</v>
      </c>
      <c r="AC92" s="13" t="s">
        <v>132</v>
      </c>
      <c r="AD92" s="13">
        <v>1</v>
      </c>
      <c r="AE92" s="13">
        <v>4811590009</v>
      </c>
      <c r="AF92" s="21">
        <v>9840</v>
      </c>
      <c r="AG92" s="21">
        <v>9722</v>
      </c>
      <c r="AH92" s="21">
        <v>9722</v>
      </c>
      <c r="AI92" s="22">
        <f t="shared" si="2"/>
        <v>9.7219999999999995</v>
      </c>
      <c r="AJ92" s="21">
        <v>79748.100000000006</v>
      </c>
      <c r="AK92" s="21">
        <v>79748.100000000006</v>
      </c>
      <c r="AL92" s="22">
        <f t="shared" si="3"/>
        <v>79.748100000000008</v>
      </c>
      <c r="AM92" s="21"/>
    </row>
    <row r="93" spans="1:39" x14ac:dyDescent="0.3">
      <c r="A93" s="13">
        <v>24872</v>
      </c>
      <c r="B93" s="13">
        <v>257525</v>
      </c>
      <c r="C93" s="13" t="s">
        <v>67</v>
      </c>
      <c r="D93" s="19">
        <v>43872</v>
      </c>
      <c r="E93" s="25">
        <v>2020</v>
      </c>
      <c r="F93" s="25">
        <v>2</v>
      </c>
      <c r="G93" s="13" t="s">
        <v>38</v>
      </c>
      <c r="H93" s="13" t="s">
        <v>427</v>
      </c>
      <c r="I93" s="13" t="s">
        <v>428</v>
      </c>
      <c r="J93" s="13"/>
      <c r="K93" s="13"/>
      <c r="L93" s="13" t="s">
        <v>429</v>
      </c>
      <c r="M93" s="13" t="s">
        <v>430</v>
      </c>
      <c r="N93" s="13" t="s">
        <v>431</v>
      </c>
      <c r="O93" s="13" t="s">
        <v>431</v>
      </c>
      <c r="P93" s="13" t="s">
        <v>46</v>
      </c>
      <c r="Q93" s="13" t="s">
        <v>432</v>
      </c>
      <c r="R93" s="13" t="s">
        <v>48</v>
      </c>
      <c r="S93" s="13" t="s">
        <v>433</v>
      </c>
      <c r="T93" s="13" t="s">
        <v>434</v>
      </c>
      <c r="U93" s="16" t="s">
        <v>51</v>
      </c>
      <c r="V93" s="13" t="s">
        <v>435</v>
      </c>
      <c r="W93" s="13" t="s">
        <v>435</v>
      </c>
      <c r="X93" s="15" t="s">
        <v>435</v>
      </c>
      <c r="Y93" s="15">
        <v>1</v>
      </c>
      <c r="Z93" s="15">
        <v>1</v>
      </c>
      <c r="AA93" s="13" t="s">
        <v>436</v>
      </c>
      <c r="AB93" s="13" t="s">
        <v>436</v>
      </c>
      <c r="AC93" s="13"/>
      <c r="AD93" s="13" t="s">
        <v>67</v>
      </c>
      <c r="AE93" s="13">
        <v>3921904300</v>
      </c>
      <c r="AF93" s="23">
        <v>0</v>
      </c>
      <c r="AG93" s="23">
        <v>22092.05</v>
      </c>
      <c r="AH93" s="23">
        <f>AG93*2</f>
        <v>44184.1</v>
      </c>
      <c r="AI93" s="22">
        <f t="shared" si="2"/>
        <v>44.184100000000001</v>
      </c>
      <c r="AJ93" s="23">
        <v>50898.81</v>
      </c>
      <c r="AK93" s="23">
        <f t="shared" ref="AK93:AK94" si="4">AJ93*2</f>
        <v>101797.62</v>
      </c>
      <c r="AL93" s="22">
        <f t="shared" si="3"/>
        <v>101.79761999999999</v>
      </c>
      <c r="AM93" s="13"/>
    </row>
    <row r="94" spans="1:39" x14ac:dyDescent="0.3">
      <c r="A94" s="13">
        <v>24878</v>
      </c>
      <c r="B94" s="13">
        <v>257531</v>
      </c>
      <c r="C94" s="13" t="s">
        <v>67</v>
      </c>
      <c r="D94" s="19">
        <v>43893</v>
      </c>
      <c r="E94" s="25">
        <v>2020</v>
      </c>
      <c r="F94" s="25">
        <v>3</v>
      </c>
      <c r="G94" s="13" t="s">
        <v>38</v>
      </c>
      <c r="H94" s="13"/>
      <c r="I94" s="13" t="s">
        <v>428</v>
      </c>
      <c r="J94" s="13"/>
      <c r="K94" s="13" t="s">
        <v>427</v>
      </c>
      <c r="L94" s="13" t="s">
        <v>429</v>
      </c>
      <c r="M94" s="13" t="s">
        <v>430</v>
      </c>
      <c r="N94" s="13" t="s">
        <v>431</v>
      </c>
      <c r="O94" s="13" t="s">
        <v>431</v>
      </c>
      <c r="P94" s="13" t="s">
        <v>46</v>
      </c>
      <c r="Q94" s="13" t="s">
        <v>432</v>
      </c>
      <c r="R94" s="13" t="s">
        <v>48</v>
      </c>
      <c r="S94" s="13" t="s">
        <v>437</v>
      </c>
      <c r="T94" s="13" t="s">
        <v>434</v>
      </c>
      <c r="U94" s="16" t="s">
        <v>51</v>
      </c>
      <c r="V94" s="13" t="s">
        <v>435</v>
      </c>
      <c r="W94" s="13" t="s">
        <v>435</v>
      </c>
      <c r="X94" s="15" t="s">
        <v>435</v>
      </c>
      <c r="Y94" s="15">
        <v>1</v>
      </c>
      <c r="Z94" s="15">
        <v>1</v>
      </c>
      <c r="AA94" s="13" t="s">
        <v>436</v>
      </c>
      <c r="AB94" s="13" t="s">
        <v>436</v>
      </c>
      <c r="AC94" s="13"/>
      <c r="AD94" s="13" t="s">
        <v>67</v>
      </c>
      <c r="AE94" s="13">
        <v>3921904300</v>
      </c>
      <c r="AF94" s="23">
        <v>0</v>
      </c>
      <c r="AG94" s="23">
        <v>23901.57</v>
      </c>
      <c r="AH94" s="23">
        <f>AG94*2</f>
        <v>47803.14</v>
      </c>
      <c r="AI94" s="22">
        <f t="shared" si="2"/>
        <v>47.803139999999999</v>
      </c>
      <c r="AJ94" s="23">
        <v>55154.34</v>
      </c>
      <c r="AK94" s="23">
        <f t="shared" si="4"/>
        <v>110308.68</v>
      </c>
      <c r="AL94" s="22">
        <f t="shared" si="3"/>
        <v>110.30868</v>
      </c>
      <c r="AM94" s="13"/>
    </row>
    <row r="95" spans="1:39" x14ac:dyDescent="0.3">
      <c r="A95" s="13">
        <v>23579</v>
      </c>
      <c r="B95" s="13">
        <v>256232</v>
      </c>
      <c r="C95" s="13" t="s">
        <v>438</v>
      </c>
      <c r="D95" s="19">
        <v>43619</v>
      </c>
      <c r="E95" s="25">
        <v>2019</v>
      </c>
      <c r="F95" s="25">
        <v>6</v>
      </c>
      <c r="G95" s="13" t="s">
        <v>38</v>
      </c>
      <c r="H95" s="13" t="s">
        <v>39</v>
      </c>
      <c r="I95" s="13" t="s">
        <v>428</v>
      </c>
      <c r="J95" s="13" t="s">
        <v>439</v>
      </c>
      <c r="K95" s="13" t="s">
        <v>427</v>
      </c>
      <c r="L95" s="13" t="s">
        <v>440</v>
      </c>
      <c r="M95" s="13" t="s">
        <v>441</v>
      </c>
      <c r="N95" s="13" t="s">
        <v>431</v>
      </c>
      <c r="O95" s="13" t="s">
        <v>431</v>
      </c>
      <c r="P95" s="13" t="s">
        <v>46</v>
      </c>
      <c r="Q95" s="13" t="s">
        <v>432</v>
      </c>
      <c r="R95" s="13" t="s">
        <v>48</v>
      </c>
      <c r="S95" s="13" t="s">
        <v>433</v>
      </c>
      <c r="T95" s="13" t="s">
        <v>442</v>
      </c>
      <c r="U95" s="16" t="s">
        <v>51</v>
      </c>
      <c r="V95" s="13" t="s">
        <v>435</v>
      </c>
      <c r="W95" s="13" t="s">
        <v>435</v>
      </c>
      <c r="X95" s="15" t="s">
        <v>435</v>
      </c>
      <c r="Y95" s="15">
        <v>1</v>
      </c>
      <c r="Z95" s="15">
        <v>1</v>
      </c>
      <c r="AA95" s="13" t="s">
        <v>436</v>
      </c>
      <c r="AB95" s="13" t="s">
        <v>436</v>
      </c>
      <c r="AC95" s="13"/>
      <c r="AD95" s="13">
        <v>1</v>
      </c>
      <c r="AE95" s="13">
        <v>3921904300</v>
      </c>
      <c r="AF95" s="23">
        <v>20518.8465</v>
      </c>
      <c r="AG95" s="23">
        <v>20171.89</v>
      </c>
      <c r="AH95" s="23">
        <v>20171.89</v>
      </c>
      <c r="AI95" s="22">
        <f t="shared" si="2"/>
        <v>20.171889999999998</v>
      </c>
      <c r="AJ95" s="23">
        <v>45273.73</v>
      </c>
      <c r="AK95" s="23">
        <v>45273.73</v>
      </c>
      <c r="AL95" s="22">
        <f t="shared" si="3"/>
        <v>45.27373</v>
      </c>
      <c r="AM95" s="13"/>
    </row>
    <row r="96" spans="1:39" x14ac:dyDescent="0.3">
      <c r="A96" s="13">
        <v>23586</v>
      </c>
      <c r="B96" s="13">
        <v>256239</v>
      </c>
      <c r="C96" s="13" t="s">
        <v>443</v>
      </c>
      <c r="D96" s="19">
        <v>43633</v>
      </c>
      <c r="E96" s="25">
        <v>2019</v>
      </c>
      <c r="F96" s="25">
        <v>6</v>
      </c>
      <c r="G96" s="13" t="s">
        <v>38</v>
      </c>
      <c r="H96" s="13" t="s">
        <v>39</v>
      </c>
      <c r="I96" s="13" t="s">
        <v>428</v>
      </c>
      <c r="J96" s="13" t="s">
        <v>439</v>
      </c>
      <c r="K96" s="13" t="s">
        <v>427</v>
      </c>
      <c r="L96" s="13" t="s">
        <v>440</v>
      </c>
      <c r="M96" s="13" t="s">
        <v>441</v>
      </c>
      <c r="N96" s="13" t="s">
        <v>431</v>
      </c>
      <c r="O96" s="13" t="s">
        <v>431</v>
      </c>
      <c r="P96" s="13" t="s">
        <v>46</v>
      </c>
      <c r="Q96" s="13" t="s">
        <v>432</v>
      </c>
      <c r="R96" s="13" t="s">
        <v>48</v>
      </c>
      <c r="S96" s="13" t="s">
        <v>433</v>
      </c>
      <c r="T96" s="13" t="s">
        <v>444</v>
      </c>
      <c r="U96" s="16" t="s">
        <v>51</v>
      </c>
      <c r="V96" s="13" t="s">
        <v>435</v>
      </c>
      <c r="W96" s="13" t="s">
        <v>435</v>
      </c>
      <c r="X96" s="15" t="s">
        <v>435</v>
      </c>
      <c r="Y96" s="15">
        <v>1</v>
      </c>
      <c r="Z96" s="15">
        <v>1</v>
      </c>
      <c r="AA96" s="13" t="s">
        <v>436</v>
      </c>
      <c r="AB96" s="13" t="s">
        <v>436</v>
      </c>
      <c r="AC96" s="13"/>
      <c r="AD96" s="13">
        <v>1</v>
      </c>
      <c r="AE96" s="13">
        <v>3921904300</v>
      </c>
      <c r="AF96" s="23">
        <v>19126.009999999998</v>
      </c>
      <c r="AG96" s="23">
        <v>18710.47</v>
      </c>
      <c r="AH96" s="23">
        <v>18710.47</v>
      </c>
      <c r="AI96" s="22">
        <f t="shared" si="2"/>
        <v>18.710470000000001</v>
      </c>
      <c r="AJ96" s="23">
        <v>68693.100000000006</v>
      </c>
      <c r="AK96" s="23">
        <v>68693.100000000006</v>
      </c>
      <c r="AL96" s="22">
        <f t="shared" si="3"/>
        <v>68.693100000000001</v>
      </c>
      <c r="AM96" s="13"/>
    </row>
    <row r="97" spans="1:39" x14ac:dyDescent="0.3">
      <c r="A97" s="13">
        <v>23620</v>
      </c>
      <c r="B97" s="13">
        <v>256273</v>
      </c>
      <c r="C97" s="13" t="s">
        <v>445</v>
      </c>
      <c r="D97" s="19">
        <v>43717</v>
      </c>
      <c r="E97" s="25">
        <v>2019</v>
      </c>
      <c r="F97" s="25">
        <v>9</v>
      </c>
      <c r="G97" s="13" t="s">
        <v>38</v>
      </c>
      <c r="H97" s="13" t="s">
        <v>39</v>
      </c>
      <c r="I97" s="13" t="s">
        <v>428</v>
      </c>
      <c r="J97" s="13" t="s">
        <v>439</v>
      </c>
      <c r="K97" s="13" t="s">
        <v>427</v>
      </c>
      <c r="L97" s="13" t="s">
        <v>429</v>
      </c>
      <c r="M97" s="13" t="s">
        <v>441</v>
      </c>
      <c r="N97" s="13" t="s">
        <v>431</v>
      </c>
      <c r="O97" s="13" t="s">
        <v>431</v>
      </c>
      <c r="P97" s="13" t="s">
        <v>46</v>
      </c>
      <c r="Q97" s="13" t="s">
        <v>432</v>
      </c>
      <c r="R97" s="13" t="s">
        <v>48</v>
      </c>
      <c r="S97" s="13" t="s">
        <v>433</v>
      </c>
      <c r="T97" s="13" t="s">
        <v>446</v>
      </c>
      <c r="U97" s="16" t="s">
        <v>51</v>
      </c>
      <c r="V97" s="13" t="s">
        <v>435</v>
      </c>
      <c r="W97" s="13" t="s">
        <v>435</v>
      </c>
      <c r="X97" s="15" t="s">
        <v>435</v>
      </c>
      <c r="Y97" s="15">
        <v>1</v>
      </c>
      <c r="Z97" s="15">
        <v>1</v>
      </c>
      <c r="AA97" s="13" t="s">
        <v>436</v>
      </c>
      <c r="AB97" s="13" t="s">
        <v>436</v>
      </c>
      <c r="AC97" s="13"/>
      <c r="AD97" s="13">
        <v>1</v>
      </c>
      <c r="AE97" s="13">
        <v>3921904300</v>
      </c>
      <c r="AF97" s="23">
        <v>25556</v>
      </c>
      <c r="AG97" s="23">
        <v>23714.65</v>
      </c>
      <c r="AH97" s="23">
        <v>23714.65</v>
      </c>
      <c r="AI97" s="22">
        <f t="shared" si="2"/>
        <v>23.714650000000002</v>
      </c>
      <c r="AJ97" s="23">
        <v>64276.17</v>
      </c>
      <c r="AK97" s="23">
        <v>64276.17</v>
      </c>
      <c r="AL97" s="22">
        <f t="shared" si="3"/>
        <v>64.276169999999993</v>
      </c>
      <c r="AM97" s="13"/>
    </row>
    <row r="98" spans="1:39" x14ac:dyDescent="0.3">
      <c r="A98" s="13">
        <v>23643</v>
      </c>
      <c r="B98" s="13">
        <v>256296</v>
      </c>
      <c r="C98" s="13" t="s">
        <v>447</v>
      </c>
      <c r="D98" s="19">
        <v>43777</v>
      </c>
      <c r="E98" s="25">
        <v>2019</v>
      </c>
      <c r="F98" s="25">
        <v>11</v>
      </c>
      <c r="G98" s="13" t="s">
        <v>38</v>
      </c>
      <c r="H98" s="13"/>
      <c r="I98" s="13" t="s">
        <v>428</v>
      </c>
      <c r="J98" s="13" t="s">
        <v>439</v>
      </c>
      <c r="K98" s="13" t="s">
        <v>427</v>
      </c>
      <c r="L98" s="13" t="s">
        <v>429</v>
      </c>
      <c r="M98" s="13" t="s">
        <v>441</v>
      </c>
      <c r="N98" s="13" t="s">
        <v>431</v>
      </c>
      <c r="O98" s="13" t="s">
        <v>431</v>
      </c>
      <c r="P98" s="13" t="s">
        <v>46</v>
      </c>
      <c r="Q98" s="13" t="s">
        <v>432</v>
      </c>
      <c r="R98" s="13" t="s">
        <v>48</v>
      </c>
      <c r="S98" s="13" t="s">
        <v>433</v>
      </c>
      <c r="T98" s="13" t="s">
        <v>448</v>
      </c>
      <c r="U98" s="16" t="s">
        <v>51</v>
      </c>
      <c r="V98" s="13" t="s">
        <v>435</v>
      </c>
      <c r="W98" s="13" t="s">
        <v>435</v>
      </c>
      <c r="X98" s="15" t="s">
        <v>435</v>
      </c>
      <c r="Y98" s="15">
        <v>1</v>
      </c>
      <c r="Z98" s="15">
        <v>1</v>
      </c>
      <c r="AA98" s="13" t="s">
        <v>436</v>
      </c>
      <c r="AB98" s="13" t="s">
        <v>436</v>
      </c>
      <c r="AC98" s="13"/>
      <c r="AD98" s="13">
        <v>1</v>
      </c>
      <c r="AE98" s="13">
        <v>3921904300</v>
      </c>
      <c r="AF98" s="23">
        <v>25356</v>
      </c>
      <c r="AG98" s="23">
        <v>24662.11</v>
      </c>
      <c r="AH98" s="23">
        <v>24662.11</v>
      </c>
      <c r="AI98" s="22">
        <f t="shared" si="2"/>
        <v>24.662110000000002</v>
      </c>
      <c r="AJ98" s="23">
        <v>59614.57</v>
      </c>
      <c r="AK98" s="23">
        <v>59614.57</v>
      </c>
      <c r="AL98" s="22">
        <f t="shared" si="3"/>
        <v>59.614570000000001</v>
      </c>
      <c r="AM98" s="13"/>
    </row>
    <row r="99" spans="1:39" x14ac:dyDescent="0.3">
      <c r="A99" s="13">
        <v>23652</v>
      </c>
      <c r="B99" s="13">
        <v>256305</v>
      </c>
      <c r="C99" s="13" t="s">
        <v>449</v>
      </c>
      <c r="D99" s="19">
        <v>43811</v>
      </c>
      <c r="E99" s="25">
        <v>2019</v>
      </c>
      <c r="F99" s="25">
        <v>12</v>
      </c>
      <c r="G99" s="13" t="s">
        <v>38</v>
      </c>
      <c r="H99" s="13"/>
      <c r="I99" s="13" t="s">
        <v>428</v>
      </c>
      <c r="J99" s="13" t="s">
        <v>439</v>
      </c>
      <c r="K99" s="13" t="s">
        <v>427</v>
      </c>
      <c r="L99" s="13" t="s">
        <v>429</v>
      </c>
      <c r="M99" s="13" t="s">
        <v>441</v>
      </c>
      <c r="N99" s="13" t="s">
        <v>431</v>
      </c>
      <c r="O99" s="13" t="s">
        <v>431</v>
      </c>
      <c r="P99" s="13" t="s">
        <v>46</v>
      </c>
      <c r="Q99" s="13" t="s">
        <v>432</v>
      </c>
      <c r="R99" s="13" t="s">
        <v>48</v>
      </c>
      <c r="S99" s="13" t="s">
        <v>433</v>
      </c>
      <c r="T99" s="13" t="s">
        <v>450</v>
      </c>
      <c r="U99" s="16" t="s">
        <v>51</v>
      </c>
      <c r="V99" s="13" t="s">
        <v>435</v>
      </c>
      <c r="W99" s="13" t="s">
        <v>435</v>
      </c>
      <c r="X99" s="15" t="s">
        <v>435</v>
      </c>
      <c r="Y99" s="15">
        <v>1</v>
      </c>
      <c r="Z99" s="15">
        <v>1</v>
      </c>
      <c r="AA99" s="13" t="s">
        <v>436</v>
      </c>
      <c r="AB99" s="13" t="s">
        <v>436</v>
      </c>
      <c r="AC99" s="13"/>
      <c r="AD99" s="13">
        <v>1</v>
      </c>
      <c r="AE99" s="13">
        <v>3921904300</v>
      </c>
      <c r="AF99" s="23">
        <v>23348</v>
      </c>
      <c r="AG99" s="23">
        <v>22473.24</v>
      </c>
      <c r="AH99" s="23">
        <v>22473.24</v>
      </c>
      <c r="AI99" s="22">
        <f t="shared" si="2"/>
        <v>22.473240000000001</v>
      </c>
      <c r="AJ99" s="23">
        <v>56684.91</v>
      </c>
      <c r="AK99" s="23">
        <v>56684.91</v>
      </c>
      <c r="AL99" s="22">
        <f t="shared" si="3"/>
        <v>56.684910000000002</v>
      </c>
      <c r="AM99" s="13"/>
    </row>
    <row r="100" spans="1:39" x14ac:dyDescent="0.3">
      <c r="A100" s="13">
        <v>23564</v>
      </c>
      <c r="B100" s="13">
        <v>256217</v>
      </c>
      <c r="C100" s="13" t="s">
        <v>451</v>
      </c>
      <c r="D100" s="19">
        <v>43545</v>
      </c>
      <c r="E100" s="25">
        <v>2019</v>
      </c>
      <c r="F100" s="25">
        <v>3</v>
      </c>
      <c r="G100" s="13" t="s">
        <v>38</v>
      </c>
      <c r="H100" s="13" t="s">
        <v>39</v>
      </c>
      <c r="I100" s="13" t="s">
        <v>428</v>
      </c>
      <c r="J100" s="13" t="s">
        <v>439</v>
      </c>
      <c r="K100" s="13" t="s">
        <v>427</v>
      </c>
      <c r="L100" s="13" t="s">
        <v>440</v>
      </c>
      <c r="M100" s="13" t="s">
        <v>452</v>
      </c>
      <c r="N100" s="13" t="s">
        <v>431</v>
      </c>
      <c r="O100" s="13" t="s">
        <v>431</v>
      </c>
      <c r="P100" s="13" t="s">
        <v>46</v>
      </c>
      <c r="Q100" s="13" t="s">
        <v>432</v>
      </c>
      <c r="R100" s="13" t="s">
        <v>48</v>
      </c>
      <c r="S100" s="13" t="s">
        <v>433</v>
      </c>
      <c r="T100" s="13" t="s">
        <v>453</v>
      </c>
      <c r="U100" s="16" t="s">
        <v>51</v>
      </c>
      <c r="V100" s="13" t="s">
        <v>435</v>
      </c>
      <c r="W100" s="13" t="s">
        <v>435</v>
      </c>
      <c r="X100" s="15" t="s">
        <v>435</v>
      </c>
      <c r="Y100" s="15">
        <v>1</v>
      </c>
      <c r="Z100" s="15">
        <v>1</v>
      </c>
      <c r="AA100" s="13" t="s">
        <v>436</v>
      </c>
      <c r="AB100" s="13" t="s">
        <v>436</v>
      </c>
      <c r="AC100" s="13"/>
      <c r="AD100" s="13">
        <v>1</v>
      </c>
      <c r="AE100" s="13">
        <v>3921904300</v>
      </c>
      <c r="AF100" s="23">
        <v>18040</v>
      </c>
      <c r="AG100" s="23">
        <v>16848.990000000002</v>
      </c>
      <c r="AH100" s="23">
        <v>16848.990000000002</v>
      </c>
      <c r="AI100" s="22">
        <f t="shared" si="2"/>
        <v>16.848990000000001</v>
      </c>
      <c r="AJ100" s="23">
        <v>67875</v>
      </c>
      <c r="AK100" s="23">
        <v>67875</v>
      </c>
      <c r="AL100" s="22">
        <f t="shared" si="3"/>
        <v>67.875</v>
      </c>
      <c r="AM100" s="13"/>
    </row>
    <row r="101" spans="1:39" x14ac:dyDescent="0.3">
      <c r="A101" s="13">
        <v>17037</v>
      </c>
      <c r="B101" s="13">
        <v>185240</v>
      </c>
      <c r="C101" s="13" t="s">
        <v>454</v>
      </c>
      <c r="D101" s="19">
        <v>43014</v>
      </c>
      <c r="E101" s="20">
        <v>2017</v>
      </c>
      <c r="F101" s="20">
        <v>10</v>
      </c>
      <c r="G101" s="13" t="s">
        <v>38</v>
      </c>
      <c r="H101" s="13"/>
      <c r="I101" s="13" t="s">
        <v>455</v>
      </c>
      <c r="J101" s="13"/>
      <c r="K101" s="13" t="s">
        <v>427</v>
      </c>
      <c r="L101" s="13" t="s">
        <v>429</v>
      </c>
      <c r="M101" s="13" t="s">
        <v>456</v>
      </c>
      <c r="N101" s="13" t="s">
        <v>457</v>
      </c>
      <c r="O101" s="26" t="s">
        <v>432</v>
      </c>
      <c r="P101" s="13" t="s">
        <v>48</v>
      </c>
      <c r="Q101" s="13" t="s">
        <v>432</v>
      </c>
      <c r="R101" s="13" t="s">
        <v>48</v>
      </c>
      <c r="S101" s="13"/>
      <c r="T101" s="13" t="s">
        <v>458</v>
      </c>
      <c r="U101" s="16" t="s">
        <v>51</v>
      </c>
      <c r="V101" s="13" t="s">
        <v>435</v>
      </c>
      <c r="W101" s="13" t="s">
        <v>435</v>
      </c>
      <c r="X101" s="15" t="s">
        <v>435</v>
      </c>
      <c r="Y101" s="15">
        <v>1</v>
      </c>
      <c r="Z101" s="15">
        <v>1</v>
      </c>
      <c r="AA101" s="13" t="s">
        <v>436</v>
      </c>
      <c r="AB101" s="13" t="s">
        <v>436</v>
      </c>
      <c r="AC101" s="13"/>
      <c r="AD101" s="13">
        <v>1</v>
      </c>
      <c r="AE101" s="20">
        <v>3921904300</v>
      </c>
      <c r="AF101" s="22">
        <v>21164</v>
      </c>
      <c r="AG101" s="22">
        <v>21146</v>
      </c>
      <c r="AH101" s="22">
        <v>21146</v>
      </c>
      <c r="AI101" s="22">
        <f t="shared" si="2"/>
        <v>21.146000000000001</v>
      </c>
      <c r="AJ101" s="22">
        <v>67571.13</v>
      </c>
      <c r="AK101" s="22">
        <v>67571.13</v>
      </c>
      <c r="AL101" s="22">
        <f t="shared" si="3"/>
        <v>67.571130000000011</v>
      </c>
      <c r="AM101" s="13" t="s">
        <v>459</v>
      </c>
    </row>
    <row r="102" spans="1:39" x14ac:dyDescent="0.3">
      <c r="A102" s="13">
        <v>11659</v>
      </c>
      <c r="B102" s="13">
        <v>131462</v>
      </c>
      <c r="C102" s="13" t="s">
        <v>460</v>
      </c>
      <c r="D102" s="24">
        <v>42320</v>
      </c>
      <c r="E102" s="20">
        <v>2015</v>
      </c>
      <c r="F102" s="20">
        <v>11</v>
      </c>
      <c r="G102" s="13" t="s">
        <v>38</v>
      </c>
      <c r="H102" s="13"/>
      <c r="I102" s="13" t="s">
        <v>461</v>
      </c>
      <c r="J102" s="13" t="s">
        <v>462</v>
      </c>
      <c r="K102" s="13">
        <v>5047128319</v>
      </c>
      <c r="L102" s="13" t="s">
        <v>463</v>
      </c>
      <c r="M102" s="13" t="s">
        <v>464</v>
      </c>
      <c r="N102" s="13" t="s">
        <v>131</v>
      </c>
      <c r="O102" s="26" t="s">
        <v>432</v>
      </c>
      <c r="P102" s="13" t="s">
        <v>48</v>
      </c>
      <c r="Q102" s="13" t="s">
        <v>432</v>
      </c>
      <c r="R102" s="13" t="s">
        <v>48</v>
      </c>
      <c r="S102" s="13"/>
      <c r="T102" s="16" t="s">
        <v>465</v>
      </c>
      <c r="U102" s="16" t="s">
        <v>51</v>
      </c>
      <c r="V102" s="13" t="s">
        <v>435</v>
      </c>
      <c r="W102" s="13" t="s">
        <v>435</v>
      </c>
      <c r="X102" s="15" t="s">
        <v>435</v>
      </c>
      <c r="Y102" s="15">
        <v>1</v>
      </c>
      <c r="Z102" s="15">
        <v>1</v>
      </c>
      <c r="AA102" s="13" t="s">
        <v>436</v>
      </c>
      <c r="AB102" s="13" t="s">
        <v>436</v>
      </c>
      <c r="AC102" s="18"/>
      <c r="AD102" s="13">
        <v>1</v>
      </c>
      <c r="AE102" s="13">
        <v>3921904300</v>
      </c>
      <c r="AF102" s="22">
        <v>14431</v>
      </c>
      <c r="AG102" s="22">
        <v>14401</v>
      </c>
      <c r="AH102" s="22">
        <v>14401</v>
      </c>
      <c r="AI102" s="22">
        <f t="shared" si="2"/>
        <v>14.401</v>
      </c>
      <c r="AJ102" s="22">
        <v>45042.3</v>
      </c>
      <c r="AK102" s="22">
        <v>45042.3</v>
      </c>
      <c r="AL102" s="22">
        <f t="shared" si="3"/>
        <v>45.042300000000004</v>
      </c>
      <c r="AM102" s="13"/>
    </row>
    <row r="103" spans="1:39" x14ac:dyDescent="0.3">
      <c r="A103" s="13">
        <v>24860</v>
      </c>
      <c r="B103" s="13">
        <v>257513</v>
      </c>
      <c r="C103" s="13" t="s">
        <v>67</v>
      </c>
      <c r="D103" s="19">
        <v>43920</v>
      </c>
      <c r="E103" s="25">
        <v>2020</v>
      </c>
      <c r="F103" s="25">
        <v>3</v>
      </c>
      <c r="G103" s="13" t="s">
        <v>38</v>
      </c>
      <c r="H103" s="13"/>
      <c r="I103" s="13" t="s">
        <v>466</v>
      </c>
      <c r="J103" s="13"/>
      <c r="K103" s="13" t="s">
        <v>467</v>
      </c>
      <c r="L103" s="13" t="s">
        <v>468</v>
      </c>
      <c r="M103" s="13" t="s">
        <v>469</v>
      </c>
      <c r="N103" s="13" t="s">
        <v>61</v>
      </c>
      <c r="O103" s="13" t="s">
        <v>61</v>
      </c>
      <c r="P103" s="13" t="s">
        <v>46</v>
      </c>
      <c r="Q103" s="13" t="s">
        <v>62</v>
      </c>
      <c r="R103" s="13" t="s">
        <v>48</v>
      </c>
      <c r="S103" s="13" t="s">
        <v>63</v>
      </c>
      <c r="T103" s="13" t="s">
        <v>470</v>
      </c>
      <c r="U103" s="16" t="s">
        <v>51</v>
      </c>
      <c r="V103" s="13" t="s">
        <v>471</v>
      </c>
      <c r="W103" s="13" t="s">
        <v>471</v>
      </c>
      <c r="X103" s="15" t="s">
        <v>471</v>
      </c>
      <c r="Y103" s="15">
        <v>1</v>
      </c>
      <c r="Z103" s="15">
        <v>1</v>
      </c>
      <c r="AA103" s="13" t="s">
        <v>472</v>
      </c>
      <c r="AB103" s="13" t="s">
        <v>472</v>
      </c>
      <c r="AC103" s="13"/>
      <c r="AD103" s="13" t="s">
        <v>67</v>
      </c>
      <c r="AE103" s="13">
        <v>3921904300</v>
      </c>
      <c r="AF103" s="23">
        <v>0</v>
      </c>
      <c r="AG103" s="23">
        <v>16879</v>
      </c>
      <c r="AH103" s="23">
        <f>AG103*2</f>
        <v>33758</v>
      </c>
      <c r="AI103" s="22">
        <f t="shared" si="2"/>
        <v>33.758000000000003</v>
      </c>
      <c r="AJ103" s="23">
        <v>89294.03</v>
      </c>
      <c r="AK103" s="23">
        <f t="shared" ref="AK103:AK108" si="5">AJ103*2</f>
        <v>178588.06</v>
      </c>
      <c r="AL103" s="22">
        <f t="shared" si="3"/>
        <v>178.58805999999998</v>
      </c>
      <c r="AM103" s="13"/>
    </row>
    <row r="104" spans="1:39" x14ac:dyDescent="0.3">
      <c r="A104" s="13">
        <v>24861</v>
      </c>
      <c r="B104" s="13">
        <v>257514</v>
      </c>
      <c r="C104" s="13" t="s">
        <v>67</v>
      </c>
      <c r="D104" s="19">
        <v>43887</v>
      </c>
      <c r="E104" s="25">
        <v>2020</v>
      </c>
      <c r="F104" s="25">
        <v>2</v>
      </c>
      <c r="G104" s="13" t="s">
        <v>38</v>
      </c>
      <c r="H104" s="13" t="s">
        <v>467</v>
      </c>
      <c r="I104" s="13" t="s">
        <v>466</v>
      </c>
      <c r="J104" s="13"/>
      <c r="K104" s="13"/>
      <c r="L104" s="13" t="s">
        <v>468</v>
      </c>
      <c r="M104" s="13" t="s">
        <v>469</v>
      </c>
      <c r="N104" s="13" t="s">
        <v>61</v>
      </c>
      <c r="O104" s="13" t="s">
        <v>61</v>
      </c>
      <c r="P104" s="13" t="s">
        <v>46</v>
      </c>
      <c r="Q104" s="13" t="s">
        <v>62</v>
      </c>
      <c r="R104" s="13" t="s">
        <v>48</v>
      </c>
      <c r="S104" s="13" t="s">
        <v>63</v>
      </c>
      <c r="T104" s="13" t="s">
        <v>470</v>
      </c>
      <c r="U104" s="16" t="s">
        <v>51</v>
      </c>
      <c r="V104" s="13" t="s">
        <v>471</v>
      </c>
      <c r="W104" s="13" t="s">
        <v>471</v>
      </c>
      <c r="X104" s="15" t="s">
        <v>471</v>
      </c>
      <c r="Y104" s="15">
        <v>1</v>
      </c>
      <c r="Z104" s="15">
        <v>1</v>
      </c>
      <c r="AA104" s="13" t="s">
        <v>472</v>
      </c>
      <c r="AB104" s="13" t="s">
        <v>472</v>
      </c>
      <c r="AC104" s="13"/>
      <c r="AD104" s="13" t="s">
        <v>67</v>
      </c>
      <c r="AE104" s="13">
        <v>3921904300</v>
      </c>
      <c r="AF104" s="23">
        <v>0</v>
      </c>
      <c r="AG104" s="23">
        <v>5870</v>
      </c>
      <c r="AH104" s="23">
        <f>AG104*2</f>
        <v>11740</v>
      </c>
      <c r="AI104" s="22">
        <f t="shared" si="2"/>
        <v>11.74</v>
      </c>
      <c r="AJ104" s="23">
        <v>29364.92</v>
      </c>
      <c r="AK104" s="23">
        <f t="shared" si="5"/>
        <v>58729.84</v>
      </c>
      <c r="AL104" s="22">
        <f t="shared" si="3"/>
        <v>58.729839999999996</v>
      </c>
      <c r="AM104" s="13"/>
    </row>
    <row r="105" spans="1:39" x14ac:dyDescent="0.3">
      <c r="A105" s="13">
        <v>24863</v>
      </c>
      <c r="B105" s="13">
        <v>257516</v>
      </c>
      <c r="C105" s="13" t="s">
        <v>67</v>
      </c>
      <c r="D105" s="19">
        <v>43915</v>
      </c>
      <c r="E105" s="25">
        <v>2020</v>
      </c>
      <c r="F105" s="25">
        <v>3</v>
      </c>
      <c r="G105" s="13" t="s">
        <v>38</v>
      </c>
      <c r="H105" s="13"/>
      <c r="I105" s="13" t="s">
        <v>466</v>
      </c>
      <c r="J105" s="13"/>
      <c r="K105" s="13" t="s">
        <v>467</v>
      </c>
      <c r="L105" s="13" t="s">
        <v>468</v>
      </c>
      <c r="M105" s="13" t="s">
        <v>469</v>
      </c>
      <c r="N105" s="13" t="s">
        <v>61</v>
      </c>
      <c r="O105" s="13" t="s">
        <v>61</v>
      </c>
      <c r="P105" s="13" t="s">
        <v>46</v>
      </c>
      <c r="Q105" s="13" t="s">
        <v>62</v>
      </c>
      <c r="R105" s="13" t="s">
        <v>48</v>
      </c>
      <c r="S105" s="13" t="s">
        <v>63</v>
      </c>
      <c r="T105" s="13" t="s">
        <v>470</v>
      </c>
      <c r="U105" s="16" t="s">
        <v>51</v>
      </c>
      <c r="V105" s="13" t="s">
        <v>471</v>
      </c>
      <c r="W105" s="13" t="s">
        <v>471</v>
      </c>
      <c r="X105" s="15" t="s">
        <v>471</v>
      </c>
      <c r="Y105" s="15">
        <v>1</v>
      </c>
      <c r="Z105" s="15">
        <v>1</v>
      </c>
      <c r="AA105" s="13" t="s">
        <v>472</v>
      </c>
      <c r="AB105" s="13" t="s">
        <v>472</v>
      </c>
      <c r="AC105" s="13"/>
      <c r="AD105" s="13" t="s">
        <v>67</v>
      </c>
      <c r="AE105" s="13">
        <v>3921904300</v>
      </c>
      <c r="AF105" s="23">
        <v>0</v>
      </c>
      <c r="AG105" s="23">
        <v>16807</v>
      </c>
      <c r="AH105" s="23">
        <f>AG105*2</f>
        <v>33614</v>
      </c>
      <c r="AI105" s="22">
        <f t="shared" si="2"/>
        <v>33.613999999999997</v>
      </c>
      <c r="AJ105" s="23">
        <v>88261.35</v>
      </c>
      <c r="AK105" s="23">
        <f t="shared" si="5"/>
        <v>176522.7</v>
      </c>
      <c r="AL105" s="22">
        <f t="shared" si="3"/>
        <v>176.52270000000001</v>
      </c>
      <c r="AM105" s="13"/>
    </row>
    <row r="106" spans="1:39" x14ac:dyDescent="0.3">
      <c r="A106" s="13">
        <v>24867</v>
      </c>
      <c r="B106" s="13">
        <v>257520</v>
      </c>
      <c r="C106" s="13" t="s">
        <v>67</v>
      </c>
      <c r="D106" s="19">
        <v>43880</v>
      </c>
      <c r="E106" s="25">
        <v>2020</v>
      </c>
      <c r="F106" s="25">
        <v>2</v>
      </c>
      <c r="G106" s="13" t="s">
        <v>38</v>
      </c>
      <c r="H106" s="13" t="s">
        <v>467</v>
      </c>
      <c r="I106" s="13" t="s">
        <v>466</v>
      </c>
      <c r="J106" s="13"/>
      <c r="K106" s="13"/>
      <c r="L106" s="13" t="s">
        <v>468</v>
      </c>
      <c r="M106" s="13" t="s">
        <v>469</v>
      </c>
      <c r="N106" s="13" t="s">
        <v>61</v>
      </c>
      <c r="O106" s="13" t="s">
        <v>61</v>
      </c>
      <c r="P106" s="13" t="s">
        <v>46</v>
      </c>
      <c r="Q106" s="13" t="s">
        <v>62</v>
      </c>
      <c r="R106" s="13" t="s">
        <v>48</v>
      </c>
      <c r="S106" s="13" t="s">
        <v>63</v>
      </c>
      <c r="T106" s="13" t="s">
        <v>470</v>
      </c>
      <c r="U106" s="16" t="s">
        <v>51</v>
      </c>
      <c r="V106" s="13" t="s">
        <v>471</v>
      </c>
      <c r="W106" s="13" t="s">
        <v>471</v>
      </c>
      <c r="X106" s="15" t="s">
        <v>471</v>
      </c>
      <c r="Y106" s="15">
        <v>1</v>
      </c>
      <c r="Z106" s="15">
        <v>1</v>
      </c>
      <c r="AA106" s="13" t="s">
        <v>472</v>
      </c>
      <c r="AB106" s="13" t="s">
        <v>472</v>
      </c>
      <c r="AC106" s="13"/>
      <c r="AD106" s="13" t="s">
        <v>67</v>
      </c>
      <c r="AE106" s="13">
        <v>3921904300</v>
      </c>
      <c r="AF106" s="23">
        <v>0</v>
      </c>
      <c r="AG106" s="23">
        <v>17361</v>
      </c>
      <c r="AH106" s="23">
        <f>AG106*2</f>
        <v>34722</v>
      </c>
      <c r="AI106" s="22">
        <f t="shared" ref="AI106:AI108" si="6">AH106/1000</f>
        <v>34.722000000000001</v>
      </c>
      <c r="AJ106" s="23">
        <v>91887.88</v>
      </c>
      <c r="AK106" s="23">
        <f t="shared" si="5"/>
        <v>183775.76</v>
      </c>
      <c r="AL106" s="22">
        <f t="shared" ref="AL106:AL108" si="7">AK106/1000</f>
        <v>183.77576000000002</v>
      </c>
      <c r="AM106" s="13"/>
    </row>
    <row r="107" spans="1:39" x14ac:dyDescent="0.3">
      <c r="A107" s="13">
        <v>24869</v>
      </c>
      <c r="B107" s="13">
        <v>257522</v>
      </c>
      <c r="C107" s="13" t="s">
        <v>67</v>
      </c>
      <c r="D107" s="19">
        <v>43906</v>
      </c>
      <c r="E107" s="25">
        <v>2020</v>
      </c>
      <c r="F107" s="25">
        <v>3</v>
      </c>
      <c r="G107" s="13" t="s">
        <v>38</v>
      </c>
      <c r="H107" s="13"/>
      <c r="I107" s="13" t="s">
        <v>466</v>
      </c>
      <c r="J107" s="13"/>
      <c r="K107" s="13" t="s">
        <v>467</v>
      </c>
      <c r="L107" s="13" t="s">
        <v>468</v>
      </c>
      <c r="M107" s="13" t="s">
        <v>469</v>
      </c>
      <c r="N107" s="13" t="s">
        <v>61</v>
      </c>
      <c r="O107" s="13" t="s">
        <v>61</v>
      </c>
      <c r="P107" s="13" t="s">
        <v>46</v>
      </c>
      <c r="Q107" s="13" t="s">
        <v>62</v>
      </c>
      <c r="R107" s="13" t="s">
        <v>48</v>
      </c>
      <c r="S107" s="13" t="s">
        <v>63</v>
      </c>
      <c r="T107" s="13" t="s">
        <v>470</v>
      </c>
      <c r="U107" s="16" t="s">
        <v>51</v>
      </c>
      <c r="V107" s="13" t="s">
        <v>471</v>
      </c>
      <c r="W107" s="13" t="s">
        <v>471</v>
      </c>
      <c r="X107" s="15" t="s">
        <v>471</v>
      </c>
      <c r="Y107" s="15">
        <v>1</v>
      </c>
      <c r="Z107" s="15">
        <v>1</v>
      </c>
      <c r="AA107" s="13" t="s">
        <v>472</v>
      </c>
      <c r="AB107" s="13" t="s">
        <v>472</v>
      </c>
      <c r="AC107" s="13"/>
      <c r="AD107" s="13" t="s">
        <v>67</v>
      </c>
      <c r="AE107" s="13">
        <v>3921904300</v>
      </c>
      <c r="AF107" s="23">
        <v>0</v>
      </c>
      <c r="AG107" s="23">
        <v>17160</v>
      </c>
      <c r="AH107" s="23">
        <f>AG107*2</f>
        <v>34320</v>
      </c>
      <c r="AI107" s="22">
        <f t="shared" si="6"/>
        <v>34.32</v>
      </c>
      <c r="AJ107" s="23">
        <v>94863.32</v>
      </c>
      <c r="AK107" s="23">
        <f t="shared" si="5"/>
        <v>189726.64</v>
      </c>
      <c r="AL107" s="22">
        <f t="shared" si="7"/>
        <v>189.72664</v>
      </c>
      <c r="AM107" s="13"/>
    </row>
    <row r="108" spans="1:39" x14ac:dyDescent="0.3">
      <c r="A108" s="13">
        <v>24873</v>
      </c>
      <c r="B108" s="13">
        <v>257526</v>
      </c>
      <c r="C108" s="13" t="s">
        <v>67</v>
      </c>
      <c r="D108" s="19">
        <v>43871</v>
      </c>
      <c r="E108" s="25">
        <v>2020</v>
      </c>
      <c r="F108" s="25">
        <v>2</v>
      </c>
      <c r="G108" s="13" t="s">
        <v>38</v>
      </c>
      <c r="H108" s="13" t="s">
        <v>467</v>
      </c>
      <c r="I108" s="13" t="s">
        <v>466</v>
      </c>
      <c r="J108" s="13"/>
      <c r="K108" s="13"/>
      <c r="L108" s="13" t="s">
        <v>468</v>
      </c>
      <c r="M108" s="13" t="s">
        <v>469</v>
      </c>
      <c r="N108" s="13" t="s">
        <v>61</v>
      </c>
      <c r="O108" s="13" t="s">
        <v>61</v>
      </c>
      <c r="P108" s="13" t="s">
        <v>46</v>
      </c>
      <c r="Q108" s="13" t="s">
        <v>62</v>
      </c>
      <c r="R108" s="13" t="s">
        <v>48</v>
      </c>
      <c r="S108" s="13" t="s">
        <v>63</v>
      </c>
      <c r="T108" s="13" t="s">
        <v>470</v>
      </c>
      <c r="U108" s="16" t="s">
        <v>51</v>
      </c>
      <c r="V108" s="13" t="s">
        <v>471</v>
      </c>
      <c r="W108" s="13" t="s">
        <v>471</v>
      </c>
      <c r="X108" s="15" t="s">
        <v>471</v>
      </c>
      <c r="Y108" s="15">
        <v>1</v>
      </c>
      <c r="Z108" s="15">
        <v>1</v>
      </c>
      <c r="AA108" s="13" t="s">
        <v>472</v>
      </c>
      <c r="AB108" s="13" t="s">
        <v>472</v>
      </c>
      <c r="AC108" s="13"/>
      <c r="AD108" s="13" t="s">
        <v>67</v>
      </c>
      <c r="AE108" s="13">
        <v>3921904300</v>
      </c>
      <c r="AF108" s="23">
        <v>0</v>
      </c>
      <c r="AG108" s="23">
        <v>16692</v>
      </c>
      <c r="AH108" s="23">
        <f>AG108*2</f>
        <v>33384</v>
      </c>
      <c r="AI108" s="22">
        <f t="shared" si="6"/>
        <v>33.384</v>
      </c>
      <c r="AJ108" s="23">
        <v>86221.28</v>
      </c>
      <c r="AK108" s="23">
        <f t="shared" si="5"/>
        <v>172442.56</v>
      </c>
      <c r="AL108" s="22">
        <f t="shared" si="7"/>
        <v>172.44255999999999</v>
      </c>
      <c r="AM108" s="13"/>
    </row>
  </sheetData>
  <autoFilter ref="A1:AM1" xr:uid="{9D3E0255-E0C4-43A3-8208-CF35EBFF619C}"/>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2020-12-09T09:22:43Z</dcterms:modified>
</cp:coreProperties>
</file>