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DA1149A-5045-4853-84F8-1B5AF02FCD35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База" sheetId="1" r:id="rId1"/>
  </sheets>
  <definedNames>
    <definedName name="_xlnm._FilterDatabase" localSheetId="0" hidden="1">База!$A$1:$AE$101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88" i="1" l="1"/>
  <c r="AD88" i="1"/>
  <c r="AC89" i="1"/>
  <c r="AD89" i="1"/>
  <c r="AC90" i="1"/>
  <c r="AD90" i="1"/>
  <c r="AC91" i="1"/>
  <c r="AD91" i="1"/>
  <c r="AC92" i="1"/>
  <c r="AD92" i="1"/>
  <c r="AC93" i="1"/>
  <c r="AD93" i="1"/>
  <c r="AC65" i="1"/>
  <c r="AD65" i="1"/>
  <c r="AC66" i="1"/>
  <c r="AD66" i="1"/>
  <c r="AC67" i="1"/>
  <c r="AD67" i="1"/>
  <c r="AC68" i="1"/>
  <c r="AD68" i="1"/>
  <c r="AC69" i="1"/>
  <c r="AD69" i="1"/>
  <c r="AC70" i="1"/>
  <c r="AD70" i="1"/>
  <c r="AC73" i="1"/>
  <c r="AD73" i="1"/>
  <c r="AC74" i="1"/>
  <c r="AD74" i="1"/>
  <c r="AC75" i="1"/>
  <c r="AD75" i="1"/>
  <c r="AC79" i="1"/>
  <c r="AD79" i="1"/>
  <c r="AC80" i="1"/>
  <c r="AD80" i="1"/>
  <c r="AC81" i="1"/>
  <c r="AD81" i="1"/>
  <c r="AC82" i="1"/>
  <c r="AD82" i="1"/>
  <c r="AC83" i="1"/>
  <c r="AD83" i="1"/>
  <c r="AC84" i="1"/>
  <c r="AD84" i="1"/>
  <c r="AC85" i="1"/>
  <c r="AD85" i="1"/>
  <c r="AC86" i="1"/>
  <c r="AD86" i="1"/>
  <c r="AC87" i="1"/>
  <c r="AD87" i="1"/>
  <c r="AC72" i="1"/>
  <c r="AD72" i="1"/>
  <c r="AC76" i="1"/>
  <c r="AD76" i="1"/>
  <c r="AC2" i="1" l="1"/>
  <c r="AD2" i="1"/>
  <c r="AC3" i="1"/>
  <c r="AD3" i="1"/>
  <c r="AC4" i="1"/>
  <c r="AD4" i="1"/>
  <c r="AC5" i="1"/>
  <c r="AD5" i="1"/>
  <c r="AC6" i="1"/>
  <c r="AD6" i="1"/>
  <c r="AC7" i="1"/>
  <c r="AD7" i="1"/>
  <c r="AC8" i="1"/>
  <c r="AD8" i="1"/>
  <c r="AC9" i="1"/>
  <c r="AD9" i="1"/>
  <c r="AC10" i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0" i="1"/>
  <c r="AD20" i="1"/>
  <c r="AC21" i="1"/>
  <c r="AD21" i="1"/>
  <c r="AC22" i="1"/>
  <c r="AD22" i="1"/>
  <c r="AC23" i="1"/>
  <c r="AD23" i="1"/>
  <c r="AC24" i="1"/>
  <c r="AD24" i="1"/>
  <c r="AC25" i="1"/>
  <c r="AD25" i="1"/>
  <c r="AC26" i="1"/>
  <c r="AD26" i="1"/>
  <c r="AC27" i="1"/>
  <c r="AD27" i="1"/>
  <c r="AC28" i="1"/>
  <c r="AD28" i="1"/>
  <c r="AC29" i="1"/>
  <c r="AD29" i="1"/>
  <c r="AC30" i="1"/>
  <c r="AD30" i="1"/>
  <c r="AC31" i="1"/>
  <c r="AD31" i="1"/>
  <c r="AC32" i="1"/>
  <c r="AD32" i="1"/>
  <c r="AC33" i="1"/>
  <c r="AD33" i="1"/>
  <c r="AC34" i="1"/>
  <c r="AD34" i="1"/>
  <c r="AC35" i="1"/>
  <c r="AD35" i="1"/>
  <c r="AC36" i="1"/>
  <c r="AD36" i="1"/>
  <c r="AC37" i="1"/>
  <c r="AD37" i="1"/>
  <c r="AC38" i="1"/>
  <c r="AD38" i="1"/>
  <c r="AC39" i="1"/>
  <c r="AD39" i="1"/>
  <c r="AC40" i="1"/>
  <c r="AD40" i="1"/>
  <c r="AC41" i="1"/>
  <c r="AD41" i="1"/>
  <c r="AC42" i="1"/>
  <c r="AD42" i="1"/>
  <c r="AC43" i="1"/>
  <c r="AD43" i="1"/>
  <c r="AC44" i="1"/>
  <c r="AD44" i="1"/>
  <c r="AC45" i="1"/>
  <c r="AD45" i="1"/>
  <c r="AC46" i="1"/>
  <c r="AD46" i="1"/>
  <c r="AC47" i="1"/>
  <c r="AD47" i="1"/>
  <c r="AC48" i="1"/>
  <c r="AD48" i="1"/>
  <c r="AC49" i="1"/>
  <c r="AD49" i="1"/>
  <c r="AC50" i="1"/>
  <c r="AD50" i="1"/>
  <c r="AC51" i="1"/>
  <c r="AD51" i="1"/>
  <c r="AC52" i="1"/>
  <c r="AD52" i="1"/>
  <c r="AC53" i="1"/>
  <c r="AD53" i="1"/>
  <c r="AC54" i="1"/>
  <c r="AD54" i="1"/>
  <c r="AC55" i="1"/>
  <c r="AD55" i="1"/>
  <c r="AC56" i="1"/>
  <c r="AD56" i="1"/>
  <c r="AC57" i="1"/>
  <c r="AD57" i="1"/>
  <c r="AC58" i="1"/>
  <c r="AD58" i="1"/>
  <c r="AC59" i="1"/>
  <c r="AD59" i="1"/>
  <c r="AC60" i="1"/>
  <c r="AD60" i="1"/>
  <c r="AC61" i="1"/>
  <c r="AD61" i="1"/>
  <c r="AC62" i="1"/>
  <c r="AD62" i="1"/>
  <c r="AC63" i="1"/>
  <c r="AD63" i="1"/>
  <c r="AC64" i="1"/>
  <c r="AD64" i="1"/>
  <c r="AC71" i="1"/>
  <c r="AD71" i="1"/>
  <c r="AC77" i="1"/>
  <c r="AD77" i="1"/>
  <c r="AC78" i="1"/>
  <c r="AD78" i="1"/>
  <c r="AC94" i="1"/>
  <c r="AD94" i="1"/>
  <c r="AC95" i="1"/>
  <c r="AD95" i="1"/>
  <c r="AC96" i="1"/>
  <c r="AD96" i="1"/>
  <c r="AC97" i="1"/>
  <c r="AD97" i="1"/>
  <c r="AC98" i="1"/>
  <c r="AD98" i="1"/>
  <c r="AC99" i="1"/>
  <c r="AD99" i="1"/>
  <c r="AC100" i="1"/>
  <c r="AD100" i="1"/>
  <c r="AC101" i="1"/>
  <c r="AD101" i="1"/>
</calcChain>
</file>

<file path=xl/sharedStrings.xml><?xml version="1.0" encoding="utf-8"?>
<sst xmlns="http://schemas.openxmlformats.org/spreadsheetml/2006/main" count="1756" uniqueCount="555">
  <si>
    <t>№</t>
  </si>
  <si>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</si>
  <si>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</si>
  <si>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</si>
  <si>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</si>
  <si>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</si>
  <si>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</si>
  <si>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</si>
  <si>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</si>
  <si>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</si>
  <si>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</si>
  <si>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</si>
  <si>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</si>
  <si>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</si>
  <si>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G31_11 (Фирма изготовитель)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</si>
  <si>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</si>
  <si>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</si>
  <si>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</si>
  <si>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</si>
  <si>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</si>
  <si>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</si>
  <si>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ЭК</t>
  </si>
  <si>
    <t>РОССИЯ</t>
  </si>
  <si>
    <t>CPT</t>
  </si>
  <si>
    <t>ИМ</t>
  </si>
  <si>
    <t>ПОЛЬША</t>
  </si>
  <si>
    <t>БЕЛЬГИЯ</t>
  </si>
  <si>
    <t>КИТАЙ</t>
  </si>
  <si>
    <t>CIF</t>
  </si>
  <si>
    <t>FCA</t>
  </si>
  <si>
    <t>НИДЕРЛАНДЫ</t>
  </si>
  <si>
    <t>ЛИТВА</t>
  </si>
  <si>
    <t>DAP</t>
  </si>
  <si>
    <t>ОТСУТСТВУЕТ</t>
  </si>
  <si>
    <t>CFR</t>
  </si>
  <si>
    <t>CIP</t>
  </si>
  <si>
    <t>FOB</t>
  </si>
  <si>
    <t>УКРАИНА</t>
  </si>
  <si>
    <t>НЕ ОБОЗНАЧЕН</t>
  </si>
  <si>
    <t>ГЕРМАНИЯ</t>
  </si>
  <si>
    <t>ИСПАНИЯ</t>
  </si>
  <si>
    <t>EXW</t>
  </si>
  <si>
    <t>FOODCHEM INTERNATIONAL CORPORATION</t>
  </si>
  <si>
    <t>MERCK</t>
  </si>
  <si>
    <t>ВЕЛИКОБРИТАНИЯ</t>
  </si>
  <si>
    <t>ШВЕЙЦАРИЯ</t>
  </si>
  <si>
    <t>TAIXING CHEMICAL CO., LTD</t>
  </si>
  <si>
    <t>210009 NANJING 15F HETAI MANSION, NO.128 SHANXI ROAD</t>
  </si>
  <si>
    <t>ОТСУТСВУЕТ</t>
  </si>
  <si>
    <t>ТОВАРНЫМ ЗНАКОМ НЕ ОБОЗНАЧЕН</t>
  </si>
  <si>
    <t>CRODA EUROPE LIMITED, CRODA</t>
  </si>
  <si>
    <t>CRODA</t>
  </si>
  <si>
    <t>MERCK KGAA</t>
  </si>
  <si>
    <t>127254, РОССИЯ, МОСКВА, ПР.ОГОРОДНЫЙ Д.5, СТР 7</t>
  </si>
  <si>
    <t>PCH `STANCHEM` SP.J</t>
  </si>
  <si>
    <t>НЕ ОБОЗНАЧЕНО</t>
  </si>
  <si>
    <t>119019, Г., МОСКВА, НОВЫЙ АРБАТ, Д.21, ОФИС 1806</t>
  </si>
  <si>
    <t>INTER-HARZ GMBH</t>
  </si>
  <si>
    <t>`INTER-HARZ` GMBH</t>
  </si>
  <si>
    <t>25365 OFFENSETH-SPARRIESHOOP KLEIN ROSTOCK-KOPPEL 17</t>
  </si>
  <si>
    <t>190020, Г., САНКТ-ПЕТЕРБУРГ, УЛ.БУМАЖНАЯ Д.17,ЛИТ. `А`</t>
  </si>
  <si>
    <t>55286 WORRSTADT HINTER DEM TURM 31</t>
  </si>
  <si>
    <t>109451, , Г. МОСКВА, УЛ. ВЕРХНИЕ ПОЛЯ Д. 28</t>
  </si>
  <si>
    <t>FOODING GROUP LIMITED</t>
  </si>
  <si>
    <t>WENDA CO., LTD</t>
  </si>
  <si>
    <t>UD CHEMIE GMBH</t>
  </si>
  <si>
    <t>ТАДЖИКИСТАН</t>
  </si>
  <si>
    <t>10218060/190114/0000469</t>
  </si>
  <si>
    <t>COMALLIANCE LLP</t>
  </si>
  <si>
    <t>N12 0DR NORT FINCHLEY LONDON WINNINGTON HOUSE 2 WOODBERRY GROVE</t>
  </si>
  <si>
    <t>192289, РФ, САНКТ-ПЕТЕРГБУРГ, УЛИЦА СОФИЙСКАЯ Д. 74, ЛИТЕР А</t>
  </si>
  <si>
    <t>КИСЛОТА МОЛОЧНАЯ, ИСПОЛЬЗ.КАК СЫРЬЕ ДЛЯ КОСМЕТИЧЕСКОЙ ПРОМЫШЛЕННОСТИ (СОСТАВ МИРИСТИЛ ЛАКТАТ),ЖИДКОСТЬ ЖЕЛТОГО ЦВЕТА С ХАРАКТЕРНЫМ ЗАПАХОМ, В ИНДИВИДУАЛЬНОЙ УПАКОВКЕ, В ЯЩИКЕ, НА ПОДДОНЕ:</t>
  </si>
  <si>
    <t>HUGESTONE</t>
  </si>
  <si>
    <t>L(+)-МОЛОЧНАЯ КИСЛОТА (S (+)-2-ГИДРОКСИ-ПРОПИОНОВАЯ КИСЛОТА), CAS 79-33-4, ВОДНЫЙ РАСТВОР ЖЕЛТОВАТОГО ЦВЕТА СО СЛАБЫМ ЗАПАХОМ, ИСПОЛЬЗУЕТСЯ В ПРОИЗВОДСТВЕ КОСМЕТИЧЕСКИХ СРЕДСТВ</t>
  </si>
  <si>
    <t>PURAC</t>
  </si>
  <si>
    <t>PURAC BIOCHEM BV</t>
  </si>
  <si>
    <t>GALACTIC SA</t>
  </si>
  <si>
    <t>GALACTIC</t>
  </si>
  <si>
    <t>FOODCHEM</t>
  </si>
  <si>
    <t>PURAC BIOCHEM B.V.</t>
  </si>
  <si>
    <t>PURAC BIOCHEM</t>
  </si>
  <si>
    <t>EMPROVE</t>
  </si>
  <si>
    <t>JINDAN</t>
  </si>
  <si>
    <t>FRUTAROM SAVORY SOLUTIONS GMBH</t>
  </si>
  <si>
    <t>NESSE</t>
  </si>
  <si>
    <t>664007, ИРКУТСКАЯ ОБЛАСТЬ, Г. ИРКУТСК, УЛ. ЭНГЕЛЬСА, Д.8, ОФ.308</t>
  </si>
  <si>
    <t>OC374695 BIRMINGHAM, B3, 3QR CORNWALL BUILDINGS, 45, NEWHALL STREET, SUITE 211</t>
  </si>
  <si>
    <t>127299, , Г.МОСКВА, УЛ.БОЛЬШАЯ АКАДЕМИЧЕСКАЯ, Д.4, ОФИС 1А</t>
  </si>
  <si>
    <t>`EAST PLAINFORD LLP` ЧЕРЕЗ UAB `VINGES TRANSSPHERE LOGISTIKA`, ЛИТВА</t>
  </si>
  <si>
    <t>HENAN JINDAN LACTIC ACID</t>
  </si>
  <si>
    <t>129337, Г, МОСКВА, ЯРОСЛАВСКОЕ ШОССЕ, Д.19, СТРОЕНИЕ 1</t>
  </si>
  <si>
    <t>TIANJIN CHENGYI INTERNATIONAL TRADING CO.,LTD</t>
  </si>
  <si>
    <t>350080, КРАСНОДАРСКИЙ КРАЙ, Г. КРАСНОДАР, УЛ. БОРОДИНСКАЯ, Д. 150/4</t>
  </si>
  <si>
    <t>10130192/070514/0006128</t>
  </si>
  <si>
    <t>CRODA EUROPE LIMITED</t>
  </si>
  <si>
    <t>КИСЛОТА МОЛОЧНАЯ, ДЛЯ ПРИМ В КОСМЕТИЧ.ПРОМЫШЛЕННОСТИ, НЕ ДЛЯ РОЗНИЧНОЙ ПРОДАЖИ, БЕЗ СОД.ЭТИЛ.СПИРТА :КИСЛОТА ИСПОЛЬЗ.КАК СЫРЬЕ ДЛЯ КОСМЕТИЧЕСКОЙ ПРОМЫШЛЕННОСТИ МАРКА `CRODAMOL ML-LQ-(RB)` (СОСТАВ: МИРИСТИЛ ЛАКТАТ),ЖИДКОСТЬ ЖЕЛТОГО ЦВЕТА С ХАРАКТЕРНЫМ ЗАПАХОМ (ОДНОРАЗ.БОЧКИ ПО 50КГ)</t>
  </si>
  <si>
    <t>20-481 LUBLIN K.OLSZEWSKIEGO,12,D.KRAWCZYK</t>
  </si>
  <si>
    <t>142450, М.О.,НОГИНСКИЙ, СТАРАЯ КУПАВНА, УЛ.КИРОВА,Д.29, А/Я 22</t>
  </si>
  <si>
    <t>NUBASSA GEWURZWERK GMBH</t>
  </si>
  <si>
    <t>ООО `КОМБИНАТ ХИМИКО-ПИЩЕВОЙ АРОМАТИКИ`</t>
  </si>
  <si>
    <t>HUGESTONE ENTERPRISE CO. LTD</t>
  </si>
  <si>
    <t>SHANGHAI TRUSTIN CHEMICAL CO., LTD</t>
  </si>
  <si>
    <t>, РЕСПУБЛИКА ТАТАРСТАН, КАЗАНЬ, ЕРШОВА 29Б-612</t>
  </si>
  <si>
    <t>WENDA CO</t>
  </si>
  <si>
    <t>10216110/260614/0035991</t>
  </si>
  <si>
    <t>68519 CITY VIERNHEIM GROBER STELLWEG 14</t>
  </si>
  <si>
    <t>190000, ГОРОД, САНКТ-ПЕТЕРБУРГ, УЛ. ДЕКАБРИСТОВ, 6, ПОМ. 10Н</t>
  </si>
  <si>
    <t>ПИЩЕВАЯ ДОБАВКА: КИСЛОТА МОЛОЧНАЯ 1254 `NUBA SOFTIN SUPER 1254` ДЛЯ МЯСОПЕРЕРАБАТЫВАЮЩЕЙ ПРОМЫШЛЕННОСТИ, В КАНИСТРАХ ПО 25 КГ НЕТТО - ВСЕГО 70 КАНИСТР</t>
  </si>
  <si>
    <t>10216150/160714/0019238</t>
  </si>
  <si>
    <t>CORDA TECHNOLOGY LTD</t>
  </si>
  <si>
    <t>OMC CHAMBERS WICKHAMS ROAD TOWN CAY 1</t>
  </si>
  <si>
    <t>109004, Г., МОСКВА, АРИСТАРХОВСКИЙ ПЕР., Д.3, СТР.1</t>
  </si>
  <si>
    <t>КИСЛОТА МОЛОЧНАЯ 80% В ЖИДКОМ ВИДЕ, ИСПОЛЬЗУЕТСЯ В ПИЩЕВОЙ ПРОМЫШЛЕННОСТИ В КАЧЕСТВЕ РЕГУЛЯТОРА КИСЛОТНОСТИ. ПОСТАВЛЯЕТСЯ В БОЧКАХ ПО 30 КГ:</t>
  </si>
  <si>
    <t>10702030/160714/0067101</t>
  </si>
  <si>
    <t>FESCO INTEGRATED TRANSPORT LTD, ON BEHALF OF TIANJIN CHENGYI INTERNATIONAL TRADING CO.,LTD</t>
  </si>
  <si>
    <t xml:space="preserve"> NATIONAL HI-TECH INDUSTRIAL DEVELOPMENT ZONE SHANXI ROOM 1309, WUFENG BUILDING, NO.11 ZHENXING STREET</t>
  </si>
  <si>
    <t>115191, , Г.МОСКВА, СЕРПУХОВСКИЙ ВАЛ, 19</t>
  </si>
  <si>
    <t>ДОБАВКИ ГОТОВЫЕ ХИМИЧЕСКИЕ ДЛЯ БЕТОНА В ВИДЕ ЖИДКОСТИ: МОЛОЧНАЯ КИСЛОТА 80% УПАКОВАНА 20 БАКОВ ПО 1200КГ. - 24000КГ.:</t>
  </si>
  <si>
    <t>FARMASINO HOLDINGS (HK) LIMITED</t>
  </si>
  <si>
    <t>10216110/240714/0041768</t>
  </si>
  <si>
    <t>68519 CITY VIERNHEIM GROSSER STELLWEG 14</t>
  </si>
  <si>
    <t>ПИЩЕВАЯ ДОБАВКА: КИСЛОТА МОЛОЧНАЯ 1254 `NUBA SOFTIN SUPER 1254` ДЛЯ МЯСОПЕРЕРАБАТЫВАЮЩЕЙ ПРОМЫШЛЕННОСТИ, В КАНИСТРАХ ПО 25 КГ НЕТТО - ВСЕГО 30 КАНИСТР</t>
  </si>
  <si>
    <t>FOODCHEM INTERNATIONAL CORPORATION, КИТАЙ</t>
  </si>
  <si>
    <t>201203 ZHANGJIANG HI-TECH PARK SHANGHAI BUILDING 9, 2277 ZUCHONGZHI ROAD</t>
  </si>
  <si>
    <t>Nubassa Gewurzwerk GmbH</t>
  </si>
  <si>
    <t>Nubassa</t>
  </si>
  <si>
    <t>111674, , МОСКВА, УЛ.1-АЯ ВОЛЬСКАЯ, Д.18,КОРП.2 ,ОФИС XVIII</t>
  </si>
  <si>
    <t>195027 ГОРОД САНКТ-ПЕТЕРБУРГ УЛ. ПАРТИЗАНСКАЯ Д.11</t>
  </si>
  <si>
    <t>10117020/120914/0000691</t>
  </si>
  <si>
    <t>МОЛОЧНАЯ КИСЛОТА (C3H6O3) 80 %, НЕ ЯВЛ-СЯ ЛЕКАРСТВЕННЫМ СРЕДСТВОМ, НЕ ДЛЯ ИСПОЛЬЗ. В КАЧЕСТВЕ ФАРМСУБСТАНЦИЙ,НЕ ДЛЯ ВЕТЕРИНАРИИ, ПРИМЕНЯЕТСЯ КАК ПРОТРАВА ПРИ КРАШЕНИИ, СОДЕРЖАНИЕ ОСНОВНОГО ВЕЩЕСТВА 80.1%, CAS 598-82-3, ДАТА ИЗГОТОВЛЕНИЯ 06.2014,СРОК ГОДНОСТИ 06.2016, № ПОСТАВКИ-22033/14, РАСФАС. В ПЛАСТИК.КАНИСТРЫ ПО 25 КГ НА 3 ПОДДОНАХ ВЕСОМ 30 КГ НЕ ЯВЛЯЕТСЯ ИЗОТОПНОЙ ПРОДУКЦИЕЙ. НЕ СОДЕРЖИТ ИСТОЧНИКИ АЛЬФА-, БЕТА - , ГАММА- ,ИЗЛУЧЕНИЯ И ТОРМОЗНОГО ИЗЛУЧЕНИЯ, ИСТОЧНИКОМ НЕЙТРОННОГОИЗЛУЧЕНИЯ. НЕ ЯВЛЯЕТСЯ СОЕДИНЕНИЯМИ И ИЗДЕЛИЯМИ С РАДИОАКТИВНЫМИ ИЗОТОПАМИ.:</t>
  </si>
  <si>
    <t>HEMAN JINDAN LACTIC ACID TECHNOLOGY CO.LTD,</t>
  </si>
  <si>
    <t>116620 DD PORT DALIAN NO. 18, 3RD SHENGMING ROAD</t>
  </si>
  <si>
    <t>64293 DARMSTADT FRANKFURTER 250</t>
  </si>
  <si>
    <t>10216110/131114/0064941</t>
  </si>
  <si>
    <t>ПИЩЕВАЯ ДОБАВКА:МОЛОЧНАЯ КИСЛОТА 1254 `NUBA SOFTIN SUPER 1254` ДЛЯ МЯСОПЕРЕРАБАТЫВАЮЩЕЙ ПРОМЫШЛЕННОСТИ, В КАНИСТРАХ ПО 25 КГ НЕТТО - ВСЕГО 80 КАНИСТР.</t>
  </si>
  <si>
    <t>OMC CHAMBERS, WICKHAMS ROAD TOWN CAY 1</t>
  </si>
  <si>
    <t>AVO WERKE A.BEISSE GMBH</t>
  </si>
  <si>
    <t>HENAN JINDAN LACTIC ACID TECHNOLOGY CO LTD</t>
  </si>
  <si>
    <t>10216110/140115/0000757</t>
  </si>
  <si>
    <t>ПИЩЕВАЯ ДОБАВКА - СМЕСЬ МОЛОЧНОЙ И СТЕАРИЛОВОЙ КИСЛОТ (СТЕАРОИЛ-2-ЛАКТИЛАТ) Е481 (SODIUM STEAROYL-2-LACTYLATE), ИСПОЛЬЗУЕТСЯ В ПИЩЕВОЙ ПРОМЫШЛЕННОСТИ.</t>
  </si>
  <si>
    <t>64283 DARMSTADT FRANKFURTER 250</t>
  </si>
  <si>
    <t>10216150/160215/0003260</t>
  </si>
  <si>
    <t>КИСЛОТА МОЛОЧНАЯ 80% В ЖИДКОМ ВИДЕ, ИСПОЛЬЗУЕТСЯ В ПИЩЕВОЙ ПРОМЫШЛЕННОСТИ В КАЧЕСТВЕ РЕГУЛЯТОРА КИСЛОТНОСТИ.</t>
  </si>
  <si>
    <t>10113100/250215/0008438</t>
  </si>
  <si>
    <t>КИСЛОТА МОЛОЧНАЯ</t>
  </si>
  <si>
    <t>HUGESTONE ENTERPRISE CO LTD</t>
  </si>
  <si>
    <t>10309200/130415/0003325</t>
  </si>
  <si>
    <t>МОЛОЧНАЯ КИСЛОТА 80% ПИЩЕВАЯ, ПИЩЕВАЯ ДОБАВКА, ДЛЯ ИСПОЛЬЗОВАНИЯ В ПИЩЕВОЙ ПРОМЫШЛЕННОСТИ В КАЧЕСТВЕ РЕГУЛЯТОРА КИСЛОТНОСТИ (Е270), БЕЗ СОДЕРЖАНИЯ ЭТИЛОВОГО СПИРТА. ЖЕЛТОВАТАЯ ГИГРОСКОПИЧЕСКАЯ СИРОПООБРАЗНАЯ ЖИДКОСТЬ - 10000 КГ УПАКОВАНА ВПЛАСТМАССОВЫЕ КАНИСТРЫ ПО 25 КГ. НОМЕР CAS 79-33-4</t>
  </si>
  <si>
    <t>ОТСУТ</t>
  </si>
  <si>
    <t>HENAN JINDAN LACTIC ACID TECHNOLOGY CO. LTD</t>
  </si>
  <si>
    <t>ООО `ЮГКОНТРАКТ`</t>
  </si>
  <si>
    <t>105064, , Г.МОСКВА, УЛ.СТАРАЯ БАСМАННАЯ, Д.12, СТР.1</t>
  </si>
  <si>
    <t>ООО `РТД`</t>
  </si>
  <si>
    <t>83045, ЛЕНИНСКИЙ РАЙОН, Г. ДОНЕЦК, УЛ. ВОРОВСКОГО, Д. 9</t>
  </si>
  <si>
    <t>ТОВАРНЫЙ ЗНАК БЕЗ ОБОЗНАЧЕНИЯ</t>
  </si>
  <si>
    <t>HUGESTONE ENTERPISE CO LTD</t>
  </si>
  <si>
    <t>10309200/230715/0007503</t>
  </si>
  <si>
    <t>МОЛОЧНАЯ КИСЛОТА 80% ПИЩЕВАЯ, ПИЩЕВАЯ ДОБАВКА, ДЛЯ ИСПОЛЬЗОВАНИЯ В ПИЩЕВОЙ ПРОМЫШЛЕННОСТИ В КАЧЕСТВЕ РЕГУЛЯТОРА КИСЛОТНОСТИ (Е270), БЕЗ СОДЕРЖАНИЯ ЭТИЛОВОГО СПИРТА. ЖЕЛТОВАТАЯ ГИГРОСКОПИЧЕСКАЯ СИРОПООБРАЗНАЯ ЖИДКОСТЬ - 10000 КГ УПАКОВАНА ВПЛАСТМАССОВЫЕ,КАНИСТРЫ,ПО,25,КГ.,НОМЕР,CAS,79-33-4</t>
  </si>
  <si>
    <t>10216100/110815/0050000</t>
  </si>
  <si>
    <t>L(+)-МОЛОЧНАЯ КИСЛОТА (S (+)-2-ГИДРОКСИ-ПРОПИОНОВАЯ КИСЛОТА), CAS 79-33-4, ВОДНЫЙ РАСТВОР ЖЕЛТОВАТОГО ЦВЕТА СО СЛАБЫМ ЗАПАХОМ, ИСПОЛЬЗУЕТСЯ В ПРОИЗВОДСТВЕ КОСМЕТИЧЕСКИХ СРЕДСТВ:</t>
  </si>
  <si>
    <t>AVO-WERKE AUGUST BEISSE GMBH</t>
  </si>
  <si>
    <t>LOFINK GMBH</t>
  </si>
  <si>
    <t>RAPS</t>
  </si>
  <si>
    <t>GALACTIC S.A.</t>
  </si>
  <si>
    <t>344092 РОСТОВСКАЯ ОБЛАСТЬ Г. РОСТОВ-НА-ДОНУ УЛ. ОРБИТАЛЬНАЯ, 12, ЛИТЕР Е, ВТОРОЙ ЭТАЖ</t>
  </si>
  <si>
    <t>HENAN JINDAN LACTIC ACID CO. LTD.</t>
  </si>
  <si>
    <t>ООО `ТОР`</t>
  </si>
  <si>
    <t>83081, ДОНЕЦКАЯ ОБЛАСТЬ, Г. ДОНЕЦК, УЛ.БУЧМЫ,107 А</t>
  </si>
  <si>
    <t>, ДОНЕЦКАЯ ОБЛАСТЬ, Г.ЗУГРЭС, УЛ.КАЛИНИНА, Д.17</t>
  </si>
  <si>
    <t xml:space="preserve"> РОСТОВСКАЯ ОБЛАСТЬ Г. РОСТОВ-НА-ДОНУ ПЕР. МАШИНОСТРОИТЕЛЬНЫЙ 10</t>
  </si>
  <si>
    <t>10216100/210616/0045225</t>
  </si>
  <si>
    <t>86133, ДОНЕЦКАЯ ОБЛАСТЬ, Г. МАКЕЕВКА, КИРОВСКИЙ РАЙОН, КВАРТАЛ `ХИМИК`, Д. 27-Б</t>
  </si>
  <si>
    <t>346750 РОСТОВСКАЯ ОБЛАСТЬ, АЗОВСКИЙ Р-Н П.ОВОЩНОЙ УЛ. М.ГОРЬКОГО,14</t>
  </si>
  <si>
    <t>10216100/080616/0041924</t>
  </si>
  <si>
    <t>1070 . BRUSSELS ALLEE DE LA RECHERCHE 4</t>
  </si>
  <si>
    <t>ООО &lt;ДМ РОСТ&gt;</t>
  </si>
  <si>
    <t>SHANGHAI TRUSTIN CHEMICAL CO., LTD.</t>
  </si>
  <si>
    <t>10313012/140416/0003088</t>
  </si>
  <si>
    <t>HENAN JIDAN LACTIC ACID TECHNOLOGY CO., LTD</t>
  </si>
  <si>
    <t>КИСЛОТА МОЛОЧНАЯ, ТЕХНИЧЕСКАЯ, ДЛЯ ОЧИСТКИ ТРУБОПРОВОДОВ И ТЕХНОЛОГИЧЕСКОГО ОБОРУДОВАНИЯ:КИСЛОТА МОЛОЧНАЯ - 30 КАНИСТР ПО 20 КГ, 600 КГ</t>
  </si>
  <si>
    <t>10115070/310316/0012243</t>
  </si>
  <si>
    <t>10216100/100316/0017531</t>
  </si>
  <si>
    <t>236008, КАЛИНИНГРАДСКАЯ ОБЛ., КАЛИНИНГРАД, УЛ. ТЕЛЬМАНА, 48 Б</t>
  </si>
  <si>
    <t>МОЛОЧНАЯ КИСЛОТА 80% ПИЩЕВАЯ, ПИЩЕВАЯ ДОБАВКА, ДЛЯ ИСПОЛЬЗОВАНИЯ В ПИЩЕВОЙ ПРОМЫШЛЕННОСТИ В КАЧЕСТВЕ РЕГУЛЯТОРА КИСЛОТНОСТИ (Е270), БЕЗ СОДЕРЖАНИЯ ЭТИЛОВОГО СПИРТА. ЖЕЛТОВАТАЯ ГИГРОСКОПИЧЕСКАЯ СИРОПООБРАЗНАЯ ЖИДКОСТЬ - 7000 КГ УПАКОВАНА ВПЛАСТМАССОВЫЕ КАНИСТРЫ ПО 25 КГ. НОМЕР CAS 79-33-4 :, 0</t>
  </si>
  <si>
    <t>10309200/170216/0001626</t>
  </si>
  <si>
    <t>10216110/210116/0003064</t>
  </si>
  <si>
    <t>10130080/161116/0016821</t>
  </si>
  <si>
    <t>10130080/291116/0017568</t>
  </si>
  <si>
    <t>10130080/221216/0019015</t>
  </si>
  <si>
    <t>QINGDAO FOTURE INTERNATIONAL TRADE CO., LTD</t>
  </si>
  <si>
    <t>Модели, артикулы ...</t>
  </si>
  <si>
    <t>SHANDONG BAISHENG BIOTECHNOLOGY CO., LTD</t>
  </si>
  <si>
    <t>10216110/220716/0046642</t>
  </si>
  <si>
    <t>10311010/210716/0006518</t>
  </si>
  <si>
    <t>ПИЩЕВАЯ ДОБАВКА-КИСЛОТА МОЛОЧНАЯ (СОДЕРЖАНИЕ КИСЛОТЫ 80%), ИСПОЛЬЗУЕТСЯ В ПИЩЕВОЙ ПРОМЫШЛЕННОСТИ,В КАЧЕСТВЕ РЕГУЛЯТОРА КИСЛОТНОСТИ, НЕ ЯВЛЯЕТСЯ ОПАСНЫМИ ОТХОДАМИ, НЕ СОДЕРЖИТ СИЛЬНОДЕЙСТВУЮЩИХ И ЯДОВИТЫХ ВЕЩЕСТВ:МОЛОЧНАЯ КИСЛОТА 80%, В КАНИСТРАХ ПО 25КГ., 300 КГ</t>
  </si>
  <si>
    <t>10702020/200716/0018797</t>
  </si>
  <si>
    <t xml:space="preserve"> SHANGHAI CITY ROOM 2001, NO 58 CHANGLIU ROAD</t>
  </si>
  <si>
    <t>МОЛОЧНАЯ КИСЛОТА ИСПОЛЬЗУЕТСЯ ДЛЯ ПРОИЗВОДСТВА ПИЩЕВЫХ ПРОДУКТОВ, LACTIC ACID, 12МТ, 480 БОЧЕК:, 0</t>
  </si>
  <si>
    <t>SHANDONG BAISHENG BIOTECHNOLOGY CO., LTD ADD:NO.6 WEST XI AN ROAD</t>
  </si>
  <si>
    <t xml:space="preserve"> CHINA SHANDONG ECONOMIC DEVELOPMENT ZHONE YANZHOU</t>
  </si>
  <si>
    <t>10216170/160916/0001687</t>
  </si>
  <si>
    <t>HENAN HONGHUI BIOTECHNOLOGY COMPANY LIMITED</t>
  </si>
  <si>
    <t>466700 HENAN PROVINCE HUAIYANG COUNTY 9#, SECOND AREA, INDUSTRIAL PARK</t>
  </si>
  <si>
    <t>HENAN HONGHUI BIOTECHNOLOGY CO.,LTD</t>
  </si>
  <si>
    <t>10714040/150916/0029934</t>
  </si>
  <si>
    <t>МОЛОЧНАЯ КИСЛОТА 80%, ПИЩЕВАЯ ДОБАВКА, ПРЕДСТАВЛЯЕТ СОБОЙ ЖЕЛТОВАТУЮ,ГУСТУЮ, ГИГРОСКОПИЧНУЮ ЖИДКОСТЬ СО СЛАБОКИСЛЫМ ЗАПАХОМ, ПРИМЕНЯЕТСЯ В КАЧЕСТВЕ РЕГУЛЯТОРА КИСЛОТНОСТИ И ОБОГАЩАЮЩЕГО КОМПОНЕНТА ПРИ ПРОИЗВОДСТВЕ ПРОДУКТОВ ПИТАНИЯ В ПИЩЕВОЙПРОМЫШЛЕННОСТИ-20 ТОНН :, 0</t>
  </si>
  <si>
    <t>10210370/210916/0010310</t>
  </si>
  <si>
    <t>., СОГДИЙСКАЯ ОБЛАСТЬ, Г.ХУДЖАНД, 31 МИКРОРАЙОН, ДОМ 17 `Д`</t>
  </si>
  <si>
    <t>SHANDONG BAISHENG BIOTECHNOLOGY CO.,LTD</t>
  </si>
  <si>
    <t>10714040/121016/0032669</t>
  </si>
  <si>
    <t xml:space="preserve"> YANZHOU SHANDONG ADD:NO.6 WEST XI AN ROADECONOMIC DEVELOPMENT ZHONE</t>
  </si>
  <si>
    <t>МОЛОЧНАЯ КИСЛОТА 80%, ПИЩЕВАЯ ДОБАВКА, ПРЕДСТАВЛЯЕТ СОБОЙ ЖЕЛТОВАТУЮ,ГУСТУЮ, ГИГРОСКОПИЧНУЮ ЖИДКОСТЬ СО СЛАБОКИСЛЫМ ЗАПАХОМ. СМ. ДОПОЛНЕНИЕПРИМЕНЯЕТСЯ В КАЧЕСТВЕ РЕГУЛЯТОРА КИСЛОТНОСТИ И ОБОГАЩАЮЩЕГО КОМПОНЕНТА ПРИ ПРОИЗВОДСТВЕ ПРОДУКТОВ ПИТАНИЯ В ПИЩЕВОЙ ПРОМЫШЛЕННОСТИ. НЕ ЯВЛЯЕТСЯ ОПАСНЫМ ОТХОДОМ. НЕ СПИРТОСОДЕРЖАЩЯ ПРОДУКЦИЯ. НЕ ДЛЯ ПРИМЕНЕНИЯ В ВЕТЕРИНАРИИ. ВСЕГО 24000КГ. В ПЛАСТИКОВЫХ КАНИСТРАХ ПО 25 КГ ВЕСОМ НЕТТО КАЖДАЯ. ДАТА ИЗГОТОВЛЕНИЯ 21 СЕНТЯБРЬ 2016Г. СРОК ГОДНОСТИ 1 ГОД. CAS НОМЕР 79-33-4. :, 0</t>
  </si>
  <si>
    <t>305000 КУРСКАЯ ОБЛАСТЬ Г.КУРСК УЛ.ДЗЕРЖИНСКОГО, Д.9-А, ПОМЕЩЕНИЕ №20</t>
  </si>
  <si>
    <t>10012040/021116/0033863</t>
  </si>
  <si>
    <t>27612 LOXSTEDT-NESSE IM TWEYAD 1</t>
  </si>
  <si>
    <t>ПИЩЕВЫЕ КОМПЛЕКСНЫЕ ДОБАВКИ ДЛЯ ИСПОЛЬЗОВАНИЯ В МЯСО-КОЛБАСНОЙ И РЫБНОЙ ПРОМЫШЛЕННОСТИ, НЕ СОДЕРЖАТ МОЛОЧНЫЕ ЖИРЫ, НЕ СОДЕРЖАТ САХАРОЗЫ, НЕ СОДЕРЖАТ ИЗОГЛЮКОЗЫ,НЕ СОДЕРЖАТ КРАХМАЛА, СОДЕРЖАНИЕ ГЛЮКОЗЫ ОТ 0.0% ДО 1.7%,НЕ СОДЕРЖАТ СПИРТ, БЕЗИСПОЛЬЗОВАНИЯ ГМО ЛАКТОФИН.СОСТАВ: ВЛАГОУДЕРЖИВАЮЩИЙ АГЕНТ (Е325). В ПЛАСТИКОВЫХ ЕМКОСТЯХ ПО 25КГ - 32ШТ.</t>
  </si>
  <si>
    <t>FOOD TECHNOLOGIES OU</t>
  </si>
  <si>
    <t>КИСЛОТА МОЛОЧНАЯ, НЕ ЯВЛЯЕТСЯ ЛЕКАРСТВЕННЫМ СРЕДСТВОМ, НЕ ЯВЛЯЕТСЯ ФАРМ.СУБСТАНЦИЕЙ, НЕ ЯВЛЯЕТСЯ ОТХОДАМИ, НЕ ДЛЯ ВЕТЕРИНАРИИ, НЕ ПИЩЕВОЙ ПРОДУКТ И ДОБАВКАВЕЩЕСТВА (АЛКАЛИМЕТРИЧЕСКИ) 91.8 % СООТВЕТСТВИЕ (ИК-СПЕКТР) СООТВЕТСТВУЕТ СООТВЕТСТВИЕ (ПЛОТНОСТЬ) СООТВЕТСТВУЕТ СООТВЕТСТВИЕ (ЛАКТАТ) СООТВЕТСТВУЕТ СООТВЕТСТВИЕ (СОДЕРЖАНИЕ ОСНОВНОГО ВЕЩЕСТВА) СООТВЕТСТВУЕТ СУБСТАНЦИИ, НЕРАСТВОРИМЫЕ В ЭФИРЕ СООТВЕТСТВУЕТ ЛИМОННАЯ, ЩАВЕЛЕВАЯ И ФОСФОРНАЯ КИСЛОТЫ СООТВЕТСТВУЕТ ПЛОТНОСТЬ (D 20/20) 1.210 ХЛОРИДЫ (CL) 0.1 % СУЛЬФАТНАЯ ЗОЛА (600С) 0.1 % БАКТЕРИАЛЬНЫЕ ЭНДОТОКСИНЫ 1 IU/ Г ВОДА (КАРЛ ФИШЕР) 8.2 % ФАСОВКА КАНИСТРА ПЛАСТИКОВАЯ 25Л (S)-МОЛОЧНАЯ КИСЛОТА ОК. 90% ДЛЯ ИСПОЛЬЗОВАНИЯ В КАЧЕСТВЕ ВСПОМОГАТЕЛЬНОГО ВЕЩЕСТВА ,ЛАБОРАТОРНЫЙ РЕАКТИВ,ПРОЗРАЧНАЯ МАСЛЯНИСТАЯ ЖИДКОСТЬ,ИНТЕНСИВНОСТЬ ЦВЕТА НЕ ОТЛИЧАЕТСЯ ОТ ЦВЕТА СТАНДАРТНОГО РАСТВОРА Y6 ХИМИЧЕСКИЙ СОСТАВ СОДЕРЖАНИЕ ОСНОВНОГО</t>
  </si>
  <si>
    <t>10108032/181116/0002202</t>
  </si>
  <si>
    <t>КИСЛОТА МОЛОЧНАЯ 80% -200,00 КГ,(8 ПЛАСТИКОВЫХ КАНИСТР ПО 25 КГ) ЯВЛЯЕТСЯ КИСЛОТОЙ КОРБОНОВОЙ, СОДЕРЖАЩЕЙ ДОПОЛНИТЕЛЬНУЮ КИСЛОРОДОСОДЕРЖАЩУЮ ФУНКЦИОНАЛЬНУЮ ГРУППУ,ПРИМЕНЯЕТСЯ В ПИЩЕВОЙ ПРОМЫШЛЕННОСТИ.</t>
  </si>
  <si>
    <t>FOODCHEM INTERNATIONAL CORPORATION., КИТАЙ</t>
  </si>
  <si>
    <t>КИСЛОТА МОЛОЧНАЯ, НЕ ЯВЛЯЕТСЯ ЛЕКАРСТВЕННЫМ СРЕДСТВОМ, НЕ ЯВЛЯЕТСЯ ФАРМ.СУБСТАНЦИЕЙ, НЕ ЯВЛЯЕТСЯ ОТХОДАМИ, НЕ ДЛЯ ВЕТЕРИНАРИИ, НЕ ПИЩЕВОЙ ПРОДУКТ И ДОБАВКАОТЛИЧАЕТСЯ ОТ ЦВЕТА СТАНДАРТНОГО РАСТВОРА Y6 СУБСТАНЦИИ, НЕРАСТВОРИМЫЕ В ЭФИРЕ СООТВЕТСТВУЕТ ЛИМОННАЯ, ЩАВЕЛЕВАЯ И ФОСФОРНАЯ КИСЛОТЫ СООТВЕТСТВУЕТ, ПЛОТНОСТЬ (D 20/20) 1.210, ХЛОРИДЫ (CL) 0.1%, СУЛЬФАТНАЯ ЗОЛА (600С) 0.1% БАКТЕРИАЛЬНЫЕ ЭНДОТОКСИНЫ 1IU/ Г, ВОДА (КАРЛ ФИШЕР) 8.2% ПРИСУТСТВИЕ МЕТАЛЛИЧЕСКИХ КАТАЛИЗАТОРОВ ИЛИ МЕТАЛЛИЧЕСКИХ РЕАГЕНТОВ В СООТВЕТСТВИИ С EMA/CHMP/SWP/4446/2000 МАЛОВЕРОЯТНО СООТВЕТСТВУЕТ PH EUR,BP,E 270 ФАСОВКА ПЛАСТИКОВАЯ БУТЫЛКА 2,5 Л СООТВЕТСТВИЕ (ИК-СПЕКТР) СООТВЕТСТВУЕТ, СООТВЕТСТВИЕ (ПЛОТНОСТЬ) СООТВЕТСТВУЕТ, СООТВЕТСТВИЕ (ЛАКТАТ) СООТВЕТСТВУЕТ СООТВЕТСТВИЕ (СОДЕРЖАНИЕ ОСНОВНОГО ВЕЩЕСТВА) СООТВЕТСТВУЕТ ВНЕШНИЙ ВИД ПРОЗРАЧНАЯ МАСЛЯНИСТАЯ ЖИДКОСТЬ,ИНТЕНСИВНОСТЬ ЦВЕТА НЕ (S)-МОЛОЧНАЯ КИСЛОТА ОК. 90% ДЛЯ ИСПОЛЬЗОВАНИЯ В КАЧЕСТВЕ ВСПОМОГАТЕЛЬНОГО ВЕЩЕСТВА EMPROVER PH EUR,BP,E 270, ЛАБОРАТОРНЫЙ РЕАКТИВ ДЛЯ НАУЧНО-ИССЛЕДОВАТЕЛЬСКИХ РАБОТ ХИМИЧЕСКИЙ СОСТАВ СОДЕРЖАНИЕ ОСНОВНОГО ВЕЩЕСТВА (АЛКАЛИМЕТРИЧЕСКИ) 91.8%,</t>
  </si>
  <si>
    <t>КИСЛОТА МОЛОЧНАЯ, НЕ ЯВЛЯЕТСЯ ЛЕКАРСТВЕННЫМ СРЕДСТВОМ, НЕ ЯВЛЯЕТСЯ ФАРМ.СУБСТАНЦИЕЙ, НЕ ЯВЛЯЕТСЯ ОТХОДАМИ, НЕ ДЛЯ ВЕТЕРИНАРИИ, НЕ ПИЩЕВОЙ ПРОДУКТ И ДОБАВКА1IU/,Г,,ВОДА,(КАРЛ,ФИШЕР),8.2%,ПРИСУТСТВИЕ,МЕТАЛЛИЧЕСКИХ,КАТАЛИЗАТОРОВ,ИЛИ,МЕТАЛЛИЧЕСКИХ,РЕАГЕНТОВ,В,СООТВЕТСТВИИ,С,EMA/CHMP/SWP/4446/2000,МАЛОВЕРОЯТНО,СООТВЕТСТВУЕТ,PH,EUR,BP,E,270,ФАСОВКА,ПЛАСТИКОВАЯ,БУТЫЛКА,2,5,Л ОТЛИЧАЕТСЯ,ОТ,ЦВЕТА,СТАНДАРТНОГО,РАСТВОРА,Y6,СУБСТАНЦИИ,,НЕРАСТВОРИМЫЕ,В,ЭФИРЕ,СООТВЕТСТВУЕТ,ЛИМОННАЯ,,ЩАВЕЛЕВАЯ,И,ФОСФОРНАЯ,КИСЛОТЫ,СООТВЕТСТВУЕТ,,ПЛОТНОСТЬ,(D,20/20),1.210,,ХЛОРИДЫ,(CL),0.1%,,СУЛЬФАТНАЯ,ЗОЛА,(600С),0.1%,БАКТЕРИАЛЬНЫЕ,ЭНДОТОКСИНЫ (S)-МОЛОЧНАЯ,КИСЛОТА,ОК.,90%,ДЛЯ,ИСПОЛЬЗОВАНИЯ,В,КАЧЕСТВЕ,ВСПОМОГАТЕЛЬНОГО,ВЕЩЕСТВА,EMPROVER,PH,EUR,BP,E,270,,ЛАБОРАТОРНЫЙ,РЕАКТИВ,ДЛЯ,НАУЧНО-ИССЛЕДОВАТЕЛЬСКИХ,РАБОТ,ХИМИЧЕСКИЙ,СОСТАВ,СОДЕРЖАНИЕ,ОСНОВНОГО,ВЕЩЕСТВА,(АЛКАЛИМЕТРИЧЕСКИ),91.8%, СООТВЕТСТВИЕ,(ИК-СПЕКТР),СООТВЕТСТВУЕТ,,СООТВЕТСТВИЕ,(ПЛОТНОСТЬ),СООТВЕТСТВУЕТ,,СООТВЕТСТВИЕ,(ЛАКТАТ),СООТВЕТСТВУЕТ,СООТВЕТСТВИЕ,(СОДЕРЖАНИЕ,ОСНОВНОГО,ВЕЩЕСТВА),СООТВЕТСТВУЕТ,ВНЕШНИЙ,ВИД,ПРОЗРАЧНАЯ,МАСЛЯНИСТАЯ,ЖИДКОСТЬ,ИНТЕНСИВНОСТЬ,ЦВЕТА,НЕ</t>
  </si>
  <si>
    <t>10216020/161216/0044823</t>
  </si>
  <si>
    <t>МОЛОЧНАЯ КИСЛОТА 80%,E270(LACTIC ACID 80%)В ЖИДКОМ ВИДЕ, ДЛЯ ИПОЛЬЗОВАНИЯ В ПИЩЕВОЙ ПРОМЫШЛЕННОСТИ В КАЧЕСТВЕ ПИЩЕВОЙ ДОБАВКИ-РЕГУЛЯТОРА КИСЛОТНОСТИ.В БОЧКАХ ПО 25 КГ НЕТТО.:(LACTIC,ACID)E270</t>
  </si>
  <si>
    <t>10216110/151216/0069038</t>
  </si>
  <si>
    <t>ПИЩЕВАЯ ДОБАВКА: КИСЛОТА МОЛОЧНАЯ НУБА СОФТИН СУПЕР `NUBA SOFTIN SUPER` ДЛЯ МЯСОПЕРЕРАБАТЫВАЮЩЕЙ ПРОМЫШЛЕННОСТИ, В КАНИСТРАХ ПО 25 КГ НЕТТО - ВСЕГО 60 КАНИСТР</t>
  </si>
  <si>
    <t>10309190/191216/0005468</t>
  </si>
  <si>
    <t>КИСЛОТА МОЛОЧНАЯ, ДЛЯ ИСПОЛЬЗОВАНИЯ В ПИЩЕВОЙ ПРОМЫШЛЕНОСТИ, НЕ ДЛЯ ИСПОЛЬЗОВАНИЯ В ВЕТЕРИНАРИИ НА ПАЛЛЕТАХ ВЕСОМ 14.5 КГМОЛОЧНАЯ,КИСЛОТА,80%,В,КАНИСТРАХ</t>
  </si>
  <si>
    <t>10309200/091216/0017538</t>
  </si>
  <si>
    <t>МОЛОЧНАЯ КИСЛОТА 80% ПИЩЕВАЯ, ПИЩЕВАЯ ДОБАВКА, ДЛЯ ИСПОЛЬЗОВАНИЯ В ПИЩЕВОЙ ПРОМЫШЛЕННОСТИ В КАЧЕСТВЕ РЕГУЛЯТОРА КИСЛОТНОСТИ (Е270), БЕЗ СОДЕРЖАНИЯ ЭТИЛОВОГО СПИРТА. ЖЕЛТОВАТАЯ ГИГРОСКОПИЧЕСКАЯ СИРОПООБРАЗНАЯ ЖИДКОСТЬ - 6000 КГ УПАКОВАНА В: ПЛАСТМАССОВЫЕ,КАНИСТРЫ,ПО,25,КГ.,НОМЕР,CAS,79-33-4</t>
  </si>
  <si>
    <t>10317100/120117/0000543</t>
  </si>
  <si>
    <t>МОЛОЧНАЯ КИСЛОТА 80%, МАЛЕКУЛЯРНАЯ ФОРМУЛА C3H6O3, ПРЕДСТАВЛЯЕТ СОБОЙ ЖИДКОСТЬ ЖЕЛТОВАТОГО ЦВЕТА, CAS NO: 79-33-4, НЕ ЯВЛЯЕТСЯ ОТХОДАМИ, НЕ ДЛЯ ПРИМЕНЕНИЯ В ФАРМАЦЕВТИИ И ВЕТЕРИНАРИИ. ЯВЛЯЕТСЯ ПИЩЕВОЙ ДОБАВКОЙ Е270, КОНСЕРВАНТ, РЕГУЛЯТОР КИСЛОТНОСТИ</t>
  </si>
  <si>
    <t>10216160/140117/0000561</t>
  </si>
  <si>
    <t>200127 SHANGHAI NO. 759, SOUTH YANGGAO ROAD, PUDONG</t>
  </si>
  <si>
    <t>195273, Г., САНКТ-ПЕТЕРБУРГ, УЛ. РУСТАВЕЛИ Д.13, ЛИТЕР А, ПОМ. 28-Н, КОМН. 14</t>
  </si>
  <si>
    <t>МОЛОЧНАЯ КИСЛОТА 80% (LACTIC ACID 80%), ИСПОЛЬЗУЕТСЯ В КАЧЕСТВЕ ПИЩЕВОЙ ДОБАВКИ Е270 - РЕГУЛЯТОРА КИСЛОТНОСТИ И КОНСЕРВАНТА В ПИЩЕВОЙ ПРОМЫШЛЕННОСТИ. НЕ ДЛЯ РОЗНИЧНОЙ ПРОДАЖИ. НЕ ЯВЛЯЕТСЯ ЛЕКАРСТВЕННЫМ СРЕДСТВОМ, НЕ ДЛЯ ПРИМЕНЕНИЯ В ВЕТЕРИНАРИИ.</t>
  </si>
  <si>
    <t>10317100/180117/0000990</t>
  </si>
  <si>
    <t>10317100/250117/0001523</t>
  </si>
  <si>
    <t>МОЛОЧНАЯ КИСЛОТА, ПИЩЕВАЯ ДОБАВКА (Е270) ДЛЯ ПРИМЕНЕНИЯ В ПИЩЕВОЙ ПРОМЫШЛЕННОСТИ В КАЧЕСТВЕ КОНСЕРВАНТА, НЕ ДЛЯ ПРИМЕНЕНИЯ В ВЕТЕРИНАРИИ, УПАКОВАНА В ПЛАСТИКОВЫЕ КАНИСТРЫ</t>
  </si>
  <si>
    <t>ZHAOYUAN JUNBANG TRADING CO., LTD</t>
  </si>
  <si>
    <t>ZHAOYUAN</t>
  </si>
  <si>
    <t>10216170/070317/0017420</t>
  </si>
  <si>
    <t>SHANDONG BAISHENG BIOTECHNOLOGY CO LTD ON BEHALF OF UTS SCANDINAVIA AB BOX 187 26522 ASTORP SWEDEN</t>
  </si>
  <si>
    <t>SHANDONG BAISHENG BIOTECHNOLOGY CO LTD</t>
  </si>
  <si>
    <t>129164, город Москва, переулок Зубарев, 15-1</t>
  </si>
  <si>
    <t>119019, город Москва, улица Новый Арбат, 21, оф.1806</t>
  </si>
  <si>
    <t>111674, город Москва, Вольская 1-я улица, 18-2, офис XVIII</t>
  </si>
  <si>
    <t>10309200/110417/0004474</t>
  </si>
  <si>
    <t>350087, Краснодарский край, город Краснодар, Ейская улица, дом 1</t>
  </si>
  <si>
    <t>МОЛОЧНАЯ КИСЛОТА 80%, ПИЩЕВАЯ ДОБАВКА, ИСПОЛЬЗУЕТСЯ В ПИЩЕВОЙ ПРОМЫШЛЕННОСТИ В КАЧЕСТВЕ РЕГУЛЯТОРА КИСЛОТНОСТИ (Е270), АНТИОКИСЛИТЕЛЯ, КОМПЛЕКСООБРАЗОВАТЕЛЯ, ПРОЗРАЧНАЯ ЖИДКОСТЬ, УПАКОВАНА В ПЛАСТИКОВЫЕ КАНИСТРЫ ПО 25 КГ. ВСЕГО 960 КАНИСТР.</t>
  </si>
  <si>
    <t>Изготовитель:  QINGDAO FOTURE INTERNATIONAL TRADE CO.,  LTD;  Количество:  24000 КГ</t>
  </si>
  <si>
    <t>115201, город Москва, Каширский проезд, 17 стр.5, пом.311</t>
  </si>
  <si>
    <t>630058, Новосибирская область, город Новосибирск, Тихая улица, дом 6, офис 30</t>
  </si>
  <si>
    <t>6167128030</t>
  </si>
  <si>
    <t>ООО "СПЕЦИИ ДОНА"</t>
  </si>
  <si>
    <t>83015, ДОНЕЦКАЯ ОБЛАСТЬ, Г. ДОНЕЦК, УЛ. НАБЕРЕЖНАЯ, 157/53</t>
  </si>
  <si>
    <t>187000, Ленинградская область, Тосненский район, город Тосно, Московское шоссе, 1</t>
  </si>
  <si>
    <t>190020, город Санкт-Петербург, Бумажная улица, 17 литер а</t>
  </si>
  <si>
    <t>109153, город Москва, Люберецкий 1-й проезд, дом 2 строение 1</t>
  </si>
  <si>
    <t>0</t>
  </si>
  <si>
    <t>64283,  DARMSTADT,  FRANKFURTER STR 250</t>
  </si>
  <si>
    <t>64271 DARMSTAD FRANKFURTER STR. 250 64271, DARMSTAD, FRANKFURTER STR. 250</t>
  </si>
  <si>
    <t>111674, МОСКВА, улица 1-АЯ ВОЛЬСКАЯ, дом 18, КОРП. 2 , ОФИС XVIII</t>
  </si>
  <si>
    <t>6168021668</t>
  </si>
  <si>
    <t>ООО "РУСХИМСЕТЬ-РОСТОВ-НА-ДОНУ"</t>
  </si>
  <si>
    <t>DARMSTADT 64283 FRANKFURTER STR 250</t>
  </si>
  <si>
    <t>10013090/241117/0008374</t>
  </si>
  <si>
    <t>350080, Краснодарский край, город Краснодар, Бородинская улица, 150/4</t>
  </si>
  <si>
    <t>109451, город Москва, улица Верхние Поля, 28</t>
  </si>
  <si>
    <t>606031, Нижегородская область, город Дзержинск, проспект Циолковского, 71</t>
  </si>
  <si>
    <t>200122 CHINA SHANGHAI, PUDONG NEW AREA EAST LAOSHAN ROAD 528, JIANGSU MANSION, 8F, B6 200122, CHINA, SHANGHAI, PUDONG NEW AREA, EAST LAOSHAN ROAD 528, JIANGSU MANSION</t>
  </si>
  <si>
    <t>РОСТОВ-НА-ДОНУ 344091 улица КАШИРСКАЯ, 9/53А</t>
  </si>
  <si>
    <t>10013090/051017/0005514</t>
  </si>
  <si>
    <t>10309093/170417/0001476</t>
  </si>
  <si>
    <t>353387, Краснодарский край, Крымский район, город Крымск, улица Кирова, 152 А</t>
  </si>
  <si>
    <t>МОЛОЧНАЯ КИСЛОТА (E270) ПИЩЕВАЯLACTIC ACID, ПРЕДСТАВЛЯЕТ СОБОЙ ПИЩЕВУЮ ДОБАВКУ В ВИДE ПРОЗРАЧНОЙ ЖИДКОСТИ С ЛЕГКИМ МОЛОЧНЫМ ЗАПАХОМ, КИСЛУЮ НА ВКУС, ПОЛУЧАЕМУЮ В РЕЗУЛЬТАТЕ МОЛОЧНОКИСЛОГО БРОЖЕНИЯ ГЛЮКОЗЫ, РАСТВОРИМУЮ В ВОДЕ, СПИРТЕ, ГЛИЦЕРИНЕ И ЭФИРЕ, ИСПО ИСПОЛЬЗУЕМУЮ В ПИЩЕВОЙ ПРОМЫШЛЕННОСТИ КАК ПОДКИСЛЯЮЩЕЕ, АНТИМИКРОБНОЕ И РЕГУЛИРУЮЩЕЕ УРОВЕНЬ КИСЛОТНОСТИ СРЕДСТВО, В 120 ПЛАСТИКОВЫХ КАНИСТРАХ ПО 25 КГ</t>
  </si>
  <si>
    <t>Изготовитель:  FOODCHEM INTERNATIONAL CORPORATION , КИТАЙ;  Марка:  FOODCHEM;  Количество:  3000 КГ</t>
  </si>
  <si>
    <t>141230, Московская область, Пушкинский район, город Пушкино, микрорайон Клязьма, Тургеневская улица, 8</t>
  </si>
  <si>
    <t>10309200/140617/0007441</t>
  </si>
  <si>
    <t>Изготовитель:  QINGDAO FOTURE INTERNATIONAL TRADE CO.,  LTD;  Количество:  18000 КГ / Изготовитель:  QINGDAO FOTURE INTERNATIONAL TRADE CO.,  LTD;  Количество:  6000 КГ</t>
  </si>
  <si>
    <t>RAPS GMBH &amp; CO. KG</t>
  </si>
  <si>
    <t>10108032/140417/0000782</t>
  </si>
  <si>
    <t>4632188820</t>
  </si>
  <si>
    <t>ООО "ТОР"</t>
  </si>
  <si>
    <t>ДП ТОР</t>
  </si>
  <si>
    <t>83081, ДОНЕЦКАЯ ОБЛАСТЬ, Г. ДОНЕЦК, УЛ. БУЧМЫ, 107 А</t>
  </si>
  <si>
    <t>КИСЛОТА МОЛОЧНАЯ 80% Е270- 300, 00 КГ, ЯВЛЯЕТСЯ КИСЛОТОЙ КОРБОНОВОЙ, СОДЕРЖАЩЕЙ ДОПОЛНИТЕЛЬНУЮ КИСЛОРОДОСОДЕРЖАЩУЮ ФУНКЦИОНАЛЬНУЮ ГРУППУ, ПРИМЕНЯЕТСЯ В ПИЩЕВОЙ ПРОМЫШЛЕННОСТИ.</t>
  </si>
  <si>
    <t>Изготовитель:  HENAN JINDAN LACTIC ACID TECHNOLOGY CO LTD;  Товарный знак:  ТОВАРНЫЙ ЗНАК БЕЗ ОБОЗНАЧЕНИЯ;  Количество:  300 КГ</t>
  </si>
  <si>
    <t>6140033335</t>
  </si>
  <si>
    <t>ООО "КАСТОМ ТРЕЙД ГРУПП"</t>
  </si>
  <si>
    <t>10216170/020517/0036768</t>
  </si>
  <si>
    <t>L(+)-МОЛОЧНАЯ КИСЛОТА (S (+)-2-ГИДРОКСИ-ПРОПИОНОВАЯ КИСЛОТА), CAS 79-33-4, ВОДНЫЙ РАСТВОР ЖЕЛТОВАТОГО ЦВЕТА СО СЛАБЫМ ЗАПАХОМ, ИСПОЛЬЗУЕТСЯ В ПРОИЗВОДСТВЕ КОСМЕТИЧЕСКИХ СРЕДСТВ 18 КАНИСТР ПО 25 КГ. 18 КАНИСТР ПО 25 КГ.</t>
  </si>
  <si>
    <t>Изготовитель:  PURAC BIOCHEM;  Товарный знак:  PURAC;  Артикул:  FCC 80;  Количество:  450 КГ</t>
  </si>
  <si>
    <t>HENAN JINDAN LACTIC ACID TECHNOLOGY CO. LTD.</t>
  </si>
  <si>
    <t>10313010/040517/0007453</t>
  </si>
  <si>
    <t>Изготовитель:  ZHAOYUAN JUNBANG TRADING CO.,  LTD;  Товарный знак:  ZHAOYUAN;  Количество:  12 ШТ</t>
  </si>
  <si>
    <t>6164021988</t>
  </si>
  <si>
    <t>ООО "ЮГКОНТРАКТ"</t>
  </si>
  <si>
    <t>HENAN HONGHUI BIOTECHNOLOGY CO., LTD</t>
  </si>
  <si>
    <t>190000, город Санкт-Петербург, улица Декабристов, 6, пом.10н</t>
  </si>
  <si>
    <t>142111, Московская область, город Подольск, проспект Юных Ленинцев, дом 84г</t>
  </si>
  <si>
    <t>QINGDAO FOTURE INTERNATIONAL TRADE CO. LTD</t>
  </si>
  <si>
    <t>10216100/110717/0037845</t>
  </si>
  <si>
    <t>SHANDONG BAISHENG BOITECHNOLOGY CO., LTD</t>
  </si>
  <si>
    <t>ПИЩЕВАЯ ДОБАВКА: КИСЛОТА МОЛОЧНАЯ, CAS # 79-33-4, СОДЕРЖАНИЕ ОСН. ВЕЩЕСТВА МИН.80%, ИСПОЛЬЗУЕТСЯ В ПИЩЕВОЙ ПРОМЫШЛЕННОСТИ, НЕ СОДЕРЖИТ ГМО, ЖИДКОСТЬ, В КАНИСТРАХ ПО 25 КГ</t>
  </si>
  <si>
    <t>SHANDONG BAISHENG BIOTECHNOLOGY CO ., LTD</t>
  </si>
  <si>
    <t>10216170/070717/0060078</t>
  </si>
  <si>
    <t>10216100/040717/0036161</t>
  </si>
  <si>
    <t>L-МОЛОЧНАЯ КИСЛОТА ПИЩЕВАЯ (L-LACTIC ACID FOOD GRADE). ПРОЗРАЧНАЯ ЖИДКОСТЬ БЕЗ МУТИ И ОСАДКА, ОБЛАДАЮЩАЯ СЛАБЫМ, ХАРАКТЕРНЫМ ДЛЯ МОЛОЧНОЙ КИСЛОТЫ ЗАПАХОМ И КИСЛЫМ ВКУСОМ. СОДЕРЖАНИЕ ОСНОВНОГО ВЕЩЕСТВА НЕ МЕНЕЕ 80,0%. CAS: 50-21-5, 598-82-3</t>
  </si>
  <si>
    <t>10714040/180717/0023722</t>
  </si>
  <si>
    <t>L-МОЛОЧНАЯ КИСЛОТА (80%), Е270, 48000 КГ, ПРЕДСТАВЛЯЮТ СОБОЙ ЖЕЛТОВАТУЮ СИРОПООБРАЗНУЮ ЖИДКОСТЬ БЕЗ НАЛИЧИЯ ВНЕШНИХ ЧАСТИЦ И ОСАДКА С НЕБОЛЬШИМ ХАРАКТЕРНЫМ ЗАПАХОМ. ПРИМЕНЯЕТСЯ КАК ПИЩЕВАЯ ДОБАВКА В КАЧЕСТВЕ КОНСЕРВАНТА</t>
  </si>
  <si>
    <t>Изготовитель:  SHANDONG BAISHENG BIOTECHNOLOGY CO., LTD;  Товарный знак:  НЕ ОБОЗНАЧЕН;  Количество:  0</t>
  </si>
  <si>
    <t>ООО "КАТИОН ПЛЮС"</t>
  </si>
  <si>
    <t>SHANDONG BAISHENG BIOTECHNOLOGY CO. LTD</t>
  </si>
  <si>
    <t>AVOГЕРМАНИЯ</t>
  </si>
  <si>
    <t>10216100/161017/0056261</t>
  </si>
  <si>
    <t>SHANDONG BAISHENG BOITECHNOLOGY CO. LTD</t>
  </si>
  <si>
    <t>YANZHOU NO. 6 SHANDONG, CHINA WEST XIAN ROAD, ECONOMIC DEVELOPMENT ZONE</t>
  </si>
  <si>
    <t>SHANDONG BAISHENG BIOTECHNOLOGY CO . LTD</t>
  </si>
  <si>
    <t>10013090/031117/0007228</t>
  </si>
  <si>
    <t>Изготовитель:  MERCK KGAA;  Товарный знак:  EMPROVE;  Артикул:  1. 00366. 9025;  Количество:  4 ШТ</t>
  </si>
  <si>
    <t>10013090/191017/0006339</t>
  </si>
  <si>
    <t>83081, ДОНЕЦКАЯ ОБЛАСТЬ, город ДОНЕЦК, улица БУЧМЫ, 107 А</t>
  </si>
  <si>
    <t>10311010/031017/0028132</t>
  </si>
  <si>
    <t>П. ОВОЩНОЙ 346750 улица М. ГОРЬКОГО, 14 РОСТОВСКАЯ ОБЛАСТЬ, АЗОВСКИЙ район</t>
  </si>
  <si>
    <t>86133, ДОНЕЦКАЯ ОБЛАСТЬ, город МАКЕЕВКА, КИРОВСКИЙ РАЙОН, КВАРТАЛ ХИМИК, дом 27-Б</t>
  </si>
  <si>
    <t>10313012/251017/0012221</t>
  </si>
  <si>
    <t>город РОСТОВ-НА-ДОНУ 344019 улица НАЛБАНДЯНА, 54/46 РОСТОВСКАЯ ОБЛАСТЬ</t>
  </si>
  <si>
    <t>83015, ДОНЕЦКАЯ область город ДОНЕЦК, улица НАБЕРЕЖНАЯ, 157/53</t>
  </si>
  <si>
    <t>ZHAOYUAN JUNBANG TRADING CO. LTD</t>
  </si>
  <si>
    <t>10313140/051017/0011543</t>
  </si>
  <si>
    <t>83055, ВОРОШИЛОВСКИЙ РАЙОН, город ДОНЕЦК, ПР. КОМСОМОЛЬСКИЙ, дом 8</t>
  </si>
  <si>
    <t>4206 АС ГОРИНХЕМ АРКЕЛСЕДЯЙК 46</t>
  </si>
  <si>
    <t>Изготовитель:  MERCK KGAA;  Товарный знак:  EMPROVE;  Артикул:  1. 00366. 2500;  Количество:  6 ШТ</t>
  </si>
  <si>
    <t>6168084812</t>
  </si>
  <si>
    <t>ООО "ДМ РОСТ"</t>
  </si>
  <si>
    <t>86783, ДОНЕЦКАЯ ОБЛАСТЬ, город ЗУГРЭС, улица КАЛИНИНА, Д17</t>
  </si>
  <si>
    <t>10117, ESTONIA, TALLINN, NARVA MNT 5, HARJU MAAKOND</t>
  </si>
  <si>
    <t>AVO ГЕРМАНИЯ</t>
  </si>
  <si>
    <t>51674, WIEHL, PUTZBERGER HOHE 25</t>
  </si>
  <si>
    <t>SHANDONG BAISHENG BIOTECHNOLOGY CO. LTD.</t>
  </si>
  <si>
    <t>TAIXING CHEMICAL CO. LTD</t>
  </si>
  <si>
    <t>HUGESTONE ENTERPRISE CO.  LTD</t>
  </si>
  <si>
    <t>210005, NANJING, 224 ZHONGSHAN NANLU</t>
  </si>
  <si>
    <t>HUGESTONE ENTERPRISE CO. LTD.</t>
  </si>
  <si>
    <t>10013090/070618/0008875</t>
  </si>
  <si>
    <t>630027, Новосибирская область, город Новосибирск, улица Богдана Хмельницкого, дом 103 здание 21, кабинет 207-212</t>
  </si>
  <si>
    <t>10013090/300318/0004762</t>
  </si>
  <si>
    <t>PURAC BIOCHEM BV.</t>
  </si>
  <si>
    <t>10210200/080218/0004317</t>
  </si>
  <si>
    <t>18030, город ЧЕРКАССЫ, улица ПЕРШОТРАВНЕВА, 74</t>
  </si>
  <si>
    <t>LACTIC ACID -МОЛОЧНАЯ КИСЛОТА,СОДЕРЖАНИЕ ОСНОВНОГО ВЕЩЕСТВА 80,03%(CAS № 79-33-4), ПОСТАВЛЕТСЯ В КАЧЕСТВЕ СЫРЬЯ ДЛЯ ПРОИЗВОДСТВА ЖИДКИХ МОЮЩИХ СРЕДСТВ И ТОВАРОВ БЫТОВОЙ ХИМИИ.НЕ СОДЕРЖИТ В СВОЕМ СОСТАВЕ ЭТИЛОВЫЙ СПИРТ.РАСФАСОВАНО НЕ ДЛЯ РОЗНИЧНОЙ П :МОЛЕКУЛЯРНАЯ ФОРМУЛА: CH3CHOHCOOH РОДАЖИ В 48 КАНИСТР ПО 24 КГ НЕТТО КАЖДАЯ. HENAN JINDAN LACTIC ACID TECHNOLOGY CO., LTD. JINDAN ОТСУТСТВУЕТ 362766 LACTIC ACID 1152</t>
  </si>
  <si>
    <t>10210200/200218/0006468</t>
  </si>
  <si>
    <t>LACTIC ACID -МОЛОЧНАЯ КИСЛОТА,СОДЕРЖАНИЕ ОСНОВНОГО ВЕЩЕСТВА 80,03%(CAS № 79-33-4), ПОСТАВЛЕТСЯ В КАЧЕСТВЕ СЫРЬЯ ДЛЯ ПРОИЗВОДСТВА ЖИДКИХ МОЮЩИХ СРЕДСТВ И ТОВАРОВ БЫТОВОЙ ХИМИИ.НЕ СОДЕРЖИТ В СВОЕМ СОСТАВЕ ЭТИЛОВЫЙ СПИРТ.РАСФАСОВАНО НЕ ДЛЯ РОЗНИЧНОЙ П :МОЛЕКУЛЯРНАЯ ФОРМУЛА: CH3CHOHCOOH РОДАЖИ В 26 КАНИСТР ПО 24 КГ НЕТТО КАЖДАЯ. HENAN JINDAN LACTIC ACID TECHNOLOGY CO., LTD. JINDAN ОТСУТСТВУЕТ 362766 LACTIC ACID 624</t>
  </si>
  <si>
    <t>68519, CITY, VIERNHEIM, GROSSER STELLWEG 14</t>
  </si>
  <si>
    <t>КИСЛОТА МОЛОЧНАЯ, НЕ ЯВЛЯЕТСЯ ЛЕКАРСТВЕННЫМ СРЕДСТВОМ, НЕ ЯВЛЯЕТСЯ ФАРМ.СУБСТАНЦИЕЙ, НЕ ЯВЛЯЕТСЯ ОТХОДАМИ, НЕ ДЛЯ ВЕТЕРИНАРИИ,НЕ ПИЩЕВОЙ ПРОДУКТ И ДОБАВКА (S)-МОЛОЧНАЯ КИСЛОТА ОК. 90% ДЛЯ ИСПОЛЬЗОВАНИЯ В КАЧЕСТВЕ ВСПОМОГАТЕЛЬНОГО ВЕЩЕСТВА ,ЛАБОРАТОРНЫЙ РЕАКТИВ,ПРОЗРАЧНАЯ МАСЛЯНИСТАЯ ЖИДКОСТЬ,ИНТЕНСИВНОСТЬ ЦВЕТА НЕ ОТЛИЧАЕТСЯ ОТ ЦВЕТА СТАНДАРТНОГО РАСТВОРА Y6, СОДЕРЖАНИЕ ОСНОВНОГО ВЕЩЕСТВА ( АЛКАЛИМЕТРИЧЕСКИ) 91.8 % СООТВЕТСТВИЕ (ИК-СПЕКТР) СООТВЕТСТВУЕТ СООТВЕТСТВИЕ (ПЛОТНОСТЬ) СООТВЕТСТВУЕТ СООТВЕТСТВИЕ (ЛАКТАТ) СООТВЕТСТВУЕТ СООТВЕТСТВИЕ (СОДЕРЖАНИЕ ОСНОВНОГО ВЕЩЕСТВА) СООТВЕТСТВУЕТ СУБСТАНЦИИ, НЕРАСТВОРИМЫЕ В ЭФИРЕ СООТВЕТСТВУЕТ ЛИМОННАЯ, ЩАВЕЛЕВАЯ И ФОСФОРНАЯ КИСЛОТЫ СООТВЕТСТВУЕТ ПЛОТНОСТЬ (D 20/20) 1.210 ХЛОРИДЫ (CL) 0.1 % СУЛЬФАТНАЯ ЗОЛА (600С) 0.1 % БАКТЕРИАЛЬНЫЕ ЭНДОТОКСИНЫ 1 IU/ Г ВОДА (КАРЛ ФИШЕР) 8.2 %, ФАСОВКА КАНИСТРА ПЛАСТИКОВАЯ 25Л MERCK KGAA EMPROVE 1.00366.9025 9</t>
  </si>
  <si>
    <t>SHANDONG, YANZHOU, NO6 WEST XIAN ROAD ECONOMIC DEVELOPMENT ZONE</t>
  </si>
  <si>
    <t>PACOVIS AG</t>
  </si>
  <si>
    <t>5608, STETTEN, GRABENMATTENSTRASSE 19</t>
  </si>
  <si>
    <t>196240, город Санкт-Петербург, Кубинская улица, дом 80 литера б, пом</t>
  </si>
  <si>
    <t>PACOVIS</t>
  </si>
  <si>
    <t>346780, РОСТОВСКАЯ область город АЗОВ, улица ЧЕХОВА, дом 28, ОФИС 104</t>
  </si>
  <si>
    <t>83015, ВОРОШИЛОВСКИЙ РАЙОН, город ДОНЕЦК, Б. ШКОЛЬНЫЙ, дом 26</t>
  </si>
  <si>
    <t>25365, KLEIN OFFENSETH-SPARRIESHOOP, ROSTOCK-KOPPEL 10</t>
  </si>
  <si>
    <t>305000, КУРСКАЯ ОБЛАСТЬ, город КУРСК, улица ДЗЕРЖИНСКОГО, дом 9-А, ПОМЕЩЕНИЕ №20</t>
  </si>
  <si>
    <t>10116030/300318/0002108</t>
  </si>
  <si>
    <t>7104002125</t>
  </si>
  <si>
    <t>ОАО "ТУЛЬСКАЯ КОНДИТЕРСКАЯ ФАБРИКА ЯСНАЯ ПОЛЯНА"</t>
  </si>
  <si>
    <t>300036, ТУЛЬСКАЯ ОБЛАСТЬ, город ТУЛА, ОДОЕВСКОЕ ШОССЕ, дом 83</t>
  </si>
  <si>
    <t>FIRMA DMH MASCHMENHANDEL DEUTSCHLAND GMBH</t>
  </si>
  <si>
    <t>30163, HANNOVER, LISTER DAMM 19</t>
  </si>
  <si>
    <t>КИСЛОТА МОЛОЧНАЯ -6.00 КГ-(ПИЩЕВАЯ ДОБАВКА Е 270) ПО ГОСТ 490-2006 ,ПРОЗРАЧНАЯ СИРОПООБРАЗНАЯ ЖИДКОСТЬ С МОЛОЧНЫМ ЗАПАХОМ,С КИСЛЫМ ВКУСОМ,ДЛЯ ПИЩЕВОЙ ПРОМЫШЛЕННОСТИ : ОАОСУХОЙ КРАХМАЛ И МОЛОЧНАЯ КИСЛОТА ОТСУТСТВУЕТ 0</t>
  </si>
  <si>
    <t>10216170/180418/0037379</t>
  </si>
  <si>
    <t>HUGESTONE ENTERPRISE CO LTD.</t>
  </si>
  <si>
    <t>NANJING, NANJING, ZHONGSHAN NANLU 224</t>
  </si>
  <si>
    <t>МОЛОЧНАЯ КИСЛОТА С3Н6О3 В ВИДЕ ПРОЗРАЧНОЙ ЖИДКОСТИ С СОДЕРЖАНИЕМ ОСНОВНОГО ВЕЩЕСТВА 80% MIN. БЕЗ ГМО И СПИРТОВЫХ ДОБАВОК. CAS НОМЕР 50-21-5. ИСПОЛЬЗУЕТСЯ В КАЧЕСТВЕ РЕГУЛЯТОРА КИСЛОТНОСТИ В ПИЩЕВОЙ ПРОМЫШЛЕННОСТИ. :ПИЩЕВАЯ ДОБАВКА Е270. ПОСТАВЛЯЕТСЯ В 960 ПЛАСТИКОВЫХ КАНИСТРАХ (НЕ ДЛЯ ПОВТОРНОГО ИСПОЛЬЗОВАНИЯ) ПО 25 КГ НЕТТО. НЕ ЯВЛЯЕТСЯ ОТХОДОМ ПРОИЗВОДСТВА. НЕ ДЛЯ МЕДИЦИНЫ И ВЕТЕРИНАРИИ. HUGESTONE ENTERPRISE CO LTD. HUGESTONE ENTERPRISE CO LTD. HUGESTONE ENTERPRISE CO LTD. БЕЗ АРТИКУЛА ОТСУТСТВУЕТ 24000</t>
  </si>
  <si>
    <t>10013090/240518/0008040</t>
  </si>
  <si>
    <t>КИСЛОТА МОЛОЧНАЯ, НЕ ЯВЛЯЕТСЯ ЛЕКАРСТВЕННЫМ СРЕДСТВОМ, НЕ ЯВЛЯЕТСЯ ФАРМ.СУБСТАНЦИЕЙ, НЕ ЯВЛЯЕТСЯ ОТХОДАМИ, НЕ ДЛЯ ВЕТЕРИНАРИИ,НЕ ПИЩЕВОЙ ПРОДУКТ И ДОБАВКА (S)-МОЛОЧНАЯ КИСЛОТА ОК. 90% ДЛЯ ИСПОЛЬЗОВАНИЯ В КАЧЕСТВЕ ВСПОМОГАТЕЛЬНОГО ВЕЩЕСТВА EMPROVER PH EUR,BP,E 270, ЛАБОРАТОРНЫЙ РЕАКТИВ ДЛЯ НАУЧНО-ИССЛЕДОВАТЕЛЬСКИХ РАБОТ ХИМИЧЕСКИЙ СОСТАВ СОДЕРЖАНИЕ ОСНОВНОГО ВЕЩЕСТВА (АЛКАЛИМЕТРИЧЕСКИ) 91.8%, СООТВЕТСТВИЕ (ИК-СПЕКТР) СООТВЕТСТВУЕТ, СООТВЕТСТВИЕ (ПЛОТНОСТЬ) СООТВЕТСТВУЕТ, СООТВЕТСТВИЕ (ЛАКТАТ) СООТВЕТСТВУЕТ СООТВЕТСТВИЕ (СОДЕРЖАНИЕ ОСНОВНОГО ВЕЩЕСТВА) СООТВЕТСТВУЕТ ВНЕШНИЙ ВИД ПРОЗРАЧНАЯ МАСЛЯНИСТАЯ ЖИДКОСТЬ,ИНТЕНСИВНОСТЬ ЦВЕТА НЕ ОТЛИЧАЕТСЯ ОТ ЦВЕТА СТАНДАРТНОГО РАСТВОРА Y6 СУБСТАНЦИИ, НЕРАСТВОРИМЫЕ В ЭФИРЕ СООТВЕТСТВУЕТ ЛИМОННАЯ, ЩАВЕЛЕВАЯ И ФОСФОРНАЯ КИСЛОТЫ СООТВЕТСТВУЕТ, ПЛОТНОСТЬ (D 20/20) 1.210, ХЛОРИДЫ (CL) 0.1%, СУЛЬФАТНАЯ ЗОЛА (600С) 0.1% БАКТЕРИАЛЬНЫЕ ЭНДОТОКСИНЫ 1IU/ Г, ВОДА (КАРЛ ФИШЕР) 8.2% ПРИСУТСТВИЕ МЕТАЛЛИЧЕСКИХ КАТАЛИЗАТОРОВ ИЛИ МЕТАЛЛИЧЕСКИХ РЕАГЕНТОВ В СООТВЕТСТВИИ С EMA/CHMP/SWP/4446/2000 МАЛОВЕРОЯТНО СООТВЕТСТВУЕТ PH EUR,BP,E 270 ФАСОВКА ПЛАСТИКОВАЯ БУТЫЛКА 2,5 Л MERCK KGAA EMPROVE 1.00366.2500 3</t>
  </si>
  <si>
    <t>КИСЛОТА МОЛОЧНАЯ, НЕ ЯВЛЯЕТСЯ ЛЕКАРСТВЕННЫМ СРЕДСТВОМ, НЕ ЯВЛЯЕТСЯ ФАРМ.СУБСТАНЦИЕЙ, НЕ ЯВЛЯЕТСЯ ОТХОДАМИ, НЕ ДЛЯ ВЕТЕРИНАРИИ,НЕ ПИЩЕВОЙ ПРОДУКТ И ДОБАВКА (S)-МОЛОЧНАЯ КИСЛОТА ОК. 90% ДЛЯ ИСПОЛЬЗОВАНИЯ В КАЧЕСТВЕ ВСПОМОГАТЕЛЬНОГО ВЕЩЕСТВА ,ЛАБОРАТОРН КТИВ,ПРОЗРАЧНАЯ МАСЛЯНИСТАЯ ЖИДКОСТЬ,ИНТЕНСИВНОСТЬ ЦВЕТА НЕ ОТЛИЧАЕТСЯ ОТ ЦВЕТА СТАНДАРТНОГО РАСТВОРА Y6 ХИМИЧЕСКИЙ СОСТАВ СОДЕРЖАНИЕ ОСНОВНОГО ВЕЩЕСТВА (АЛКАЛИМЕТРИЧЕСКИ) 91.8 % СООТВЕТСТВИЕ (ИК-СПЕКТР) СООТВЕТСТВУЕТ СООТВЕТСТВИЕ (ПЛОТНОСТЬ) СООТВЕТСТВУЕТ СООТВЕТСТВИЕ (ЛАКТАТ) СООТВЕТСТВУЕТ СООТВЕТСТВИЕ (СОДЕРЖАНИЕ ОСНОВНОГО ВЕЩЕСТВА) СООТВЕТСТВУЕТ СУБСТАНЦИИ, НЕРАСТВОРИМЫЕ В ЭФИРЕ СООТВЕТСТВУЕТ ЛИМОННАЯ, ЩАВЕЛЕВАЯ И ФОСФОРНАЯ КИСЛОТЫ СООТВЕТСТВУЕТ ПЛОТНОСТЬ (D 20/20) 1.210 ХЛОРИДЫ (CL) 0.1 % СУЛЬФАТНАЯ ЗОЛА (600С) 0.1 % БАКТЕРИАЛЬНЫЕ ЭНДОТОКСИНЫ 1 IU/ Г ВОДА (КАРЛ ФИШЕР) 8.2 % ФАСОВКА КАНИСТРА ПЛАСТИКОВАЯ 25Л</t>
  </si>
  <si>
    <t>10714040/220518/0013976</t>
  </si>
  <si>
    <t>198216, город САНКТ-ПЕТЕРБУРГ, город САНКТ-ПЕТЕРБУРГ, ЛЕНИНСКИЙ ПРОСПЕКТ, 140 ЛИТЕРА Л</t>
  </si>
  <si>
    <t>ПИЩЕВАЯ ДОБАВКА: МОЛОЧНАЯ КИСЛОТА 80% (LACTIC ACID 80%), Е270, СОДЕРЖАНИЕ ОСН. ВЕЩЕСТВА 80%, ДЛЯ ИСПОЛЬЗОВАНИЯ В ПИЩЕВОЙ ПРОМЫШЛЕННОСТИ В КАЧЕСТВЕ РЕГУЛЯТОРА КИСЛОТНОСТИ, НЕ СОДЕРЖИТ ГМО, УПАКОВАНА В ПЛАСТМАССОВЫЕ КАНИСТРЫ ПО 25 КГ, ВСЕГО 22500 КГ : SHANDONG BAISHENG BIOTECHNOLOGY CO LTD НЕ ОБОЗНАЧЕНО LACTIC ACID 80% 0</t>
  </si>
  <si>
    <t>125167, город Москва, Нарышкинская аллея, дом 5 строение 2, э 3 п XI ком 5</t>
  </si>
  <si>
    <t>477150, HENAN, DANCHENG COUNTY, 8, JINDAN AVENUE</t>
  </si>
  <si>
    <t>350058, Краснодарский край, город Краснодар, Кубанская улица, дом 32/3</t>
  </si>
  <si>
    <t>10309200/180518/0005446</t>
  </si>
  <si>
    <t>МОЛОЧНАЯ КИСЛОТА 80%, ПИЩЕВАЯ ДОБАВКА, ИСПОЛЬЗУЕТСЯ В ПИЩЕВОЙ ПРОМЫШЛЕННОСТИ В КАЧЕСТВЕ РЕГУЛЯТОРА КИСЛОТНОСТИ (Е270), АНТИОКИСЛИТЕЛЯ, КОМПЛЕКСООБРАЗОВАТЕЛЯ, ПРОЗРАЧНАЯ ЖИДКОСТЬ ЖЕЛТОВАТОГО ЦВЕТА, УПАКОВАНА В ПЛАСТИКОВЫЕ КАНИСТРЫ ПО 25 КГ ВЕСА : НЕТТО И КУБОВЫЕ ЕМКОСТИ ПО 1200 КГ ВЕСА НЕТТО ВСЕГО 672 КАНИСТРЫ И 6 КУБОВЫХ ЕМКОСТЕЙ. НОМЕР CAS 79-33-4. HUGESTONE ENTERPRISE CO., LTD ОТСУТСТВУЕТ HUGESTONE ENTERPRISE CO., LTD 24000</t>
  </si>
  <si>
    <t>FRUTAROM PRODUCTION GMBH</t>
  </si>
  <si>
    <t>10216170/230518/0050211</t>
  </si>
  <si>
    <t>210002, ГОРОД, NANJING, 9/F, FORTUNE BUILD., NO 359 HONGWU</t>
  </si>
  <si>
    <t>197342, ГОРОД, САНКТ-ПЕТЕРБУРГ, улица ТОРЖКОВСКАЯ, дом 1, КОРП. 2, ЛИТ. А, помещение 9Н, КОМ. 101</t>
  </si>
  <si>
    <t>КИСЛОТА МОЛОЧНАЯ 80% ПИЩЕВАЯ РЕГУЛЯТОР КИСЛОТНОСТИ (Е270). ДЛЯ ПИЩЕВОЙ ПРОМЫШЛЕННОСТИ. В БОЧКАХ ПО 25 КГ НЕТТО. : HUGESTONE ENTERPRISE CO LTD HUGESTONE HUGESTONE HUGESTONE HUGESTONE 24000</t>
  </si>
  <si>
    <t>QINGDAO, LICANG DISTRICT, 3F, WEST BUILDING, NO. 188 SHUYUAN ROAD</t>
  </si>
  <si>
    <t>10714040/290618/0018982</t>
  </si>
  <si>
    <t>NO 6 WEST XIAN, ROAD ECONOMIC DEVELOPMENT, ZONE YANZHOU SHANDONG</t>
  </si>
  <si>
    <t>МОЛОЧНАЯ КИСЛОТА (80%)/ LACTIC ACID 80% FOOD GRADE ПРЕДСТАВЛЯЮТ СОБОЙ ЖИДКОСТЬ, ПРИМЕНЯЕТСЯ КАК ПИЩЕВАЯ ДОБАВКА (E270) В КАЧЕСТВЕ КОНСЕРВАНТА. ТОВАР ПОСТАВЛЯЕТСЯ НАЛИВОМ В КАНИСТРАХ 24 ТОНН / 960 КАНИСТР ДЛЯ СОХРАННОСТИ ТОВАРА ПРИ ТРАНСПОРТИРОВКЕ ПРИ Ы ДОПОЛНИТЕЛЬНЫЕ СРЕДСТВА КРЕПЛЕНИЯ И СЕПАРАЦИИ, СТОИМОСТЬ КОТОРЫХ ВКЛЮЧЕНА В СТОИМОСТЬ ТОВАРА :</t>
  </si>
  <si>
    <t>83016, город ДОНЕЦК, улица КИРОВА, 54 А</t>
  </si>
  <si>
    <t>10108032/290618/0001449</t>
  </si>
  <si>
    <t>КИСЛОТА МОЛОЧНАЯ 80% (ПИЩЕВАЯ)-300,00 КГ,(12 КАНИСТР ПО 25 КГ)- ЯВЛЯЕТСЯ КИСЛОТОЙ КОРБОНОВОЙ, СОДЕРЖАЩЕЙ ДОПОЛНИТЕЛЬНУЮ КИСЛОРОДОСОДЕРЖАЩУЮ ФУНКЦИОНАЛЬНУЮ ГРУППУ,ПРИМЕНЯЕТСЯ В ПИЩЕВОЙ ПРОМЫШЛЕННОСТИ. :</t>
  </si>
  <si>
    <t>10714040/180618/0017230</t>
  </si>
  <si>
    <t>ПИЩЕВАЯ ДОБАВКА: МОЛОЧНАЯ КИСЛОТА 80% (LACTIC ACID 80%), Е270, СОДЕРЖАНИЕ ОСН. ВЕЩЕСТВА 80%, ДЛЯ ИСПОЛЬЗОВАНИЯ В ПИЩЕВОЙ ПРОМЫШЛЕННОСТИ В КАЧЕСТВЕ РЕГУЛЯТОРА КИСЛОТНОСТИ, НЕ СОДЕРЖИТ ГМО, УПАКОВАНА В КУБ-КОНТЕЙНЕРЫ МАССОЙ НЕТТО 1200 КГ, ВСЕГО 21600 К</t>
  </si>
  <si>
    <t>10317110/200618/0016951</t>
  </si>
  <si>
    <t>SHANDONG BAISHENG BIOTECHNOLOGY CO. LTD ON BEHALF OF UTS SCANDINAVIA AB</t>
  </si>
  <si>
    <t>ECONOMIC DEVELOPMENT ZONE, YANZHOU, SHANDONG, NO. 6 WEST XIAN ROAD</t>
  </si>
  <si>
    <t>198216, город САНКТ-ПЕТЕРБУРГ, ЛЕНИНСКИЙ ПР., 140, ЛИТ. Л</t>
  </si>
  <si>
    <t>ПИЩЕВАЯ ДОБАВКА: КИСЛОТА МОЛОЧНАЯ (E270), CAS # 50-21-5, СОДЕРЖАНИЕ ОСН. ВЕЩЕСТВА МИН. 80%, ИСПОЛЬЗУЕТСЯ В ПИЩЕВОЙ ПРОМЫШЛЕННОСТИ, НЕ СОДЕРЖИТ ГМО, В ВИДЕ ЖИДКОСТИ, В КАНИСТРАХ ПО 25КГ :</t>
  </si>
  <si>
    <t>АО КУПАВНАРЕАКТИВ</t>
  </si>
  <si>
    <t>QINGDAO FOTURE INTERNATIONAL TRADE CO.  LTD</t>
  </si>
  <si>
    <t>ПИЩЕВАЯ ДОБАВКА: КИСЛОТА МОЛОЧНАЯ НУБА СОФТИН СУПЕР `NUBA SOFTIN SUPER` ДЛЯ МЯСОПЕРЕРАБАТЫВАЮЩЕЙ ПРОМЫШЛЕННОСТИ, В КАНИСТРАХ ПО 25 КГ НЕТТО - ВСЕГО 42 КАНИСТРЫ:, МАРКА NUBASSA, МОДЕЛЬ НЕТ, АРТИКУЛ 1001254.079, 1050 КГ</t>
  </si>
  <si>
    <t>L(+)-МОЛОЧНАЯ КИСЛОТА (S (+)-2-ГИДРОКСИ-ПРОПИОНОВАЯ КИСЛОТА), CAS 79-33-4, ВОДНЫЙ РАСТВОР ЖЕЛТОВАТОГО ЦВЕТА СО СЛАБЫМ ЗАПАХОМ, ИСПОЛЬЗУЕТСЯ В ПРОИЗВОДСТВЕ КОСМЕТИЧЕСКИХ СРЕДСТВ:, АРТИКУЛ FCC 80, 0</t>
  </si>
  <si>
    <t>КИСЛОТА МОЛОЧНАЯ, НЕ ЯВЛЯЕТСЯ ЛЕКАРСТВЕННЫМ СРЕДСТВОМ, НЕ ЯВЛЯЕТСЯ ФАРМ.СУБСТАНЦИЕЙ, НЕ ЯВЛЯЕТСЯ ОТХОДАМИ, НЕ ДЛЯ ВЕТЕРИНАРИИ, НЕ ПИЩЕВОЙ ПРОДУКТ И ДОБАВКА(S)-МОЛОЧНАЯ КИСЛОТА ОК. 90% ДЛЯ ИСПОЛЬЗОВАНИЯ В КАЧЕСТВЕ ВСПОМОГАТЕЛЬНОГО ВЕЩЕСТВА В ПРОИЗВОДСТВЕ КОСМЕТИЧЕСКИХ ПРОДУКТОВ, ПРОЗРАЧНАЯ МАСЛЯНИСТАЯ ЖИДКОСТЬ,ИНТЕНСИВНОСТЬ ЦВЕТА НЕ ОТЛИЧАЕТСЯ ОТ ЦВЕТА СТАНДАРТНОГО РАСТВОРА Y6 ХИМИЧЕСКИЙ СОСТАВ, АРТИКУЛ 1.00366.9025, 1 ШТ СОДЕРЖАНИЕ ОСНОВНОГО ВЕЩЕСТВА (АЛКАЛИМЕТРИЧЕСКИ) 91.8 % СООТВЕТСТВИЕ (ИК-СПЕКТР) СООТВЕТСТВУЕТ СООТВЕТСТВИЕ (ПЛОТНОСТЬ) СООТВЕТСТВУЕТ СООТВЕТСТВИЕ (ЛАКТАТ) СООТВЕТСТВУЕТ СООТВЕТСТВИЕ (СОДЕРЖАНИЕ ОСНОВНОГО ВЕЩЕСТВА) СООТВЕТСТВУЕТ СУБСТАНЦИИ,, АРТИКУЛ 1.00366.9025, 1 ШТ НЕРАСТВОРИМЫЕ В ЭФИРЕ СООТВЕТСТВУЕТ ЛИМОННАЯ, ЩАВЕЛЕВАЯ И ФОСФОРНАЯ КИСЛОТЫ СООТВЕТСТВУЕТ ПЛОТНОСТЬ (D 20/20) 1.210 ХЛОРИДЫ (CL) 0.1 % СУЛЬФАТНАЯ ЗОЛА (600С) 0.1 % БАКТЕРИАЛЬНЫЕ ЭНДОТОКСИНЫ 1 IU/ Г ВОДА (КАРЛ ФИШЕР) 8.2 % ФАСОВКА, АРТИКУЛ 1.00366.9025, 1 ШТ КАНИСТРА ПЛАСТИКОВАЯ 25Л, АРТИКУЛ 1.00366.9025, 1 ШТ</t>
  </si>
  <si>
    <t/>
  </si>
  <si>
    <t>ПИЩЕВАЯ ДОБАВКА: КИСЛОТА МОЛОЧНАЯ, CAS # 79-33-4, СОДЕРЖАНИЕ ОСН. ВЕЩЕСТВА МИН.80%, ИСПОЛЬЗУЕТСЯ В ПИЩЕВОЙ ПРОМЫШЛЕННОСТИ, НЕ СОДЕРЖИТ ГМО, ЖИДКОСТЬ, НАЛИВОМ В ТАНК-КОНТЕЙНЕРЕ:, МАРКА LACTIC ACID, МОДЕЛЬ LACTIC ACID 80%, АРТИКУЛ ОТСУТСТВУЕТ, 22940 КГ</t>
  </si>
  <si>
    <t>МОЛОЧНАЯ КИСЛОТА 80%,E270(LACTIC ACID 80%)В ЖИДКОМ ВИДЕ, ДЛЯ ИПОЛЬЗОВАНИЯ В ПИЩЕВОЙ ПРОМЫШЛЕННОСТИ В КАЧЕСТВЕ ПИЩЕВОЙ ДОБАВКИ-РЕГУЛЯТОРА КИСЛОТНОСТИ.В БОЧКАХ ПО 25 КГ НЕТТО.:(LACTIC ACID)E270, МАРКА ОТСУТ, МОДЕЛЬ ОТСУТ, АРТИКУЛ ОТСУТ, 21 Т</t>
  </si>
  <si>
    <t>КИСЛОТА МОЛОЧНАЯ ХИМ. ФОРМУЛА (CH3CHOHCOOH) CAS №50-21-5 - ПИЩЕВАЯ ДОБАВКА E270, ПРЕДНАЗНАЧЕНАЯ ДЛЯ ИСПОЛЬЗОВАНИЯ В КАЧЕСТВЕ РЕГУЛЯТОРА КИСЛОТНОСТИ ПРИ ПРОИЗВОДСТВЕ КОНДИТЕРСКИХ И ХЛЕБОБУЛОЧНЫХ ИЗДЕЛИЙКИСЛОТА МОЛОЧНАЯ 80%, МАРКА ОТСУТСТВУЕТ, МОДЕЛЬ ОТСУТСТВУЕТ, АРТИКУЛ ОТСУТСТВУЕТ, 500 КГ</t>
  </si>
  <si>
    <t>МОЛОЧНАЯ КИСЛОТА 80%, ПИЩЕВАЯ ДОБАВКА, ИСПОЛЬЗУЕТСЯ В ПИЩЕВОЙ ПРОМЫШЛЕННОСТИ В КАЧЕСТВЕ РЕГУЛЯТОРА КИСЛОТНОСТИ (Е270), АНТИОКИСЛИТЕЛЯ, КОМПЛЕКСООБРАЗОВАТЕЛЯ, ПРОЗРАЧНАЯ ЖИДКОСТЬ, УПАКОВАНА В ПЛАСТИКОВЫЕ КАНИСТРЫ ПО 25 КГ И КУБОВЫЕ ЕМКОСТИ ПО 1200 КГ НЕТ КГ НЕТТО. ВСЕГО 720 КАНИСТР И 5 КУБОВЫХ ЕМКОСТЕЙ. МОЛОЧНАЯ КИСЛОТА 80% В КАНИСТРАХ ПО 25 КГ МОЛОЧНАЯ КИСЛОТА 80% В КУБОВЫХ ЕМКОСТЯХ ПО 1200 КГ</t>
  </si>
  <si>
    <t>ПИЩЕВАЯ ДОБАВКА: КИСЛОТА МОЛОЧНАЯ, CAS # 79-33-4, СОДЕРЖАНИЕ ОСН. ВЕЩЕСТВА МИН.80%, ИСПОЛЬЗУЕТСЯ В ПИЩЕВОЙ ПРОМЫШЛЕННОСТИ, НЕ СОДЕРЖИТ ГМО, ЖИДКОСТЬ,__1.0__ В КАНИСТРАХ ПО 25 КГ __1.1__ ИЗГОТОВИТЕЛЬ -SHANDONG BAISHENG BIOTECHNOLOGY CO ., LTD БРЕНД -ОТСУТСТВУЕТ МАРКА -LACTIC ACID 80% FOOD GRADE МОДЕЛЬ -LACTIC ACID 80% АРТИКУЛ -ОТСУТСТВУЕТ КОЛ-ВО24 Т,__2.0__ В IBC ПО 1200 КГ __2.1__ ИЗГОТОВИТЕЛЬ -SHANDONG BAISHENG BIOTECHNOLOGY CO ., LTD БРЕНД -ОТСУТСТВУЕТ МАРКА -LACTIC ACID 80% FOOD GRADE МОДЕЛЬ -LACTIC ACID 80% АРТИКУЛ -ОТСУТСТВУЕТ КОЛ-ВО24 Т</t>
  </si>
  <si>
    <t>КИСЛОТА МОЛОЧНАЯ, НЕ ЯВЛЯЕТСЯ ЛЕКАРСТВЕННЫМ СРЕДСТВОМ, НЕ ЯВЛЯЕТСЯ ФАРМ. СУБСТАНЦИЕЙ, НЕ ЯВЛЯЕТСЯ ОТХОДАМИ, НЕ ДЛЯ ВЕТЕРИНАРИИ, НЕ ПИЩЕВОЙ ПРОДУКТ И ДОБАВКА (S)-МОЛОЧНАЯ КИСЛОТА ОК. 90% ДЛЯ ИСПОЛЬЗОВАНИЯ В КАЧЕСТВЕ ВСПОМОГАТЕЛЬНОГО ВЕЩЕСТВА В ПРОИЗВОДСТВЕ КОСМЕТИЧЕСКИХ ПРОДУКТОВ, ПРОЗРАЧНАЯ МАСЛЯНИСТАЯ ЖИДКОСТЬ, ИНТЕНСИВНОСТЬ ЦВЕТА НЕ ОТЛИЧАЕТСЯ ОТ ЦВЕТА СТАНДАРТНОГО РАСТВОРА Y6 ХИМИЧЕСКИЙ СОСТАВ СОДЕРЖАНИЕ ОСНОВНОГО ВЕЩЕСТВА (АЛКАЛИМЕТРИЧЕСКИ) 91. 8 % СООТВЕТСТВИЕ (ИК-СПЕКТР) СООТВЕТСТВУЕТ СООТВЕТСТВИЕ (ПЛОТНОСТЬ) СООТВЕТСТВУЕТ СООТВЕТСТВИЕ (ЛАКТАТ) СООТВЕТСТВУЕТ СООТВЕТСТВИЕ (СОДЕРЖАНИЕ ОСНОВНОГО ВЕЩЕСТВА) СООТВЕТСТВУЕТ СУБСТАНЦИИ НЕРАСТВОРИМЫЕ В ЭФИРЕ СООТВЕТСТВУЕТ ЛИМОННАЯ, ЩАВЕЛЕВАЯ И ФОСФОРНАЯ КИСЛОТЫ СООТВЕТСТВУЕТ ПЛОТНОСТЬ (D 20/20) 1. 210 ХЛОРИДЫ (CL) 0. 1 % СУЛЬФАТНАЯ ЗОЛА (600С) 0. 1 % БАКТЕРИАЛЬНЫЕ ЭНДОТОКСИНЫ 1 IU/ Г ВОДА (КАРЛ ФИШЕР) 8. 2 % ФАСОВКА КАНИСТРА ПЛАСТИКОВАЯ 25Л (S)-МОЛОЧНАЯ КИСЛОТА ОК. 90% ДЛЯ ИСПОЛЬЗОВАНИЯ В КАЧЕСТВЕ ВСПОМОГАТЕЛЬНОГО ВЕЩЕСТВА В ПРОИЗВОДСТВЕ КОСМЕТИЧЕСКИХ ПРОДУКТОВ, ПРОЗРАЧНАЯ МАСЛЯНИСТАЯ ЖИДКОСТЬ, ИНТЕНСИВНОСТЬ ЦВЕТА НЕ ОТЛИЧАЕТСЯ ОТ ЦВЕТА СТАНДАРТНОГО РАСТВОРА Y6 ХИМИЧЕСКИЙ СОСТАВ СОДЕРЖАНИЕ ОСНОВНОГО ВЕЩЕСТВА (АЛКАЛИМЕТРИЧЕСКИ) 91. 8 % СООТВЕТСТВИЕ (ИК-СПЕКТР) СООТВЕТСТВУЕТ СООТВЕТСТВИЕ (ПЛОТНОСТЬ) СООТВЕТСТВУЕТ СООТВЕТСТВИЕ (ЛАКТАТ) СООТВЕТСТВУЕТ СООТВЕТСТВИЕ (СОДЕРЖАНИЕ ОСНОВНОГО ВЕЩЕСТВА) СООТВЕТСТВУЕТ СУБСТАНЦИИ НЕРАСТВОРИМЫЕ В ЭФИРЕ СООТВЕТСТВУЕТ ЛИМОННАЯ, ЩАВЕЛЕВАЯ И ФОСФОРНАЯ КИСЛОТЫ СООТВЕТСТВУЕТ ПЛОТНОСТЬ (D 20/20) 1. 210 ХЛОРИДЫ (CL) 0. 1 % СУЛЬФАТНАЯ ЗОЛА (600С) 0. 1 % БАКТЕРИАЛЬНЫЕ ЭНДОТОКСИНЫ 1 IU/ Г ВОДА (КАРЛ ФИШЕР) 8. 2 % ФАСОВКА КАНИСТРА ПЛАСТИКОВАЯ 25Л</t>
  </si>
  <si>
    <t>КИСЛОТА МОЛОЧНАЯ, НЕ ЯВЛЯЕТСЯ ЛЕКАРСТВЕННЫМ СРЕДСТВОМ, НЕ ЯВЛЯЕТСЯ ФАРМ.СУБСТАНЦИЕЙ, НЕ ЯВЛЯЕТСЯ ОТХОДАМИ, НЕ ДЛЯ ВЕТЕРИНАРИИ, НЕ ПИЩЕВОЙ ПРОДУКТ И ДОБАВКА__1.0__ (S)-МОЛОЧНАЯ КИСЛОТА ОК. 90% ДЛЯ ИСПОЛЬЗОВАНИЯ В КАЧЕСТВЕ ВСПОМОГАТЕЛЬНОГО ВЕЩЕСТВА В ПРОИЗВОДСТВЕ КОСМЕТИЧЕСКИХ ПРОДУКТОВ,ПРОЗРАЧНАЯ МАСЛЯНИСТАЯ ЖИДКОСТЬ,ИНТЕНСИВНОСТЬ ЦВЕТА НЕ ОТЛИЧАЕТСЯ ОТ ЦВЕТА СТАНДАРТНОГО РАСТВОРА Y6 ХИМИЧЕСКИЙ СОСТАВСОДЕРЖАНИЕ ОСНОВНОГО ВЕЩЕСТВА (АЛКАЛИМЕТРИЧЕСКИ) 91.8 % СООТВЕТСТВИЕ (ИК-СПЕКТР) СООТВЕТСТВУЕТ СООТВЕТСТВИЕ (ПЛОТНОСТЬ) СООТВЕТСТВУЕТ СООТВЕТСТВИЕ (ЛАКТАТ) СООТВЕТСТВУЕТ СООТВЕТСТВИЕ (СОДЕРЖАНИЕ ОСНОВНОГО ВЕЩЕСТВА) СООТВЕТСТВУЕТ СУБСТАНЦИИ,НЕРАСТВОРИМЫЕ В ЭФИРЕ СООТВЕТСТВУЕТ ЛИМОННАЯ, ЩАВЕЛЕВАЯ И ФОСФОРНАЯ КИСЛОТЫ СООТВЕТСТВУЕТ ПЛОТНОСТЬ (D 20/20) 1.210 ХЛОРИДЫ (CL) 0.1 % СУЛЬФАТНАЯ ЗОЛА (600С) 0.1 % БАКТЕРИАЛЬНЫЕ ЭНДОТОКСИНЫ 1 IU/ Г ВОДА (КАРЛ ФИШЕР) 8.2 % ФАСОВКАКАНИСТРА ПЛАСТИКОВАЯ 25Л __1.1__ ИЗГОТОВИТЕЛЬ -MERCK KGAA БРЕНД -EMPROVE АРТИКУЛ -1.00366.9025 КОЛ-ВО1 ШТ</t>
  </si>
  <si>
    <t>КИСЛОТА МОЛОЧНАЯ, НЕ ЯВЛЯЕТСЯ ЛЕКАРСТВЕННЫМ СРЕДСТВОМ, НЕ ЯВЛЯЕТСЯ ФАРМ.СУБСТАНЦИЕЙ, НЕ ЯВЛЯЕТСЯ ОТХОДАМИ, НЕ ДЛЯ ВЕТЕРИНАРИИ, НЕ ПИЩЕВОЙ ПРОДУКТ И ДОБАВКА__1.0__ (S)-МОЛОЧНАЯ КИСЛОТА ОК. 90% ДЛЯ ИСПОЛЬЗОВАНИЯ В КАЧЕСТВЕ ВСПОМОГАТЕЛЬНОГО ВЕЩЕСТВА ,ЛАБОРАТОРНЫЙ РЕАКТИВ,ПРОЗРАЧНАЯ МАСЛЯНИСТАЯ ЖИДКОСТЬ,ИНТЕНСИВНОСТЬ ЦВЕТА НЕ ОТЛИЧАЕТСЯ ОТ ЦВЕТА СТАНДАРТНОГО РАСТВОРА Y6 ХИМИЧЕСКИЙ СОСТАВ СОДЕРЖАНИЕ ОСНОВНОГОВЕЩЕСТВА (АЛКАЛИМЕТРИЧЕСКИ) 91.8 % СООТВЕТСТВИЕ (ИК-СПЕКТР) СООТВЕТСТВУЕТ СООТВЕТСТВИЕ (ПЛОТНОСТЬ) СООТВЕТСТВУЕТ СООТВЕТСТВИЕ (ЛАКТАТ) СООТВЕТСТВУЕТ СООТВЕТСТВИЕ (СОДЕРЖАНИЕ ОСНОВНОГО ВЕЩЕСТВА) СООТВЕТСТВУЕТ СУБСТАНЦИИ, НЕРАСТВОРИМЫЕ В ЭФИРЕСООТВЕТСТВУЕТ ЛИМОННАЯ, ЩАВЕЛЕВАЯ И ФОСФОРНАЯ КИСЛОТЫ СООТВЕТСТВУЕТ ПЛОТНОСТЬ (D 20/20) 1.210 ХЛОРИДЫ (CL) 0.1 % СУЛЬФАТНАЯ ЗОЛА (600С) 0.1 % БАКТЕРИАЛЬНЫЕ ЭНДОТОКСИНЫ 1 IU/ Г ВОДА (КАРЛ ФИШЕР) 8.2 % ФАСОВКА КАНИСТРА ПЛАСТИКОВАЯ 25Л __1.1__ ИЗГОТОВИТЕЛЬ -MERCK KGAA БРЕНД -EMPROVE АРТИКУЛ -1.00366.9025 КОЛ-ВО1 ШТ</t>
  </si>
  <si>
    <t>ПИЩЕВАЯ ДОБАВКА-КИСЛОТА МОЛОЧНАЯ (СОДЕРЖАНИЕ КИСЛОТЫ 80%), ДЛЯ ИСПОЛЬЗОВАНИЯ В ПИЩЕВОЙ ПРОМЫШЛЕННОСТИ, В КАЧЕСТВЕ РЕГУЛЯТОРА КИСЛОТНОСТИ, НЕ ЯВЛЯЕТСЯ ОПАСНЫМИ ОТХОДАМИ, НЕ СОДЕРЖИТ СИЛЬНОДЕЙСТВУЮЩИХ И ЯДОВИТЫХ ВЕЩЕСТВ:__1.0__ МОЛОЧНАЯ КИСЛОТА 80%, В КАНИСТРАХ ПО 25КГ __1.1__ ИЗГОТОВИТЕЛЬ -HENAN JINDAN LACTIC ACID TECHNOLOGY CO., LTD БРЕНД -HENAN JINDAN LACTIC ACID КОЛ-ВО500 КГ</t>
  </si>
  <si>
    <t>МОЛОЧНАЯ КИСЛОТА 80%, ПИЩЕВАЯ ДОБАВКА (Е270) ДЛЯ ПРИМЕНЕНИЯ В ПИЩЕВОЙ ПРОМЫШЛЕННОСТИ В КАЧЕСТВЕ КОНСЕРВАНТА, НЕ ДЛЯ ПРИМЕНЕНИЯ В ВЕТЕРИНАРИИ, УПАКОВАНА В ПЛАСТИКОВЫЕ КАНИСТРЫ__1.0__ : __1.1__ ИЗГОТОВИТЕЛЬ -ZHAOYUAN JUNBANG TRADING CO., LTD БРЕНД -ZHAOYUAN КОЛ-ВО20 ШТ</t>
  </si>
  <si>
    <t>КИСЛОТА МОЛОЧНАЯ, ВВИДЕ СВЕТЛО-ЖЕЛТОЙ ЖИДКОСТИ, СОДЕРЖАНИЕ МОЛОЧНОЙ КИСЛОТЫ 80.4%, ИСПОЛЬЗУЕТСЯ В ПИЩЕВОЙ ПРОМЫШЛЕННОСТИ В КАЧЕСТВЕ РЕГУЛЯТОРА КИСЛОТНОСТИ. РАСФАСОВАНА В КУБОВУЮ ЕМКОСТЬ.__1.0__ КИСЛОТА МОЛОЧНАЯ 80% ПИЩЕВАЯ __1.1__ ИЗГОТОВИТЕЛЬ -GALACTIC БРЕНД -GALACTIC КОЛ-ВО1200 КГ</t>
  </si>
  <si>
    <t>КИСЛОТА МОЛОЧНАЯ, НЕ ЯВЛЯЕТСЯ ЛЕКАРСТВЕННЫМ СРЕДСТВОМ, НЕ ЯВЛЯЕТСЯ ФАРМ. СУБСТАНЦИЕЙ, НЕ ЯВЛЯЕТСЯ ОТХОДАМИ, НЕ ДЛЯ ВЕТЕРИНАРИИ, НЕ ПИЩЕВОЙ ПРОДУКТ И ДОБАВКА (S)-МОЛОЧНАЯ КИСЛОТА ОК. 90% ДЛЯ ИСПОЛЬЗОВАНИЯ В КАЧЕСТВЕ ВСПОМОГАТЕЛЬНОГО ВЕЩЕСТВА EMPROVER PH EUR, BP, E 270, ЛАБОРАТОРНЫЙ РЕАКТИВ ДЛЯ НАУЧНО-ИССЛЕДОВАТЕЛЬСКИХ РАБОТ ХИМИЧЕСКИЙ СОСТАВ СОДЕРЖАНИЕ ОСНОВНОГО ВЕЩЕСТВА (АЛКАЛИМЕТРИЧЕСКИ) 91. 8% СООТВЕТСТВИЕ (ИК-СПЕКТР) СООТВЕТСТВУЕТ, СООТВЕТСТВИЕ (ПЛОТНОСТЬ) СООТВЕТСТВУЕТ, СООТВЕТСТВИЕ (ЛАКТАТ) СООТВЕТСТВУЕТ СООТВЕТСТВИЕ (СОДЕРЖАНИЕ ОСНОВНОГО ВЕЩЕСТВА) СООТВЕТСТВУЕТ ВНЕШНИЙ ВИД ПРОЗРАЧНАЯ МАСЛЯНИСТАЯ ЖИДКОСТЬ, ИНТЕНСИВНОСТЬ ЦВЕТА НЕ ОТЛИЧАЕТСЯ ОТ ЦВЕТА СТАНДАРТНОГО РАСТВОРА Y6 СУБСТАНЦИИ, НЕРАСТВОРИМЫЕ В ЭФИРЕ СООТВЕТСТВУЕТ ЛИМОННАЯ, ЩАВЕЛЕВАЯ И ФОСФОРНАЯ КИСЛОТЫ СООТВЕТСТВУЕТ, ПЛОТНОСТЬ (D 20/20) 1. 210, ХЛОРИДЫ (CL) 0. 1%, СУЛЬФАТНАЯ ЗОЛА (600С) 0. 1% БАКТЕРИАЛЬНЫЕ ЭНДОТОКСИНЫ 1IU/ Г, ВОДА (КАРЛ ФИШЕР) 8. 2% ПРИСУТСТВИЕ МЕТАЛЛИЧЕСКИХ КАТАЛИЗАТОРОВ ИЛИ МЕТАЛЛИЧЕСКИХ РЕАГЕНТОВ В СООТВЕТСТВИИ С EMA/CHMP/SWP/4446/2000 МАЛОВЕРОЯТНО СООТВЕТСТВУЕТ PH EUR, BP, E 270 ФАСОВКА ПЛАСТИКОВАЯ БУТЫЛКА 2, 5 Л (S)-МОЛОЧНАЯ КИСЛОТА ОК. 90% ДЛЯ ИСПОЛЬЗОВАНИЯ В КАЧЕСТВЕ ВСПОМОГАТЕЛЬНОГО ВЕЩЕСТВА EMPROVER PH EUR, BP, E 270, ЛАБОРАТОРНЫЙ РЕАКТИВ ДЛЯ НАУЧНО-ИССЛЕДОВАТЕЛЬСКИХ РАБОТ ХИМИЧЕСКИЙ СОСТАВ СОДЕРЖАНИЕ ОСНОВНОГО ВЕЩЕСТВА (АЛКАЛИМЕТРИЧЕСКИ) 91. 8% СООТВЕТСТВИЕ (ИК-СПЕКТР) СООТВЕТСТВУЕТ, СООТВЕТСТВИЕ (ПЛОТНОСТЬ) СООТВЕТСТВУЕТ, СООТВЕТСТВИЕ (ЛАКТАТ) СООТВЕТСТВУЕТ СООТВЕТСТВИЕ (СОДЕРЖАНИЕ ОСНОВНОГО ВЕЩЕСТВА) СООТВЕТСТВУЕТ ВНЕШНИЙ ВИД ПРОЗРАЧНАЯ МАСЛЯНИСТАЯ ЖИДКОСТЬ, ИНТЕНСИВНОСТЬ ЦВЕТА НЕ ОТЛИЧАЕТСЯ ОТ ЦВЕТА СТАНДАРТНОГО РАСТВОРА Y6 СУБСТАНЦИИ, НЕРАСТВОРИМЫЕ В ЭФИРЕ СООТВЕТСТВУЕТ ЛИМОННАЯ, ЩАВЕЛЕВАЯ И ФОСФОРНАЯ КИСЛОТЫ СООТВЕТСТВУЕТ, ПЛОТНОСТЬ (D 20/20) 1. 210, ХЛОРИДЫ (CL) 0. 1%, СУЛЬФАТНАЯ ЗОЛА (600С) 0. 1% БАКТЕРИАЛЬНЫЕ ЭНДОТОКСИНЫ 1IU/ Г, ВОДА (КАРЛ ФИШЕР) 8. 2% ПРИСУТСТВИЕ МЕТАЛЛИЧЕСКИХ КАТАЛИЗАТОРОВ ИЛИ МЕТАЛЛИЧЕСКИХ РЕАГЕНТОВ В СООТВЕТСТВИИ С EMA/CHMP/SWP/4446/2000 МАЛОВЕРОЯТНО СООТВЕТСТВУЕТ PH EUR, BP, E 270 ФАСОВКА ПЛАСТИКОВАЯ БУТЫЛКА 2, 5 Л</t>
  </si>
  <si>
    <t>Декларация</t>
  </si>
  <si>
    <t>Год</t>
  </si>
  <si>
    <t>WENDA CO., LTD, КИТАЙ</t>
  </si>
  <si>
    <t>ОАО СУХОЙ КРАХМАЛ И МОЛОЧНАЯ КИСЛОТА</t>
  </si>
  <si>
    <t>Я_ПРОЧИЕ</t>
  </si>
  <si>
    <t>МОЛОЧНАЯ КИСЛОТА</t>
  </si>
  <si>
    <t>Производитель</t>
  </si>
  <si>
    <t>Производитель_ИТОГ</t>
  </si>
  <si>
    <t>210009, NANJING, 15F HETAI MANSION, NO. 128 SHANXI ROAD</t>
  </si>
  <si>
    <t>10013220/260718/0012882</t>
  </si>
  <si>
    <t>ПИЩЕВЫЕ ДОБАВКИ- КИСЛОТА МОЛОЧНАЯ, ПРИМЕНЯЮТСЯ В МЯСНОЙ ПРОМЫШЛЕННОСТИ, НЕ СОДЕРЖАТ ПРОДУКТОВ ЖИВОТНОГО ПРОИСХОЖДЕНИЯ, НЕ СОДЕРЖАТ ГМО, НЕ ДЛЯ РОЗНИЧНОЙ ТОРГОВЛИ, МАРКА AVO: ПИЩЕВАЯ ДОБАВКА (РЕГУЛЯТОР КИСЛОТНОСТИ) СПИРО, ПРОЗРАЧНАЯ ЖИДКОСТЬ С ЖЕЛТОВАТЫМ ОТТЕНКОМ, СОСТАВ- МОЛОЧНАЯ КИСЛОТА (Е 270), ПИЩЕВАЯ СОЛЬ, РАСФАСОВКА - КАНИСТРА ПО 6 КГ AVO-WERKE AUGUST BEISSE GMBH AVO,ГЕРМАНИЯ 060610 50</t>
  </si>
  <si>
    <t>10216170/050718/0066366</t>
  </si>
  <si>
    <t>ПИЩЕВАЯ ДОБАВКА: КИСЛОТА МОЛОЧНАЯ (E270), CAS # 79-33-4, СОДЕРЖАНИЕ ОСН. ВЕЩЕСТВА МИН.80%, ИСПОЛЬЗУЕТСЯ В ПИЩЕВОЙ ПРОМЫШЛЕННОСТИ, НЕ СОДЕРЖИТ ГМО, В ВИДЕ ЖИДКОСТИ, В БОЧКАХ ПО 25КГ : HENANJINDAN LACTIC ACID TECHNOLOGY CO., LTD ОТСУТСТВУЕТ ОТСУТСТВУЕТ ОТСУТСТВУЕТ LACTIC ACID 80% FOOD GRADE 48000</t>
  </si>
  <si>
    <t>HENANJINDAN LACTIC ACID TECHNOLOGY CO.  LTD</t>
  </si>
  <si>
    <t>10309200/120718/0007864</t>
  </si>
  <si>
    <t>МОЛОЧНАЯ КИСЛОТА 80%, ПИЩЕВАЯ ДОБАВКА, ИСПОЛЬЗУЕТСЯ В ПИЩЕВОЙ ПРОМЫШЛЕННОСТИ В КАЧЕСТВЕ РЕГУЛЯТОРА КИСЛОТНОСТИ (Е270), АНТИОКИСЛИТЕЛЯ, КОМПЛЕКСООБРАЗОВАТЕЛЯ, ПРОЗРАЧНАЯ ЖИДКОСТЬ, УПАКОВАНА В ПЛАСТИКОВЫЕ КАНИСТРЫ ПО 25 КГ НЕТТО И КУБОВЫЕ ЕМКОСТИ ПО МОЛОЧНАЯ КИСЛОТА 80% В КАНИСТРАХ ПО 25 КГ МОЛОЧНАЯ КИСЛОТА 80% В ЕМКОСТЯХ ПО 1200 КГ 1200 КГ ВЕСА НЕТТО. ВСЕГО 768 КАНИСТР И 4 КУБОВЫЕ ЕМКОСТИ. QINGDAO FOTURE INTERNATIONAL TRADE CO., LTD ОТСУТСТВУЕТ 19200 QINGDAO FOTURE INTERNATIONAL TRADE CO., LTD ОТСУТСТВУЕТ 4800</t>
  </si>
  <si>
    <t>10309200/160818/0009225</t>
  </si>
  <si>
    <t>МОЛОЧНАЯ КИСЛОТА 80% ПИЩЕВАЯ, ПИЩЕВАЯ ДОБАВКА, ДЛЯ ИСПОЛЬЗОВАНИЯ В ПИЩЕВОЙ ПРОМЫШЛЕННОСТИ В КАЧЕСТВЕ РЕГУЛЯТОРА КИСЛОТНОСТИ (Е270), БЕЗ СОДЕРЖАНИЯ ЭТИЛОВОГО СПИРТА. ЖЕЛТОВАТАЯ ГИГРОСКОПИЧЕСКАЯ СИРОПООБРАЗНАЯ ЖИДКОСТЬ - 10000 КГ УПАКОВАНА В ПЛАСТМАССОВЫЕ КАНИСТРЫ ПО 25 КГ. НОМЕР CAS 79-33-4 :</t>
  </si>
  <si>
    <t>SHANDONG, NO. 6 WEST XIAN ROAD</t>
  </si>
  <si>
    <t>Получатель</t>
  </si>
  <si>
    <t>10013140/101018/0018062</t>
  </si>
  <si>
    <t>ПИЩЕВАЯ ДОБАВКА ДЛЯ ПИЩЕВОЙ ПРОМЫШЛЕННОСТИ МОЛОЧНАЯ КИСЛОТА, ТИП ПЮРАК 80 (PURAC 80) В ПЛАСТИКОВЫХ КАНИСТРАХ ПО 25 КГ МОЛОЧНАЯ КИСЛОТА, ТИП ПЮРАК (PURAC) FCC 80 В ПЛАСТИКОВЫХ КАНИСТРАХ ПО 25 КГ ЛАКТАТ КАЛЬЦИЯ, ТИП PURACAL PP FCC В БУМАЖНЫХ МЕШКАХ ПО 20 КГ</t>
  </si>
  <si>
    <t>10309200/040918/0009988</t>
  </si>
  <si>
    <t>МОЛОЧНАЯ КИСЛОТА 80%, ПИЩЕВАЯ ДОБАВКА,  ИСПОЛЬЗУЕТСЯ В ПИЩЕВОЙ ПРОМЫШЛЕННОСТИ В КАЧЕСТВЕ РЕГУЛЯТОРА КИСЛОТНОСТИ (Е270), АНТИОКИСЛИТЕЛЯ, КОМПЛЕКСООБРАЗОВАТЕЛЯ, ПРОЗРАЧНАЯ ЖИДКОСТЬ, УПАКОВАНА В ПЛАСТИКОВЫЕ КАНИСТРЫ ПО 25 КГ  НЕТТО И КУБОВЫЕ ЕМКОСТИ ПО 1200 КГ ВЕСА НЕТТО. ВСЕГО 768 КАНИСТР И 4 КУБОВЫЕ ЕМКОСТИ. МОЛОЧНАЯ КИСЛОТА 80% В КАНИСТРАХ ПО 25 КГ МОЛОЧНАЯ КИСЛОТА 80% В ЕМКОСТЯХ ПО 1200 КГ</t>
  </si>
  <si>
    <t>10108032/140918/0002155</t>
  </si>
  <si>
    <t>КИСЛОТА МОЛОЧНАЯ 80% (ПИЩЕВАЯ)-500,00 КГ, ЯВЛЯЕТСЯ КИСЛОТОЙ КОРБОНОВОЙ, СОДЕРЖАЩЕЙ ДОПОЛНИТЕЛЬНУЮ КИСЛОРОДОСОДЕРЖАЩУЮ ФУНКЦИОНАЛЬНУЮ ГРУППУ,ПРИМЕНЯЕТСЯ В ПИЩЕВОЙ ПРОМЫШЛЕННОСТИ. :</t>
  </si>
  <si>
    <t>SHANDONG BAISHEHG BIOTECHNOLOGY CO.LTD</t>
  </si>
  <si>
    <t>10113110/200918/0136642</t>
  </si>
  <si>
    <t>КИСЛОТА МОЛОЧНАЯ, ДЛЯ ИСПОЛЬЗОВАНИЯ В ПИЩЕВОЙ ПРОМЫШЛЕННОСТИ В КАЧЕСТВЕ ПИЩЕВОЙ ДОБАВКИ - ТЕХНОЛОГИЧЕСКОГО ВСПОМОГАТЕЛЬНОГО СРЕДСТВА (РАЗМЯГЧИТЕЛЯ), НЕ СОДЕРЖИТ ЭТИЛОВОГО СПИРТА И ГМО, НЕ ЯВЛЯЕТСЯ ЛЕКАРСТВЕННЫМ СРЕДСТВОМ, НЕ ДЛЯ РОЗНИЧНОЙ ПРОДАЖИ: КИСЛОТА МОЛОЧНАЯ, ДЛЯ ИСПОЛЬЗОВАНИЯ В ПИЩЕВОЙ ПРОМЫШЛЕННОСТИ В КАЧЕСТВЕ ПИЩЕВОЙ ДОБАВКИ - ТЕХНОЛОГИЧЕСКОГО ВСПОМОГАТЕЛЬНОГО СРЕДСТВА (РАЗМЯГЧИТЕЛЯ): ВАЙХЕР ФОРТЕ, СОСТАВ: ВОДА  РЕГУЛЯТОР КИСЛОТНОСТИ: МОЛОЧНАЯ КИСЛОТА Е270 95%  ЭКСТРАКТ ВИНОГРАДНОЙ КОЖУРЫ, НЕ СОДЕРЖИТ ЭТИЛОВОГО СПИРТА И ГМО, НЕ ЯВЛЯЕТСЯ ЛЕКАРСТВЕННЫМ СРЕДСТВОМ, НЕ ДЛЯ РОЗНИЧНОЙ ПРОДАЖИ, В ИНД.УПАК.ПО 25 КГ</t>
  </si>
  <si>
    <t>10113110/200918/0136659</t>
  </si>
  <si>
    <t>7760, CELLS, ESCANAFFLES, PLACE DESCANAFFLES 23</t>
  </si>
  <si>
    <t>10309200/261018/0012626</t>
  </si>
  <si>
    <t>10013220/301118/0020934</t>
  </si>
  <si>
    <t>ПИЩЕВЫЕ ДОБАВКИ- КИСЛОТА МОЛОЧНАЯ, ПРИМЕНЯЮТСЯ В МЯСНОЙ ПРОМЫШЛЕННОСТИ, НЕ СОДЕРЖАТ ПРОДУКТОВ ЖИВОТНОГО ПРОИСХОЖДЕНИЯ, НЕ СОДЕРЖАТ ГМО, НЕ ДЛЯ РОЗНИЧНОЙ ТОРГОВЛИ, МАРКА AVO: ПИЩЕВАЯ ДОБАВКА (РЕГУЛЯТОР КИСЛОТНОСТИ) ПРОЗРАЧНАЯ ЖИДКОСТЬ С ЖЕЛТОВАТЫМ ОТТЕНКОМ, СОСТАВ- МОЛОЧНАЯ КИСЛОТА (Е 270), ПИЩЕВАЯ СОЛЬ, РАСФАСОВКА- КАНИСТРА ПО 6 КГ</t>
  </si>
  <si>
    <t>10113110/271118/0172487</t>
  </si>
  <si>
    <t>КИСЛОТА МОЛОЧНАЯ, ДЛЯ ИСПОЛЬЗОВАНИЯ В ПИЩЕВОЙ ПРОМЫШЛЕННОСТИ В КАЧЕСТВЕ ПИЩЕВОЙ ДОБАВКИ - ТЕХНОЛОГИЧЕСКОГО ВСПОМОГАТЕЛЬНОГО СРЕДСТВА (РАЗМЯГЧИТЕЛЯ), НЕ СОДЕРЖИТ ЭТИЛОВОГО СПИРТА И ГМО, НЕ ЯВЛЯЕТСЯ ЛЕКАРСТВЕННЫМ СРЕДСТВОМ, НЕ ДЛЯ РОЗНИЧНОЙ ПРОДАЖИ: КИСЛОТА МОЛОЧНАЯ, ДЛЯ ИСПОЛЬЗОВАНИЯ В ПИЩЕВОЙ ПРОМЫШЛЕННОСТИ В КАЧЕСТВЕ ПИЩЕВОЙ ДОБАВКИ - ТЕХНОЛОГИЧЕСКОГО ВСПОМОГАТЕЛЬНОГО СРЕДСТВА (РАЗМЯГЧИТЕЛЯ): ВАЙХЕР ФОРТЕ, СОСТАВ: ВОДА; РЕГУЛЯТОР КИСЛОТНОСТИ: МОЛОЧНАЯ КИСЛОТА Е270 95%; ЭКСТРАКТ ВИНОГРАДНОЙ КОЖУРЫ, НЕ СОДЕРЖИТ ЭТИЛОВОГО СПИРТА И ГМО, НЕ ЯВЛЯЕТСЯ ЛЕКАРСТВЕННЫМ СРЕДСТВОМ, НЕ ДЛЯ РОЗНИЧНОЙ ПРОДАЖИ, В ИНД.УПАК.ПО 25 КГ</t>
  </si>
  <si>
    <t>10313140/011118/0053336</t>
  </si>
  <si>
    <t>КИСЛОТА МОЛОЧНАЯ, В ВИДЕ ФУНКЦИОНАЛЬНОЙ ДОБАВКИ, ЖИДКАЯ, ИСПОЛЬЗУЕТСЯ В ПИЩЕВОЙ ПРОМЫШЛЕННОСТИ, : ФУНКЦИОНАЛЬНАЯ ДОБАВКА, СОСТАВ: РЕГУЛЯТОРЫ КИСЛОТНОСТИ: МОЛОЧНАЯ КИСЛОТА 90% , ЛИМОННАЯКИСЛОТА 10%, СТРУКТУРА ЖИДКАЯ</t>
  </si>
  <si>
    <t>10714040/011118/0028911</t>
  </si>
  <si>
    <t>ПИЩЕВАЯ ДОБАВКА Е270: МОЛОЧНАЯ КИСЛОТА В ЖИДКОМ ВИДЕ, СОДЕРЖАНИЕ ОСНОВНОГО ВЕЩЕСТВА 80,54%, ПРИМЕНЯЕТСЯ В ПИЩЕВОЙ ПРОМЫШЛЕННОСТИ В КАЧЕСТВЕ ПОДКИСЛИТЕЛЯ, РЕГУЛЯТОРА КИСЛОТНОСТИ, ПАРТИЯ №S2018100802 (ПО 25 КГ В КАНИСТРЕ), НОВАЯ. ВСЕГО 960 КАНИСТР :</t>
  </si>
  <si>
    <t>SHANDONG BAISHENG BIOTECHNOLOGY СО. TLD</t>
  </si>
  <si>
    <t>10113110/031218/0175861</t>
  </si>
  <si>
    <t>КИСЛОТА МОЛОЧНАЯ, ДЛЯ ИСПОЛЬЗОВАНИЯ В ПИЩЕВОЙ ПРОМЫШЛЕННОСТИ В КАЧЕСТВЕ ПИЩЕВОЙ ДОБАВКИ - ТЕХНОЛОГИЧЕСКОГО ВСПОМОГАТЕЛЬНОГО СРЕДСТВА (РАЗМЯГЧИТЕЛЯ), НЕ СОДЕРЖИТ ЭТИЛОВОГО СПИРТА И ГМО, НЕ ЯВЛЯЕТСЯ ЛЕКАРСТВЕННЫМ СРЕДСТВОМ, НЕ ДЛЯ РОЗНИЧНОЙ ПРОДАЖИ, ЧАСТЬ МЕСТА НА ПОДДОНЕ: КИСЛОТА МОЛОЧНАЯ, ДЛЯ ИСПОЛЬЗОВАНИЯ В ПИЩЕВОЙ ПРОМЫШЛЕННОСТИ В КАЧЕСТВЕ ПИЩЕВОЙ ДОБАВКИ - ТЕХНОЛОГИЧЕСКОГО ВСПОМОГАТЕЛЬНОГО СРЕДСТВА (РАЗМЯГЧИТЕЛЯ): ВАЙХЕР ФОРТЕ, СОСТАВ: ВОДА; РЕГУЛЯТОР КИСЛОТНОСТИ: МОЛОЧНАЯ КИСЛОТА Е270 95%; ЭКСТРАКТ ВИНОГРАДНОЙ КОЖУРЫ, НЕ СОДЕРЖИТ ЭТИЛОВОГО СПИРТА И ГМО, НЕ ЯВЛЯЕТСЯ ЛЕКАРСТВЕННЫМ СРЕДСТВОМ, НЕ ДЛЯ РОЗНИЧНОЙ ПРОДАЖИ, В ИНД.УПАК.ПО 5 КГ</t>
  </si>
  <si>
    <t>344090, РОСТОВСКАЯ ОБЛАСТЬ, город РОСТОВ-НА-ДОНУ, переулок МАШИНОСТРОИТЕЛЬНЫЙ, 10</t>
  </si>
  <si>
    <t xml:space="preserve">TAIXING CHEMICAL CO LTD </t>
  </si>
  <si>
    <t>RAPS &amp; CO GES.MBH</t>
  </si>
  <si>
    <t>Месяц</t>
  </si>
  <si>
    <t>10216170/290119/0013463</t>
  </si>
  <si>
    <t>196084, город Санкт-Петербург, ул Ломаная, д 11 литер б, комн 5</t>
  </si>
  <si>
    <t>ПИЩЕВАЯ ДОБАВКА: КИСЛОТА МОЛОЧНАЯ НУБА СОФТИН СУПЕР NUBA SOFTIN SUPER ДЛЯ МЯСОПЕРЕРАБАТЫВАЮЩЕЙ ПРОМЫШЛЕННОСТИ, В КАНИСТРАХ ПО 25 КГ НЕТТО - ВСЕГО 30 КАНИСТР. (ГРУЗ НАХОДИТСЯ В ПРИЦЕП HLGD504) :</t>
  </si>
  <si>
    <t>10113110/210119/0005748</t>
  </si>
  <si>
    <t>ФУНКЦИОНАЛЬНАЯ ДОБАВКА. ОБРАЗЦЫ ДЛЯ ЛАБОРАТОРНЫХ ИССЛЕДОВАНИЙ С ЦЕЛЬЮ СЕРТИФИКАЦИИ ТОВАРА. СОФТ СКИН УЛЬТРА ПАРТИЯ: 99380001 | МСП: 27.11.2021 | ДАТА ПРОИЗВОДСТВА: 27.11.2018 СТРАНА ПРОИСХОЖДЕНИЯ: ГЕРМАНИЯ |/SOFT SKIN ULTRA. ВИД ПРОДУКТА: ФУНКЦИОНАЛЬНАЯ ДОБАВКА. ОБЛАСТЬ ПРИМЕНЕНИЯ: ДЛЯ ОБРАБОТКИ (ЗАМАЧИВАНИЯ) СВИНЫХ ШКУР И ДРУГОГО КОЛЛАГЕНОВОГО СЫРЬЯ. СОСТАВ (В ПОРЯДКЕ УБЫВАНИЯ): РЕГУЛЯТОР КИСЛОТНОСТИ: Е 270, СОЛЬ</t>
  </si>
  <si>
    <t>AVO-WERKE AUGUST BEISSE GMBH/ ABO-ВЕРКЕ АУГУСТ БЕЙССЕ ГМБХ</t>
  </si>
  <si>
    <t>LOFINK GROUP</t>
  </si>
  <si>
    <t>117246, город Москва, Научный проезд, д 19, комн 112</t>
  </si>
  <si>
    <t>10216170/260219/0031237</t>
  </si>
  <si>
    <t>197342, 197342, ГОРОД САНКТ-ПЕТЕРБУРГ, УЛИЦА ТОРЖКОВСКАЯ, ДОМ 1, КОРПУС 2 ЛИТ.А, ПОМ 9 Н КОМНАТА 101</t>
  </si>
  <si>
    <t>КИСЛОТА МОЛОЧНАЯ 80% ПИЩЕВАЯ РЕГУЛЯТОР КИСЛОТНОСТИ (Е270). ДЛЯ ПИЩЕВОЙ ПРОМЫШЛЕННОСТИ. В БОЧКАХ ПО 250 КГ НЕТТО. :</t>
  </si>
  <si>
    <t>10113110/130219/0017888</t>
  </si>
  <si>
    <t>PURAC FCC НАТУРАЛЬНАЯ L (+) МОЛОЧНАЯ КИСЛОТА, ПРОИЗВЕДЕНА БРОЖЕНИЕМ САХАРА. ШИРОКО ИСПОЛЬЗУЕТСЯ В КОСМЕТИЧЕСКОЙ ПРОМЫШЛЕННОСТИ. ОСНОВНЫЕ ФУНКЦИИ PURAC - КОНСЕРВАНТ И АРОМАТИЗАТОР. НЕ СОДЕРЖАТ ЭТИЛОВЫЙ СПИРТ. НЕ ДЛЯ МЕД. ЦЕЛЕЙ. НЕ ДЛЯ ВЕТЕРИНАРИИ.НЕ ЯВЛЯЮТСЯ ОПАСНЫМ ОТХОДОМ: PURAC FCC 80% -МОЛОЧНАЯ КИСЛОТА, CAS № 79-33-4, ХИМ. НАЗВАНИЕ: 2-HYDROXYPROPIONIC ACID, ХИМ. ФОРМУЛА: CH3CHOHCOOH, ЖИДКОСТЬ С ПРИЯТНЫМ ЗАПАХОМ, УПАК. В КАН. ПО 25КГ.</t>
  </si>
  <si>
    <t>10113110/190219/0021039</t>
  </si>
  <si>
    <t>МОЛОЧНАЯ КИСЛОТА, ЕЕ СОЛИ И СЛОЖНЫЕ ЭФИРЫ:ПИЩЕВАЯ ДОБАВКА ДЛЯ ПИЩЕВОЙ ПРОМЫШЛЕННОСТИ ПИЩЕВАЯ ДОБАВКА: МОЛОЧНАЯ КИСЛОТА 80% (GALACID EXCEL 80), E270, ПОЛУЧЕННАЯ ПУТЕМ ФЕРМЕНТАЦИИ, ПОЛНОСТЬЮ ПРОЗРАЧНАЯ, ИМЕЕТ СЛАБОКИСЛЫЙ ВКУС, ИСПОЛЬЗУЕТСЯ В ПИЩЕВОЙ ПРОМЫШЛЕННОСТИ. ЛАКТАТ КАЛЬЦИЯ (ПЕНТАГИДРАТ) E327 -КАЛЬЦИЕВАЯ СОЛЬ МОЛОЧНОЙ КИСЛОТЫ.НЕ ДЛЯ ВЕТЕРИНАРИИ, НЕ ДЛЯ ИСП. В КАЧ-ВЕ ФАРМСУБСТАНЦИЙ.ПРИМЕНЯЕТСЯ В ПИЩЕВОЙ ПРОМЫШЛЕННОСТИ (РЕГУЛЯТОР КИСЛОТНОСТИ ПРОДУКТОВ,ОТВЕРДИТЕЛЬ). ПИЩЕВАЯ ДОБАВКА - ЛАКТАТ НАТРИЯ Е325 (ПОРОШОК) GALAFLOW SL POWDER 98 - НЕ ДЛЯ ВЕТЕРИНАРИИ, НЕ ДЛЯ ИСП. В КАЧ-ВЕ ФАРМСУБСТАНЦИЙ. ПРИМЕНЯЕТСЯ В ПИЩЕВОЙ ПРОМЫШЛЕННОСТИ - ДЛЯ УВЕЛИЧЕНИЯ СРОКОВ ХРАНЕНИЯ МЯСА, ПРИ КОНСЕРВАЦИИ. ОТ ЖЕЛТОГО ДО СВЕТЛОКОРИЧНЕВОГО.</t>
  </si>
  <si>
    <t>10313140/190219/0009027</t>
  </si>
  <si>
    <t>КИСЛОТА МОЛОЧНАЯ, ЕЕ СОЛИ И СЛОЖНЫЕ ЭФИРЫ: МОЛОЧНАЯ КИСЛОТА 80% 500МЛ, СРОК ГОДНОСТИ-23.04.2020.</t>
  </si>
  <si>
    <t>10702070/050319/0039345</t>
  </si>
  <si>
    <t>HENAN JINDAN LACTIC TECHNOLOGY CO. LTD</t>
  </si>
  <si>
    <t>КИСЛОТА МОЛОЧНАЯ 80%, ХИМИЧЕСКАЯ ФОРМУЛА C3H6O3. ЭТИЛОВЫЙ СПИРТ ОТСУТСТВУЕТ.: МОЛОЧНАЯ КИСЛОТА 80% КАК ПИЩЕВАЯ ДОБАВКА E 270. ХИМИЧЕСКАЯ ФОРМУЛА C3H6O3. ИСПОЛЬЗУЕТСЯ В КАЧЕСТВЕ РЕГУЛЯТОРА КИСЛОТНОСТИ В ПРОИЗ-ВОДСТВЕ ПРОДУКТОВ ПЕРЕРАБОТКИ ПЛОДОВ И ОВОЩЕЙ, КОНДИТЕРСКИХ ИЗДЕЛИЙ, ПИВА, БЕЗАЛКОГОЛЬНЫХ НАПИТ-КОВ, ХЛЕБА И МУЧНЫХ ИЗДЕЛИЙ. ПРИМЕНЕНИЕ МОЛОЧНОЙ КИСЛОТЫ ОСУЩЕСТВЛЯЕТСЯ В КОНСЕРВНОЙ, МЯСОПЕРЕ-РАБАТЫВАЮЩЕЙ, РЫБНОЙ, МОЛОКОПЕРЕРАБАТЫВАЮЩЕЙ, МАСЛОЖИРОВОЙ И ДРУГИХ ОТРАСЛЯХ ПИЩЕВОЙ ПРО- МЫШЛЕННОСТИ. НОМЕР ПАРТИИ L1901230065 ДАТА ПРОИЗВОДСТВА 23.01.2019Г. МАССОВАЯ ДОЛЯ ЖЕЛЕЗА, 10МГ/КГ МАССОВАЯ ДОЛЯ ТЯЖЕЛЫХ МЕТАЛЛОВ (PB)-10МГ/КГ :</t>
  </si>
  <si>
    <t>10113110/270319/0041243</t>
  </si>
  <si>
    <t>МОЛОЧНАЯ КИСЛОТА, ЕЕ СОЛИ И СЛОЖНЫЕ ЭФИРЫ:ПИЩЕВАЯ ДОБАВКА ДЛЯ ПИЩЕВОЙ ПРОМЫШЛЕННОСТИ ПИЩЕВАЯ ДОБАВКА: МОЛОЧНАЯ КИСЛОТА 60% (GALACID POWDER 60) ПОРОШОК, Е270. НЕ ДЛЯ ВЕТЕРИНАРИИ, НЕ ДЛЯ ИСП. В КАЧ-ВЕ ФАРМСУБСТАНЦИЙ. ПРИМЕНЯЕТСЯ В ПИЩЕВОЙ ПРОМЫШЛЕННОСТИ. ПОЛУЧЕНА ПУТЕМ ФЕРМЕНТАЦИИ, ЦВЕТ БЕЛЫЙ, ИСПОЛЬЗУЕТСЯ В ПИЩЕВОЙ ПРОМЫШЛЕННОСТИ. ПИЩЕВАЯ ДОБАВКА: МОЛОЧНАЯ КИСЛОТА 80% (GALACID EXCEL 80),E270, ПОЛУЧЕННАЯ ПУТЕМ ФЕРМЕНТАЦИИ, ПОЛНОСТЬЮ ПРОЗРАЧНАЯ, ИМЕЕТ СЛАБОКИСЛЫЙ ВКУС, ИСПОЛЬЗУЕТСЯ В ПИЩЕВОЙ ПРОМЫШЛЕННОСТИ. ПИЩЕВАЯ ДОБАВКА - ЛАКТАТ НАТРИЯ Е325 (ПОРОШОК) GALAFLOW SL POWDER 98 - НЕ ДЛЯ ВЕТЕРИНАРИИ, НЕ ДЛЯ ИСП. В КАЧ-ВЕ ФАРМСУБСТАНЦИЙ. ПРИМЕНЯЕТСЯ В ПИЩЕВОЙ ПРОМЫШЛЕННОСТИ - ДЛЯ УВЕЛИЧЕНИЯ СРОКОВ ХРАНЕНИЯ МЯСА, ПРИ КОНСЕРВАЦИИ. ЦВЕТ - ОТ ЖЕЛТОГО ДО СВЕТЛОКОРИЧНЕВОГО.</t>
  </si>
  <si>
    <t>10216170/020419/0054250</t>
  </si>
  <si>
    <t>ПИЩЕВАЯ ДОБАВКА: КИСЛОТА МОЛОЧНАЯ НУБА СОФТИН СУПЕР NUBA SOFTIN SUPER ДЛЯ МЯСОПЕРЕРАБАТЫВАЮЩЕЙ ПРОМЫШЛЕННОСТИ, В КАНИСТРАХ ПО 25 КГ НЕТТО - ВСЕГО 20 КАНИСТР. (ГРУЗ НАХОДИТСЯ В ПРИЦЕПЕ HLMB808) :</t>
  </si>
  <si>
    <t>10309200/310519/0008745</t>
  </si>
  <si>
    <t>МОЛОЧНАЯ КИСЛОТА 80% ПИЩЕВАЯ, ПИЩЕВАЯ ДОБАВКА, ДЛЯ ИСПОЛЬЗОВАНИЯ В ПИЩЕВОЙ ПРОМЫШЛЕННОСТИ В КАЧЕСТВЕ РЕГУЛЯТОРА КИСЛОТНОСТИ (Е270), БЕЗ СОДЕРЖАНИЯ ЭТИЛОВОГО СПИРТА. ЖЕЛТОВАТАЯ ГИГРОСКОПИЧЕСКАЯ СИРОПООБРАЗНАЯ ЖИДКОСТЬ - 6000 КГ УПАКОВАНА В ПЛАСТМАССОВЫЕ КАНИСТРЫ ПО 25 КГ, УЛОЖЕННЫЕ НА 6 ПОДДОНОВ. ВЕС БРУТТО УКАЗАН С УЧЕТОМ ВЕСА ПОДДОНОВ. НОМЕР CAS 79-33-4 :</t>
  </si>
  <si>
    <t>10609050/140519/0021908</t>
  </si>
  <si>
    <t>КИСЛОТА МОЛОЧНАЯ 80%, ХИМИЧЕСКАЯ ФОРМУЛА C3H6O3. ЭТИЛОВЫЙ СПИРТ ОТСУТСТВУЕТ.: МОЛОЧНАЯ КИСЛОТА 80% КАК ПИЩЕВАЯ ДОБАВКА E 270. ХИМИЧЕСКАЯ ФОРМУЛА C3H6O3. ИСПОЛЬЗУЕТСЯ В КАЧЕСТВЕ РЕГУЛЯТОРА КИСЛОТНОСТИ В ПРОИЗ-ВОДСТВЕ ПРОДУКТОВ ПЕРЕРАБОТКИ ПЛОДОВ И ОВОЩЕЙ, КОНДИТЕРСКИХ ИЗДЕЛИЙ, ПИВА, БЕЗАЛКОГОЛЬНЫХ НАПИТ-КОВ, ХЛЕБА И МУЧНЫХ ИЗДЕЛИЙ. ПРИМЕНЕНИЕ МОЛОЧНОЙ КИСЛОТЫ ОСУЩЕСТВЛЯЕТСЯ В КОНСЕРВНОЙ, МЯСОПЕРЕ-РАБАТЫВАЮЩЕЙ, РЫБНОЙ, МОЛОКОПЕРЕРАБАТЫВАЮЩЕЙ, МАСЛОЖИРОВОЙ И ДРУГИХ ОТРАСЛЯХ ПИЩЕВОЙ ПРО- МЫШЛЕННОСТИ. НОМЕР ПАРТИИ L1904160547 ДАТА ПРОИЗВОДСТВА 16.04.2019Г. МАССОВАЯ ДОЛЯ ЖЕЛЕЗА, 10МГ/КГ МАССОВАЯ ДОЛЯ ТЯЖЕЛЫХ МЕТАЛЛОВ (PB)-10МГ/КГ :</t>
  </si>
  <si>
    <t>ООО Ревада</t>
  </si>
  <si>
    <t>ООО НПК Химмед</t>
  </si>
  <si>
    <t>ООО Сократ</t>
  </si>
  <si>
    <t>ООО Лофинк Спайс Р</t>
  </si>
  <si>
    <t>ЗАО Русхимсеть</t>
  </si>
  <si>
    <t>ООО Оил Трейд</t>
  </si>
  <si>
    <t>ООО Винтаж</t>
  </si>
  <si>
    <t>ООО ШАФРАН</t>
  </si>
  <si>
    <t>ООО ИНГРЕДИЕНТ СИСТЕМ</t>
  </si>
  <si>
    <t>ЗАО РУСХИМСЕТЬ</t>
  </si>
  <si>
    <t>ООО Удэ Хеми</t>
  </si>
  <si>
    <t>ООО Слр Кемикал</t>
  </si>
  <si>
    <t>ООО ТД ПРОДУКТЫ ДОНБАССА</t>
  </si>
  <si>
    <t>ООО ТОРГОВЫЙ ДОМ РУСЬ</t>
  </si>
  <si>
    <t>ООО МЕТРОПОЛИЯ</t>
  </si>
  <si>
    <t>ООО ЕТС - ХИМИЧЕСКИЕ МАТЕРИАЛЫ</t>
  </si>
  <si>
    <t>ООО ДЭС</t>
  </si>
  <si>
    <t>ООО Нео Кемикал</t>
  </si>
  <si>
    <t>ООО Интерфилл</t>
  </si>
  <si>
    <t>ООО Логосиб</t>
  </si>
  <si>
    <t>ООО НЕО КЕМИКАЛ</t>
  </si>
  <si>
    <t>ООО Нефтегазхимкомплект</t>
  </si>
  <si>
    <t>ООО Винсолд</t>
  </si>
  <si>
    <t>ООО ОИЛ ТРЕЙД</t>
  </si>
  <si>
    <t>ООО Ариан</t>
  </si>
  <si>
    <t>ООО АРИАН</t>
  </si>
  <si>
    <t>ООО Нева-Гевюрц</t>
  </si>
  <si>
    <t>ООО Белкрас 999</t>
  </si>
  <si>
    <t>ООО Паковис Рус</t>
  </si>
  <si>
    <t>ООО Руссо Логистикс</t>
  </si>
  <si>
    <t>ООО БИЭМСИ-ФУД ИНГРЕДИЕНТС</t>
  </si>
  <si>
    <t>ООО АРЕКС-ДОМ</t>
  </si>
  <si>
    <t>ООО ЕТС-ХИМИЧЕСКИЕ МАТЕРИАЛЫ</t>
  </si>
  <si>
    <t>ООО Мас Альбион</t>
  </si>
  <si>
    <t>ООО Химия Сибири</t>
  </si>
  <si>
    <t xml:space="preserve">ООО  Фирма  Явента - Плюс </t>
  </si>
  <si>
    <t>ООО ЛАНДОРА</t>
  </si>
  <si>
    <t>ООО ПАРГО</t>
  </si>
  <si>
    <t>ООО АЛМА-ТЭК</t>
  </si>
  <si>
    <t>ООО ФЕНИКС</t>
  </si>
  <si>
    <t>ООО УДЭ ХЕМИ</t>
  </si>
  <si>
    <t>ООО ЕВРОСНАБ</t>
  </si>
  <si>
    <t>ООО ОРИОН ПРОДУКТ</t>
  </si>
  <si>
    <t>ЗАО КУПАВНАРЕАКТИВ</t>
  </si>
  <si>
    <t>ООО СПЕЦРЕСУРС</t>
  </si>
  <si>
    <t>ООО ФИРМА ЯВЕНТА-ПЛЮС</t>
  </si>
  <si>
    <t>ООО ГРУППА КОМПАНИЙ ПТИ</t>
  </si>
  <si>
    <t>ООО НПК ХИММЕД</t>
  </si>
  <si>
    <t>ООО РУССО ЛОГИСТИКС</t>
  </si>
  <si>
    <t>МАС АЛЬБИОН ООО</t>
  </si>
  <si>
    <t>ООО ТРАСТИН РУС</t>
  </si>
  <si>
    <t>ООО ТЕХНООСФЕРА</t>
  </si>
  <si>
    <t>G38 тн</t>
  </si>
  <si>
    <t>G46 тыс</t>
  </si>
  <si>
    <t>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</si>
</sst>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dd\.mm\.yyyy"/>
    <numFmt numFmtId="166" formatCode="_-* #,##0.0\ _₽_-;\-* #,##0.0\ _₽_-;_-* &quot;-&quot;??\ _₽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1" fillId="2" borderId="0" xfId="0" applyFont="1" applyFill="1"/>
    <xf numFmtId="14" fontId="0" fillId="0" borderId="0" xfId="0" applyNumberFormat="1"/>
    <xf numFmtId="165" fontId="0" fillId="0" borderId="0" xfId="0" applyNumberForma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1" fontId="0" fillId="0" borderId="0" xfId="0" applyNumberFormat="1"/>
    <xf numFmtId="166" fontId="0" fillId="0" borderId="0" xfId="1" applyNumberFormat="1" applyFont="1"/>
    <xf numFmtId="0" fontId="1" fillId="0" borderId="0" xfId="0" applyFont="1"/>
    <xf numFmtId="0" fontId="0" fillId="0" borderId="0" xfId="0" applyFill="1"/>
    <xf numFmtId="0" fontId="0" fillId="0" borderId="0" xfId="0" applyFont="1"/>
    <xf numFmtId="0" fontId="3" fillId="6" borderId="0" xfId="0" applyFont="1" applyFill="1"/>
    <xf numFmtId="4" fontId="0" fillId="0" borderId="0" xfId="0" applyNumberFormat="1"/>
    <xf numFmtId="0" fontId="0" fillId="0" borderId="0" xfId="0" applyNumberFormat="1"/>
    <xf numFmtId="0" fontId="1" fillId="7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1"/>
  <sheetViews>
    <sheetView tabSelected="1" zoomScale="70" zoomScaleNormal="70" workbookViewId="0">
      <pane ySplit="1" topLeftCell="A2" activePane="bottomLeft" state="frozen"/>
      <selection pane="bottomLeft" activeCell="D83" sqref="A83:XFD83"/>
    </sheetView>
  </sheetViews>
  <sheetFormatPr defaultRowHeight="14.4" x14ac:dyDescent="0.3"/>
  <cols>
    <col min="2" max="2" width="8.88671875" customWidth="1"/>
    <col min="3" max="3" width="13.6640625" customWidth="1"/>
    <col min="4" max="5" width="11.88671875" customWidth="1"/>
    <col min="7" max="9" width="6.44140625" customWidth="1"/>
    <col min="10" max="10" width="18" customWidth="1"/>
    <col min="11" max="11" width="18.77734375" customWidth="1"/>
    <col min="12" max="12" width="16.109375" customWidth="1"/>
    <col min="13" max="13" width="16.88671875" customWidth="1"/>
    <col min="14" max="17" width="8.88671875" customWidth="1"/>
    <col min="18" max="18" width="24.109375" customWidth="1"/>
    <col min="19" max="19" width="22" customWidth="1"/>
    <col min="20" max="20" width="20" customWidth="1"/>
    <col min="21" max="21" width="19.44140625" customWidth="1"/>
    <col min="22" max="22" width="34" customWidth="1"/>
    <col min="23" max="23" width="12.109375" customWidth="1"/>
    <col min="24" max="24" width="9.109375" customWidth="1"/>
    <col min="25" max="25" width="13.44140625" customWidth="1"/>
    <col min="26" max="30" width="14.109375" customWidth="1"/>
    <col min="31" max="31" width="9.109375" customWidth="1"/>
  </cols>
  <sheetData>
    <row r="1" spans="1:31" x14ac:dyDescent="0.3">
      <c r="A1" s="1" t="s">
        <v>0</v>
      </c>
      <c r="B1" s="9" t="s">
        <v>1</v>
      </c>
      <c r="C1" s="9" t="s">
        <v>2</v>
      </c>
      <c r="D1" s="6" t="s">
        <v>426</v>
      </c>
      <c r="E1" s="6" t="s">
        <v>471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6" t="s">
        <v>444</v>
      </c>
      <c r="M1" s="9" t="s">
        <v>9</v>
      </c>
      <c r="N1" s="6" t="s">
        <v>10</v>
      </c>
      <c r="O1" s="6" t="s">
        <v>11</v>
      </c>
      <c r="P1" s="6" t="s">
        <v>12</v>
      </c>
      <c r="Q1" s="9" t="s">
        <v>13</v>
      </c>
      <c r="R1" s="5" t="s">
        <v>425</v>
      </c>
      <c r="S1" s="6" t="s">
        <v>554</v>
      </c>
      <c r="T1" s="9" t="s">
        <v>14</v>
      </c>
      <c r="U1" s="12" t="s">
        <v>431</v>
      </c>
      <c r="V1" s="12" t="s">
        <v>432</v>
      </c>
      <c r="W1" s="9" t="s">
        <v>15</v>
      </c>
      <c r="X1" s="9" t="s">
        <v>16</v>
      </c>
      <c r="Y1" s="9" t="s">
        <v>17</v>
      </c>
      <c r="Z1" s="9" t="s">
        <v>18</v>
      </c>
      <c r="AA1" s="9" t="s">
        <v>19</v>
      </c>
      <c r="AB1" s="9" t="s">
        <v>20</v>
      </c>
      <c r="AC1" s="15" t="s">
        <v>552</v>
      </c>
      <c r="AD1" s="15" t="s">
        <v>553</v>
      </c>
      <c r="AE1" s="4" t="s">
        <v>190</v>
      </c>
    </row>
    <row r="2" spans="1:31" x14ac:dyDescent="0.3">
      <c r="A2" s="10">
        <v>439958</v>
      </c>
      <c r="B2" t="s">
        <v>457</v>
      </c>
      <c r="C2" s="3">
        <v>43434</v>
      </c>
      <c r="D2" s="7">
        <v>2018</v>
      </c>
      <c r="E2" s="7">
        <v>11</v>
      </c>
      <c r="F2" t="s">
        <v>24</v>
      </c>
      <c r="G2" t="s">
        <v>260</v>
      </c>
      <c r="H2" t="s">
        <v>216</v>
      </c>
      <c r="I2" t="s">
        <v>338</v>
      </c>
      <c r="J2" s="14">
        <v>5038075340</v>
      </c>
      <c r="K2" t="s">
        <v>502</v>
      </c>
      <c r="L2" t="s">
        <v>502</v>
      </c>
      <c r="M2" t="s">
        <v>278</v>
      </c>
      <c r="N2" t="s">
        <v>39</v>
      </c>
      <c r="O2" t="s">
        <v>39</v>
      </c>
      <c r="P2" t="s">
        <v>22</v>
      </c>
      <c r="Q2" t="s">
        <v>41</v>
      </c>
      <c r="R2" t="s">
        <v>458</v>
      </c>
      <c r="S2" t="s">
        <v>430</v>
      </c>
      <c r="T2" t="s">
        <v>160</v>
      </c>
      <c r="U2" t="s">
        <v>136</v>
      </c>
      <c r="V2" s="10" t="s">
        <v>160</v>
      </c>
      <c r="W2" t="s">
        <v>315</v>
      </c>
      <c r="X2">
        <v>5</v>
      </c>
      <c r="Y2" s="14">
        <v>2918110000</v>
      </c>
      <c r="Z2" s="13">
        <v>315</v>
      </c>
      <c r="AA2" s="13">
        <v>300</v>
      </c>
      <c r="AB2" s="13">
        <v>985.12</v>
      </c>
      <c r="AC2" s="13">
        <f t="shared" ref="AC2:AC5" si="0">AA2/1000</f>
        <v>0.3</v>
      </c>
      <c r="AD2" s="13">
        <f t="shared" ref="AD2:AD5" si="1">AB2/1000</f>
        <v>0.98512</v>
      </c>
    </row>
    <row r="3" spans="1:31" x14ac:dyDescent="0.3">
      <c r="A3" s="10">
        <v>356973</v>
      </c>
      <c r="B3" t="s">
        <v>434</v>
      </c>
      <c r="C3" s="3">
        <v>43307</v>
      </c>
      <c r="D3" s="7">
        <v>2018</v>
      </c>
      <c r="E3" s="7">
        <v>7</v>
      </c>
      <c r="F3" t="s">
        <v>24</v>
      </c>
      <c r="G3" t="s">
        <v>260</v>
      </c>
      <c r="H3" t="s">
        <v>216</v>
      </c>
      <c r="I3" t="s">
        <v>338</v>
      </c>
      <c r="J3" s="14">
        <v>5038075340</v>
      </c>
      <c r="K3" t="s">
        <v>502</v>
      </c>
      <c r="L3" t="s">
        <v>502</v>
      </c>
      <c r="M3" t="s">
        <v>278</v>
      </c>
      <c r="N3" t="s">
        <v>39</v>
      </c>
      <c r="O3" t="s">
        <v>39</v>
      </c>
      <c r="P3" t="s">
        <v>22</v>
      </c>
      <c r="Q3" t="s">
        <v>41</v>
      </c>
      <c r="R3" t="s">
        <v>435</v>
      </c>
      <c r="S3" t="s">
        <v>430</v>
      </c>
      <c r="T3" t="s">
        <v>160</v>
      </c>
      <c r="U3" t="s">
        <v>136</v>
      </c>
      <c r="V3" s="10" t="s">
        <v>160</v>
      </c>
      <c r="W3" t="s">
        <v>339</v>
      </c>
      <c r="X3">
        <v>2</v>
      </c>
      <c r="Y3">
        <v>2918110000</v>
      </c>
      <c r="Z3" s="13">
        <v>330</v>
      </c>
      <c r="AA3" s="13">
        <v>300</v>
      </c>
      <c r="AB3" s="13">
        <v>1017.4</v>
      </c>
      <c r="AC3" s="13">
        <f t="shared" si="0"/>
        <v>0.3</v>
      </c>
      <c r="AD3" s="13">
        <f t="shared" si="1"/>
        <v>1.0174000000000001</v>
      </c>
    </row>
    <row r="4" spans="1:31" x14ac:dyDescent="0.3">
      <c r="A4" s="10">
        <v>504012</v>
      </c>
      <c r="B4" t="s">
        <v>475</v>
      </c>
      <c r="C4" s="3">
        <v>43486</v>
      </c>
      <c r="D4" s="7">
        <v>2019</v>
      </c>
      <c r="E4" s="7">
        <v>1</v>
      </c>
      <c r="F4" t="s">
        <v>24</v>
      </c>
      <c r="G4" t="s">
        <v>260</v>
      </c>
      <c r="H4" t="s">
        <v>161</v>
      </c>
      <c r="I4" t="s">
        <v>340</v>
      </c>
      <c r="J4" s="14">
        <v>5036147373</v>
      </c>
      <c r="K4" t="s">
        <v>503</v>
      </c>
      <c r="L4" t="s">
        <v>503</v>
      </c>
      <c r="M4" t="s">
        <v>301</v>
      </c>
      <c r="N4" t="s">
        <v>39</v>
      </c>
      <c r="O4" t="s">
        <v>39</v>
      </c>
      <c r="P4" t="s">
        <v>22</v>
      </c>
      <c r="Q4" t="s">
        <v>29</v>
      </c>
      <c r="R4" t="s">
        <v>476</v>
      </c>
      <c r="S4" t="s">
        <v>430</v>
      </c>
      <c r="T4" t="s">
        <v>477</v>
      </c>
      <c r="U4" t="s">
        <v>477</v>
      </c>
      <c r="V4" s="10" t="s">
        <v>160</v>
      </c>
      <c r="W4" t="s">
        <v>478</v>
      </c>
      <c r="X4">
        <v>5</v>
      </c>
      <c r="Y4" s="14">
        <v>2918110000</v>
      </c>
      <c r="Z4" s="13">
        <v>5.56</v>
      </c>
      <c r="AA4" s="13">
        <v>3</v>
      </c>
      <c r="AB4" s="13">
        <v>40.92</v>
      </c>
      <c r="AC4" s="13">
        <f t="shared" si="0"/>
        <v>3.0000000000000001E-3</v>
      </c>
      <c r="AD4" s="13">
        <f t="shared" si="1"/>
        <v>4.0920000000000005E-2</v>
      </c>
    </row>
    <row r="5" spans="1:31" x14ac:dyDescent="0.3">
      <c r="A5" s="10">
        <v>29576</v>
      </c>
      <c r="B5" t="s">
        <v>93</v>
      </c>
      <c r="C5" s="2">
        <v>41766</v>
      </c>
      <c r="D5" s="7">
        <v>2014</v>
      </c>
      <c r="E5" s="7">
        <v>5</v>
      </c>
      <c r="F5" t="s">
        <v>24</v>
      </c>
      <c r="H5" t="s">
        <v>88</v>
      </c>
      <c r="I5" t="s">
        <v>86</v>
      </c>
      <c r="J5">
        <v>7713757340</v>
      </c>
      <c r="K5" t="s">
        <v>536</v>
      </c>
      <c r="L5" t="s">
        <v>536</v>
      </c>
      <c r="M5" t="s">
        <v>87</v>
      </c>
      <c r="N5" t="s">
        <v>31</v>
      </c>
      <c r="O5" t="s">
        <v>31</v>
      </c>
      <c r="P5" t="s">
        <v>22</v>
      </c>
      <c r="Q5" t="s">
        <v>23</v>
      </c>
      <c r="R5" t="s">
        <v>95</v>
      </c>
      <c r="S5" t="s">
        <v>430</v>
      </c>
      <c r="T5" t="s">
        <v>94</v>
      </c>
      <c r="U5" s="10" t="s">
        <v>94</v>
      </c>
      <c r="V5" s="10" t="s">
        <v>94</v>
      </c>
      <c r="W5" t="s">
        <v>51</v>
      </c>
      <c r="X5">
        <v>5</v>
      </c>
      <c r="Y5">
        <v>2918110000</v>
      </c>
      <c r="Z5" s="8">
        <v>60</v>
      </c>
      <c r="AA5" s="8">
        <v>50</v>
      </c>
      <c r="AB5" s="8">
        <v>105</v>
      </c>
      <c r="AC5" s="13">
        <f t="shared" si="0"/>
        <v>0.05</v>
      </c>
      <c r="AD5" s="13">
        <f t="shared" si="1"/>
        <v>0.105</v>
      </c>
    </row>
    <row r="6" spans="1:31" x14ac:dyDescent="0.3">
      <c r="A6" s="10">
        <v>2129</v>
      </c>
      <c r="B6" t="s">
        <v>67</v>
      </c>
      <c r="C6" s="2">
        <v>41658</v>
      </c>
      <c r="D6" s="7">
        <v>2014</v>
      </c>
      <c r="E6" s="7">
        <v>1</v>
      </c>
      <c r="F6" t="s">
        <v>24</v>
      </c>
      <c r="H6" t="s">
        <v>68</v>
      </c>
      <c r="I6" t="s">
        <v>69</v>
      </c>
      <c r="J6">
        <v>7816538290</v>
      </c>
      <c r="K6" t="s">
        <v>537</v>
      </c>
      <c r="L6" t="s">
        <v>537</v>
      </c>
      <c r="M6" t="s">
        <v>70</v>
      </c>
      <c r="N6" t="s">
        <v>31</v>
      </c>
      <c r="O6" t="s">
        <v>44</v>
      </c>
      <c r="P6" t="s">
        <v>429</v>
      </c>
      <c r="Q6" t="s">
        <v>23</v>
      </c>
      <c r="R6" t="s">
        <v>71</v>
      </c>
      <c r="S6" t="s">
        <v>430</v>
      </c>
      <c r="T6" t="s">
        <v>50</v>
      </c>
      <c r="U6" s="10" t="s">
        <v>94</v>
      </c>
      <c r="V6" s="10" t="s">
        <v>94</v>
      </c>
      <c r="W6" t="s">
        <v>51</v>
      </c>
      <c r="X6">
        <v>16</v>
      </c>
      <c r="Y6">
        <v>2918110000</v>
      </c>
      <c r="Z6" s="8">
        <v>307</v>
      </c>
      <c r="AA6" s="8">
        <v>300</v>
      </c>
      <c r="AB6" s="8">
        <v>915</v>
      </c>
      <c r="AC6" s="13">
        <f t="shared" ref="AC6:AC17" si="2">AA6/1000</f>
        <v>0.3</v>
      </c>
      <c r="AD6" s="13">
        <f t="shared" ref="AD6:AD17" si="3">AB6/1000</f>
        <v>0.91500000000000004</v>
      </c>
    </row>
    <row r="7" spans="1:31" x14ac:dyDescent="0.3">
      <c r="A7" s="10">
        <v>343879</v>
      </c>
      <c r="B7" t="s">
        <v>274</v>
      </c>
      <c r="C7" s="3">
        <v>42842</v>
      </c>
      <c r="D7" s="7">
        <v>2017</v>
      </c>
      <c r="E7" s="7">
        <v>4</v>
      </c>
      <c r="F7" t="s">
        <v>24</v>
      </c>
      <c r="H7" t="s">
        <v>42</v>
      </c>
      <c r="J7" s="14">
        <v>2337031867</v>
      </c>
      <c r="K7" t="s">
        <v>506</v>
      </c>
      <c r="L7" t="s">
        <v>506</v>
      </c>
      <c r="M7" t="s">
        <v>275</v>
      </c>
      <c r="N7" t="s">
        <v>27</v>
      </c>
      <c r="O7" t="s">
        <v>27</v>
      </c>
      <c r="P7" t="s">
        <v>22</v>
      </c>
      <c r="Q7" t="s">
        <v>28</v>
      </c>
      <c r="R7" t="s">
        <v>276</v>
      </c>
      <c r="S7" t="s">
        <v>430</v>
      </c>
      <c r="T7" t="s">
        <v>122</v>
      </c>
      <c r="U7" s="10" t="s">
        <v>78</v>
      </c>
      <c r="V7" s="10" t="s">
        <v>78</v>
      </c>
      <c r="X7">
        <v>2</v>
      </c>
      <c r="Y7">
        <v>2918110000</v>
      </c>
      <c r="Z7" s="8">
        <v>3180</v>
      </c>
      <c r="AA7" s="8">
        <v>3000</v>
      </c>
      <c r="AB7" s="8">
        <v>3795</v>
      </c>
      <c r="AC7" s="13">
        <f t="shared" si="2"/>
        <v>3</v>
      </c>
      <c r="AD7" s="13">
        <f t="shared" si="3"/>
        <v>3.7949999999999999</v>
      </c>
      <c r="AE7" t="s">
        <v>277</v>
      </c>
    </row>
    <row r="8" spans="1:31" x14ac:dyDescent="0.3">
      <c r="A8" s="10">
        <v>325372</v>
      </c>
      <c r="B8" t="s">
        <v>231</v>
      </c>
      <c r="C8" s="2">
        <v>42747</v>
      </c>
      <c r="D8" s="7">
        <v>2017</v>
      </c>
      <c r="E8" s="7">
        <v>1</v>
      </c>
      <c r="F8" t="s">
        <v>24</v>
      </c>
      <c r="H8" t="s">
        <v>42</v>
      </c>
      <c r="I8" t="s">
        <v>123</v>
      </c>
      <c r="J8">
        <v>7701810084</v>
      </c>
      <c r="K8" t="s">
        <v>538</v>
      </c>
      <c r="L8" t="s">
        <v>538</v>
      </c>
      <c r="M8" t="s">
        <v>151</v>
      </c>
      <c r="N8" t="s">
        <v>27</v>
      </c>
      <c r="O8" t="s">
        <v>27</v>
      </c>
      <c r="P8" t="s">
        <v>22</v>
      </c>
      <c r="Q8" t="s">
        <v>28</v>
      </c>
      <c r="R8" t="s">
        <v>232</v>
      </c>
      <c r="S8" t="s">
        <v>430</v>
      </c>
      <c r="T8" t="s">
        <v>220</v>
      </c>
      <c r="U8" s="10" t="s">
        <v>78</v>
      </c>
      <c r="V8" s="10" t="s">
        <v>78</v>
      </c>
      <c r="W8" t="s">
        <v>48</v>
      </c>
      <c r="X8">
        <v>1</v>
      </c>
      <c r="Y8">
        <v>2918110000</v>
      </c>
      <c r="Z8" s="8">
        <v>25440</v>
      </c>
      <c r="AA8" s="8">
        <v>24000</v>
      </c>
      <c r="AB8" s="8">
        <v>24000</v>
      </c>
      <c r="AC8" s="13">
        <f t="shared" si="2"/>
        <v>24</v>
      </c>
      <c r="AD8" s="13">
        <f t="shared" si="3"/>
        <v>24</v>
      </c>
    </row>
    <row r="9" spans="1:31" x14ac:dyDescent="0.3">
      <c r="A9" s="10">
        <v>325388</v>
      </c>
      <c r="B9" t="s">
        <v>237</v>
      </c>
      <c r="C9" s="2">
        <v>42753</v>
      </c>
      <c r="D9" s="7">
        <v>2017</v>
      </c>
      <c r="E9" s="7">
        <v>1</v>
      </c>
      <c r="F9" t="s">
        <v>24</v>
      </c>
      <c r="H9" t="s">
        <v>42</v>
      </c>
      <c r="I9" t="s">
        <v>123</v>
      </c>
      <c r="J9">
        <v>7701810084</v>
      </c>
      <c r="K9" t="s">
        <v>538</v>
      </c>
      <c r="L9" t="s">
        <v>538</v>
      </c>
      <c r="M9" t="s">
        <v>151</v>
      </c>
      <c r="N9" t="s">
        <v>27</v>
      </c>
      <c r="O9" t="s">
        <v>27</v>
      </c>
      <c r="P9" t="s">
        <v>22</v>
      </c>
      <c r="Q9" t="s">
        <v>28</v>
      </c>
      <c r="R9" t="s">
        <v>232</v>
      </c>
      <c r="S9" t="s">
        <v>430</v>
      </c>
      <c r="T9" t="s">
        <v>220</v>
      </c>
      <c r="U9" s="10" t="s">
        <v>78</v>
      </c>
      <c r="V9" s="10" t="s">
        <v>78</v>
      </c>
      <c r="W9" t="s">
        <v>48</v>
      </c>
      <c r="X9">
        <v>1</v>
      </c>
      <c r="Y9">
        <v>2918110000</v>
      </c>
      <c r="Z9" s="8">
        <v>25440</v>
      </c>
      <c r="AA9" s="8">
        <v>24000</v>
      </c>
      <c r="AB9" s="8">
        <v>24000</v>
      </c>
      <c r="AC9" s="13">
        <f t="shared" si="2"/>
        <v>24</v>
      </c>
      <c r="AD9" s="13">
        <f t="shared" si="3"/>
        <v>24</v>
      </c>
    </row>
    <row r="10" spans="1:31" x14ac:dyDescent="0.3">
      <c r="A10" s="10">
        <v>325399</v>
      </c>
      <c r="B10" t="s">
        <v>238</v>
      </c>
      <c r="C10" s="2">
        <v>42760</v>
      </c>
      <c r="D10" s="7">
        <v>2017</v>
      </c>
      <c r="E10" s="7">
        <v>1</v>
      </c>
      <c r="F10" t="s">
        <v>24</v>
      </c>
      <c r="H10" t="s">
        <v>42</v>
      </c>
      <c r="I10" t="s">
        <v>123</v>
      </c>
      <c r="J10">
        <v>7701810084</v>
      </c>
      <c r="K10" t="s">
        <v>538</v>
      </c>
      <c r="L10" t="s">
        <v>538</v>
      </c>
      <c r="M10" t="s">
        <v>151</v>
      </c>
      <c r="N10" t="s">
        <v>27</v>
      </c>
      <c r="O10" t="s">
        <v>27</v>
      </c>
      <c r="P10" t="s">
        <v>22</v>
      </c>
      <c r="Q10" t="s">
        <v>28</v>
      </c>
      <c r="R10" t="s">
        <v>232</v>
      </c>
      <c r="S10" t="s">
        <v>430</v>
      </c>
      <c r="T10" t="s">
        <v>220</v>
      </c>
      <c r="U10" s="10" t="s">
        <v>78</v>
      </c>
      <c r="V10" s="10" t="s">
        <v>78</v>
      </c>
      <c r="W10" t="s">
        <v>48</v>
      </c>
      <c r="X10">
        <v>1</v>
      </c>
      <c r="Y10">
        <v>2918110000</v>
      </c>
      <c r="Z10" s="8">
        <v>25440</v>
      </c>
      <c r="AA10" s="8">
        <v>24000</v>
      </c>
      <c r="AB10" s="8">
        <v>24000</v>
      </c>
      <c r="AC10" s="13">
        <f t="shared" si="2"/>
        <v>24</v>
      </c>
      <c r="AD10" s="13">
        <f t="shared" si="3"/>
        <v>24</v>
      </c>
    </row>
    <row r="11" spans="1:31" x14ac:dyDescent="0.3">
      <c r="A11" s="10">
        <v>325373</v>
      </c>
      <c r="B11" t="s">
        <v>233</v>
      </c>
      <c r="C11" s="2">
        <v>42749</v>
      </c>
      <c r="D11" s="7">
        <v>2017</v>
      </c>
      <c r="E11" s="7">
        <v>1</v>
      </c>
      <c r="F11" t="s">
        <v>24</v>
      </c>
      <c r="H11" t="s">
        <v>63</v>
      </c>
      <c r="I11" t="s">
        <v>234</v>
      </c>
      <c r="J11">
        <v>7813600800</v>
      </c>
      <c r="K11" t="s">
        <v>539</v>
      </c>
      <c r="L11" t="s">
        <v>539</v>
      </c>
      <c r="M11" t="s">
        <v>235</v>
      </c>
      <c r="N11" t="s">
        <v>27</v>
      </c>
      <c r="O11" t="s">
        <v>27</v>
      </c>
      <c r="P11" t="s">
        <v>22</v>
      </c>
      <c r="Q11" t="s">
        <v>36</v>
      </c>
      <c r="R11" t="s">
        <v>236</v>
      </c>
      <c r="S11" t="s">
        <v>430</v>
      </c>
      <c r="T11" t="s">
        <v>63</v>
      </c>
      <c r="U11" s="10" t="s">
        <v>63</v>
      </c>
      <c r="V11" s="10" t="s">
        <v>63</v>
      </c>
      <c r="W11" t="s">
        <v>33</v>
      </c>
      <c r="X11">
        <v>1</v>
      </c>
      <c r="Y11">
        <v>2918110000</v>
      </c>
      <c r="Z11" s="8">
        <v>25440</v>
      </c>
      <c r="AA11" s="8">
        <v>24000</v>
      </c>
      <c r="AB11" s="8">
        <v>27559.24</v>
      </c>
      <c r="AC11" s="13">
        <f t="shared" si="2"/>
        <v>24</v>
      </c>
      <c r="AD11" s="13">
        <f t="shared" si="3"/>
        <v>27.559240000000003</v>
      </c>
    </row>
    <row r="12" spans="1:31" x14ac:dyDescent="0.3">
      <c r="A12" s="10">
        <v>285989</v>
      </c>
      <c r="B12" t="s">
        <v>213</v>
      </c>
      <c r="C12" s="2">
        <v>42676</v>
      </c>
      <c r="D12" s="7">
        <v>2016</v>
      </c>
      <c r="E12" s="7">
        <v>11</v>
      </c>
      <c r="F12" t="s">
        <v>24</v>
      </c>
      <c r="H12" t="s">
        <v>83</v>
      </c>
      <c r="I12" t="s">
        <v>214</v>
      </c>
      <c r="J12">
        <v>3906247080</v>
      </c>
      <c r="K12" t="s">
        <v>507</v>
      </c>
      <c r="L12" t="s">
        <v>507</v>
      </c>
      <c r="M12" t="s">
        <v>182</v>
      </c>
      <c r="N12" t="s">
        <v>39</v>
      </c>
      <c r="O12" t="s">
        <v>39</v>
      </c>
      <c r="P12" t="s">
        <v>22</v>
      </c>
      <c r="Q12" t="s">
        <v>29</v>
      </c>
      <c r="R12" t="s">
        <v>215</v>
      </c>
      <c r="S12" t="s">
        <v>430</v>
      </c>
      <c r="T12" t="s">
        <v>83</v>
      </c>
      <c r="U12" s="10" t="s">
        <v>388</v>
      </c>
      <c r="V12" s="10" t="s">
        <v>388</v>
      </c>
      <c r="W12" t="s">
        <v>84</v>
      </c>
      <c r="X12">
        <v>3</v>
      </c>
      <c r="Y12">
        <v>2918110000</v>
      </c>
      <c r="Z12" s="8">
        <v>848.56</v>
      </c>
      <c r="AA12" s="8">
        <v>800</v>
      </c>
      <c r="AB12" s="8">
        <v>2158.5100000000002</v>
      </c>
      <c r="AC12" s="13">
        <f t="shared" si="2"/>
        <v>0.8</v>
      </c>
      <c r="AD12" s="13">
        <f t="shared" si="3"/>
        <v>2.1585100000000002</v>
      </c>
    </row>
    <row r="13" spans="1:31" x14ac:dyDescent="0.3">
      <c r="A13" s="10">
        <v>108267</v>
      </c>
      <c r="B13" t="s">
        <v>143</v>
      </c>
      <c r="C13" s="2">
        <v>42060</v>
      </c>
      <c r="D13" s="7">
        <v>2015</v>
      </c>
      <c r="E13" s="7">
        <v>2</v>
      </c>
      <c r="F13" t="s">
        <v>24</v>
      </c>
      <c r="H13" t="s">
        <v>65</v>
      </c>
      <c r="I13" t="s">
        <v>61</v>
      </c>
      <c r="J13">
        <v>7723590530</v>
      </c>
      <c r="K13" t="s">
        <v>540</v>
      </c>
      <c r="L13" t="s">
        <v>540</v>
      </c>
      <c r="M13" t="s">
        <v>62</v>
      </c>
      <c r="N13" t="s">
        <v>39</v>
      </c>
      <c r="O13" t="s">
        <v>39</v>
      </c>
      <c r="P13" t="s">
        <v>22</v>
      </c>
      <c r="Q13" t="s">
        <v>32</v>
      </c>
      <c r="R13" t="s">
        <v>144</v>
      </c>
      <c r="S13" t="s">
        <v>430</v>
      </c>
      <c r="T13" t="s">
        <v>77</v>
      </c>
      <c r="U13" s="10" t="s">
        <v>77</v>
      </c>
      <c r="V13" s="10" t="s">
        <v>77</v>
      </c>
      <c r="W13" t="s">
        <v>33</v>
      </c>
      <c r="X13">
        <v>2</v>
      </c>
      <c r="Y13">
        <v>2918110000</v>
      </c>
      <c r="Z13" s="8">
        <v>570</v>
      </c>
      <c r="AA13" s="8">
        <v>550</v>
      </c>
      <c r="AB13" s="8">
        <v>828.77</v>
      </c>
      <c r="AC13" s="13">
        <f t="shared" si="2"/>
        <v>0.55000000000000004</v>
      </c>
      <c r="AD13" s="13">
        <f t="shared" si="3"/>
        <v>0.82877000000000001</v>
      </c>
    </row>
    <row r="14" spans="1:31" x14ac:dyDescent="0.3">
      <c r="A14" s="10">
        <v>344352</v>
      </c>
      <c r="B14" t="s">
        <v>331</v>
      </c>
      <c r="C14" s="3">
        <v>43013</v>
      </c>
      <c r="D14" s="7">
        <v>2017</v>
      </c>
      <c r="E14" s="7">
        <v>10</v>
      </c>
      <c r="F14" t="s">
        <v>21</v>
      </c>
      <c r="G14" t="s">
        <v>264</v>
      </c>
      <c r="H14" t="s">
        <v>265</v>
      </c>
      <c r="I14" t="s">
        <v>272</v>
      </c>
      <c r="K14" t="s">
        <v>508</v>
      </c>
      <c r="L14" t="s">
        <v>508</v>
      </c>
      <c r="M14" t="s">
        <v>332</v>
      </c>
      <c r="N14" t="s">
        <v>22</v>
      </c>
      <c r="O14" t="s">
        <v>26</v>
      </c>
      <c r="P14" t="s">
        <v>37</v>
      </c>
      <c r="Q14" t="s">
        <v>29</v>
      </c>
      <c r="R14" t="s">
        <v>423</v>
      </c>
      <c r="S14" t="s">
        <v>430</v>
      </c>
      <c r="T14" t="s">
        <v>77</v>
      </c>
      <c r="U14" s="10" t="s">
        <v>77</v>
      </c>
      <c r="V14" s="10" t="s">
        <v>77</v>
      </c>
      <c r="W14" t="s">
        <v>77</v>
      </c>
      <c r="X14">
        <v>2</v>
      </c>
      <c r="Y14">
        <v>2918110000</v>
      </c>
      <c r="Z14" s="8">
        <v>1240</v>
      </c>
      <c r="AA14" s="8">
        <v>1200</v>
      </c>
      <c r="AB14" s="8">
        <v>1827.52</v>
      </c>
      <c r="AC14" s="13">
        <f t="shared" si="2"/>
        <v>1.2</v>
      </c>
      <c r="AD14" s="13">
        <f t="shared" si="3"/>
        <v>1.82752</v>
      </c>
    </row>
    <row r="15" spans="1:31" x14ac:dyDescent="0.3">
      <c r="A15" s="10">
        <v>267778</v>
      </c>
      <c r="B15" t="s">
        <v>192</v>
      </c>
      <c r="C15" s="2">
        <v>42573</v>
      </c>
      <c r="D15" s="7">
        <v>2016</v>
      </c>
      <c r="E15" s="7">
        <v>7</v>
      </c>
      <c r="F15" t="s">
        <v>24</v>
      </c>
      <c r="H15" t="s">
        <v>163</v>
      </c>
      <c r="I15" t="s">
        <v>174</v>
      </c>
      <c r="J15">
        <v>7706254352</v>
      </c>
      <c r="K15" t="s">
        <v>509</v>
      </c>
      <c r="L15" t="s">
        <v>509</v>
      </c>
      <c r="M15" t="s">
        <v>56</v>
      </c>
      <c r="N15" t="s">
        <v>26</v>
      </c>
      <c r="O15" t="s">
        <v>26</v>
      </c>
      <c r="P15" t="s">
        <v>22</v>
      </c>
      <c r="Q15" t="s">
        <v>28</v>
      </c>
      <c r="R15" t="s">
        <v>413</v>
      </c>
      <c r="S15" t="s">
        <v>430</v>
      </c>
      <c r="T15" t="s">
        <v>163</v>
      </c>
      <c r="U15" s="10" t="s">
        <v>77</v>
      </c>
      <c r="V15" s="10" t="s">
        <v>77</v>
      </c>
      <c r="W15" t="s">
        <v>33</v>
      </c>
      <c r="X15">
        <v>1</v>
      </c>
      <c r="Y15">
        <v>2918110000</v>
      </c>
      <c r="Z15" s="8">
        <v>22940</v>
      </c>
      <c r="AA15" s="8">
        <v>22940</v>
      </c>
      <c r="AB15" s="8">
        <v>24290.69</v>
      </c>
      <c r="AC15" s="13">
        <f t="shared" si="2"/>
        <v>22.94</v>
      </c>
      <c r="AD15" s="13">
        <f t="shared" si="3"/>
        <v>24.290689999999998</v>
      </c>
    </row>
    <row r="16" spans="1:31" x14ac:dyDescent="0.3">
      <c r="A16" s="10">
        <v>105537</v>
      </c>
      <c r="B16" t="s">
        <v>141</v>
      </c>
      <c r="C16" s="2">
        <v>42051</v>
      </c>
      <c r="D16" s="7">
        <v>2015</v>
      </c>
      <c r="E16" s="7">
        <v>2</v>
      </c>
      <c r="F16" t="s">
        <v>24</v>
      </c>
      <c r="H16" t="s">
        <v>109</v>
      </c>
      <c r="I16" t="s">
        <v>135</v>
      </c>
      <c r="J16">
        <v>7733778796</v>
      </c>
      <c r="K16" t="s">
        <v>541</v>
      </c>
      <c r="L16" t="s">
        <v>541</v>
      </c>
      <c r="M16" t="s">
        <v>111</v>
      </c>
      <c r="N16" t="s">
        <v>44</v>
      </c>
      <c r="O16" t="s">
        <v>44</v>
      </c>
      <c r="P16" t="s">
        <v>22</v>
      </c>
      <c r="Q16" t="s">
        <v>23</v>
      </c>
      <c r="R16" t="s">
        <v>142</v>
      </c>
      <c r="S16" t="s">
        <v>430</v>
      </c>
      <c r="T16" t="s">
        <v>76</v>
      </c>
      <c r="U16" s="10" t="s">
        <v>77</v>
      </c>
      <c r="V16" s="10" t="s">
        <v>77</v>
      </c>
      <c r="W16" t="s">
        <v>77</v>
      </c>
      <c r="X16">
        <v>5</v>
      </c>
      <c r="Y16">
        <v>2918110000</v>
      </c>
      <c r="Z16" s="8">
        <v>2006</v>
      </c>
      <c r="AA16" s="8">
        <v>1920</v>
      </c>
      <c r="AB16" s="8">
        <v>4036.58</v>
      </c>
      <c r="AC16" s="13">
        <f t="shared" si="2"/>
        <v>1.92</v>
      </c>
      <c r="AD16" s="13">
        <f t="shared" si="3"/>
        <v>4.0365799999999998</v>
      </c>
    </row>
    <row r="17" spans="1:31" x14ac:dyDescent="0.3">
      <c r="A17" s="10">
        <v>48149</v>
      </c>
      <c r="B17" t="s">
        <v>108</v>
      </c>
      <c r="C17" s="2">
        <v>41836</v>
      </c>
      <c r="D17" s="7">
        <v>2014</v>
      </c>
      <c r="E17" s="7">
        <v>7</v>
      </c>
      <c r="F17" t="s">
        <v>24</v>
      </c>
      <c r="H17" t="s">
        <v>109</v>
      </c>
      <c r="I17" t="s">
        <v>110</v>
      </c>
      <c r="J17">
        <v>7733778796</v>
      </c>
      <c r="K17" t="s">
        <v>541</v>
      </c>
      <c r="L17" t="s">
        <v>541</v>
      </c>
      <c r="M17" t="s">
        <v>111</v>
      </c>
      <c r="N17" t="s">
        <v>25</v>
      </c>
      <c r="O17" t="s">
        <v>25</v>
      </c>
      <c r="P17" t="s">
        <v>22</v>
      </c>
      <c r="Q17" t="s">
        <v>23</v>
      </c>
      <c r="R17" t="s">
        <v>112</v>
      </c>
      <c r="S17" t="s">
        <v>430</v>
      </c>
      <c r="T17" t="s">
        <v>76</v>
      </c>
      <c r="U17" s="10" t="s">
        <v>77</v>
      </c>
      <c r="V17" s="10" t="s">
        <v>77</v>
      </c>
      <c r="W17" t="s">
        <v>77</v>
      </c>
      <c r="Y17">
        <v>2918110000</v>
      </c>
      <c r="Z17" s="8">
        <v>3183</v>
      </c>
      <c r="AA17" s="8">
        <v>2880</v>
      </c>
      <c r="AB17" s="8">
        <v>5978.72</v>
      </c>
      <c r="AC17" s="13">
        <f t="shared" si="2"/>
        <v>2.88</v>
      </c>
      <c r="AD17" s="13">
        <f t="shared" si="3"/>
        <v>5.97872</v>
      </c>
    </row>
    <row r="18" spans="1:31" x14ac:dyDescent="0.3">
      <c r="A18" s="10">
        <v>504178</v>
      </c>
      <c r="B18" t="s">
        <v>492</v>
      </c>
      <c r="C18" s="3">
        <v>43551</v>
      </c>
      <c r="D18" s="7">
        <v>2019</v>
      </c>
      <c r="E18" s="7">
        <v>3</v>
      </c>
      <c r="F18" t="s">
        <v>24</v>
      </c>
      <c r="G18" t="s">
        <v>260</v>
      </c>
      <c r="H18" t="s">
        <v>163</v>
      </c>
      <c r="I18" t="s">
        <v>455</v>
      </c>
      <c r="J18" s="14">
        <v>7723590530</v>
      </c>
      <c r="K18" t="s">
        <v>510</v>
      </c>
      <c r="L18" t="s">
        <v>510</v>
      </c>
      <c r="M18" t="s">
        <v>269</v>
      </c>
      <c r="N18" t="s">
        <v>26</v>
      </c>
      <c r="O18" t="s">
        <v>26</v>
      </c>
      <c r="P18" t="s">
        <v>22</v>
      </c>
      <c r="Q18" t="s">
        <v>29</v>
      </c>
      <c r="R18" t="s">
        <v>493</v>
      </c>
      <c r="S18" t="s">
        <v>430</v>
      </c>
      <c r="T18" t="s">
        <v>76</v>
      </c>
      <c r="U18" t="s">
        <v>76</v>
      </c>
      <c r="V18" s="10" t="s">
        <v>77</v>
      </c>
      <c r="W18" t="s">
        <v>76</v>
      </c>
      <c r="X18">
        <v>1</v>
      </c>
      <c r="Y18" s="14">
        <v>2918110000</v>
      </c>
      <c r="Z18" s="13">
        <v>21362</v>
      </c>
      <c r="AA18" s="13">
        <v>20010</v>
      </c>
      <c r="AB18" s="13">
        <v>29124.71</v>
      </c>
      <c r="AC18" s="13">
        <f t="shared" ref="AC18:AC24" si="4">AA18/1000</f>
        <v>20.010000000000002</v>
      </c>
      <c r="AD18" s="13">
        <f t="shared" ref="AD18:AD24" si="5">AB18/1000</f>
        <v>29.12471</v>
      </c>
    </row>
    <row r="19" spans="1:31" x14ac:dyDescent="0.3">
      <c r="A19" s="10">
        <v>504075</v>
      </c>
      <c r="B19" t="s">
        <v>485</v>
      </c>
      <c r="C19" s="3">
        <v>43515</v>
      </c>
      <c r="D19" s="7">
        <v>2019</v>
      </c>
      <c r="E19" s="7">
        <v>2</v>
      </c>
      <c r="F19" t="s">
        <v>24</v>
      </c>
      <c r="G19" t="s">
        <v>260</v>
      </c>
      <c r="H19" t="s">
        <v>163</v>
      </c>
      <c r="I19" t="s">
        <v>455</v>
      </c>
      <c r="J19" s="14">
        <v>7723590530</v>
      </c>
      <c r="K19" t="s">
        <v>510</v>
      </c>
      <c r="L19" t="s">
        <v>510</v>
      </c>
      <c r="M19" t="s">
        <v>269</v>
      </c>
      <c r="N19" t="s">
        <v>26</v>
      </c>
      <c r="O19" t="s">
        <v>26</v>
      </c>
      <c r="P19" t="s">
        <v>22</v>
      </c>
      <c r="Q19" t="s">
        <v>29</v>
      </c>
      <c r="R19" t="s">
        <v>486</v>
      </c>
      <c r="S19" t="s">
        <v>430</v>
      </c>
      <c r="T19" t="s">
        <v>76</v>
      </c>
      <c r="U19" t="s">
        <v>76</v>
      </c>
      <c r="V19" s="10" t="s">
        <v>77</v>
      </c>
      <c r="W19" t="s">
        <v>76</v>
      </c>
      <c r="X19">
        <v>1</v>
      </c>
      <c r="Y19" s="14">
        <v>2918110000</v>
      </c>
      <c r="Z19" s="13">
        <v>21986</v>
      </c>
      <c r="AA19" s="13">
        <v>20840</v>
      </c>
      <c r="AB19" s="13">
        <v>35137.93</v>
      </c>
      <c r="AC19" s="13">
        <f t="shared" si="4"/>
        <v>20.84</v>
      </c>
      <c r="AD19" s="13">
        <f t="shared" si="5"/>
        <v>35.137929999999997</v>
      </c>
    </row>
    <row r="20" spans="1:31" x14ac:dyDescent="0.3">
      <c r="A20" s="10">
        <v>277336</v>
      </c>
      <c r="B20" t="s">
        <v>200</v>
      </c>
      <c r="C20" s="2">
        <v>42629</v>
      </c>
      <c r="D20" s="7">
        <v>2016</v>
      </c>
      <c r="E20" s="7">
        <v>9</v>
      </c>
      <c r="F20" t="s">
        <v>24</v>
      </c>
      <c r="H20" t="s">
        <v>201</v>
      </c>
      <c r="I20" t="s">
        <v>202</v>
      </c>
      <c r="J20">
        <v>7715778401</v>
      </c>
      <c r="K20" t="s">
        <v>542</v>
      </c>
      <c r="L20" t="s">
        <v>542</v>
      </c>
      <c r="M20" t="s">
        <v>53</v>
      </c>
      <c r="N20" t="s">
        <v>27</v>
      </c>
      <c r="O20" t="s">
        <v>27</v>
      </c>
      <c r="P20" t="s">
        <v>22</v>
      </c>
      <c r="Q20" t="s">
        <v>28</v>
      </c>
      <c r="R20" t="s">
        <v>414</v>
      </c>
      <c r="S20" t="s">
        <v>430</v>
      </c>
      <c r="T20" t="s">
        <v>203</v>
      </c>
      <c r="U20" s="10" t="s">
        <v>299</v>
      </c>
      <c r="V20" s="10" t="s">
        <v>299</v>
      </c>
      <c r="W20" t="s">
        <v>148</v>
      </c>
      <c r="X20">
        <v>1</v>
      </c>
      <c r="Y20">
        <v>2918110000</v>
      </c>
      <c r="Z20" s="8">
        <v>22260</v>
      </c>
      <c r="AA20" s="8">
        <v>21000</v>
      </c>
      <c r="AB20" s="8">
        <v>22680</v>
      </c>
      <c r="AC20" s="13">
        <f t="shared" si="4"/>
        <v>21</v>
      </c>
      <c r="AD20" s="13">
        <f t="shared" si="5"/>
        <v>22.68</v>
      </c>
    </row>
    <row r="21" spans="1:31" x14ac:dyDescent="0.3">
      <c r="A21" s="10">
        <v>294340</v>
      </c>
      <c r="B21" t="s">
        <v>223</v>
      </c>
      <c r="C21" s="2">
        <v>42720</v>
      </c>
      <c r="D21" s="7">
        <v>2016</v>
      </c>
      <c r="E21" s="7">
        <v>12</v>
      </c>
      <c r="F21" t="s">
        <v>24</v>
      </c>
      <c r="H21" t="s">
        <v>201</v>
      </c>
      <c r="I21" t="s">
        <v>202</v>
      </c>
      <c r="J21">
        <v>7715778401</v>
      </c>
      <c r="K21" t="s">
        <v>542</v>
      </c>
      <c r="L21" t="s">
        <v>542</v>
      </c>
      <c r="M21" t="s">
        <v>53</v>
      </c>
      <c r="N21" t="s">
        <v>27</v>
      </c>
      <c r="O21" t="s">
        <v>27</v>
      </c>
      <c r="P21" t="s">
        <v>22</v>
      </c>
      <c r="Q21" t="s">
        <v>28</v>
      </c>
      <c r="R21" t="s">
        <v>224</v>
      </c>
      <c r="S21" t="s">
        <v>430</v>
      </c>
      <c r="T21" t="s">
        <v>203</v>
      </c>
      <c r="U21" s="10" t="s">
        <v>299</v>
      </c>
      <c r="V21" s="10" t="s">
        <v>299</v>
      </c>
      <c r="W21" t="s">
        <v>148</v>
      </c>
      <c r="X21">
        <v>1</v>
      </c>
      <c r="Y21">
        <v>2918110000</v>
      </c>
      <c r="Z21" s="8">
        <v>44520</v>
      </c>
      <c r="AA21" s="8">
        <v>42000</v>
      </c>
      <c r="AB21" s="8">
        <v>45360</v>
      </c>
      <c r="AC21" s="13">
        <f t="shared" si="4"/>
        <v>42</v>
      </c>
      <c r="AD21" s="13">
        <f t="shared" si="5"/>
        <v>45.36</v>
      </c>
    </row>
    <row r="22" spans="1:31" x14ac:dyDescent="0.3">
      <c r="A22" s="10">
        <v>63936</v>
      </c>
      <c r="B22" t="s">
        <v>128</v>
      </c>
      <c r="C22" s="2">
        <v>41894</v>
      </c>
      <c r="D22" s="7">
        <v>2014</v>
      </c>
      <c r="E22" s="7">
        <v>9</v>
      </c>
      <c r="F22" t="s">
        <v>24</v>
      </c>
      <c r="H22" t="s">
        <v>54</v>
      </c>
      <c r="I22" t="s">
        <v>96</v>
      </c>
      <c r="J22">
        <v>5031044198</v>
      </c>
      <c r="K22" t="s">
        <v>543</v>
      </c>
      <c r="L22" t="s">
        <v>407</v>
      </c>
      <c r="M22" t="s">
        <v>97</v>
      </c>
      <c r="N22" t="s">
        <v>25</v>
      </c>
      <c r="O22" t="s">
        <v>25</v>
      </c>
      <c r="P22" t="s">
        <v>22</v>
      </c>
      <c r="Q22" t="s">
        <v>32</v>
      </c>
      <c r="R22" t="s">
        <v>129</v>
      </c>
      <c r="S22" t="s">
        <v>430</v>
      </c>
      <c r="T22" t="s">
        <v>130</v>
      </c>
      <c r="U22" t="s">
        <v>137</v>
      </c>
      <c r="V22" t="s">
        <v>137</v>
      </c>
      <c r="W22" t="s">
        <v>33</v>
      </c>
      <c r="Y22">
        <v>2918110000</v>
      </c>
      <c r="Z22" s="8">
        <v>2040</v>
      </c>
      <c r="AA22" s="8">
        <v>2000</v>
      </c>
      <c r="AB22" s="8">
        <v>2740</v>
      </c>
      <c r="AC22" s="13">
        <f t="shared" si="4"/>
        <v>2</v>
      </c>
      <c r="AD22" s="13">
        <f t="shared" si="5"/>
        <v>2.74</v>
      </c>
    </row>
    <row r="23" spans="1:31" x14ac:dyDescent="0.3">
      <c r="A23" s="10">
        <v>278335</v>
      </c>
      <c r="B23" t="s">
        <v>206</v>
      </c>
      <c r="C23" s="2">
        <v>42634</v>
      </c>
      <c r="D23" s="7">
        <v>2016</v>
      </c>
      <c r="E23" s="7">
        <v>9</v>
      </c>
      <c r="F23" t="s">
        <v>21</v>
      </c>
      <c r="G23">
        <v>7806127485</v>
      </c>
      <c r="H23" t="s">
        <v>99</v>
      </c>
      <c r="I23" t="s">
        <v>127</v>
      </c>
      <c r="K23" t="s">
        <v>544</v>
      </c>
      <c r="L23" t="s">
        <v>544</v>
      </c>
      <c r="M23" t="s">
        <v>207</v>
      </c>
      <c r="N23" t="s">
        <v>22</v>
      </c>
      <c r="O23" t="s">
        <v>22</v>
      </c>
      <c r="P23" t="s">
        <v>66</v>
      </c>
      <c r="Q23" t="s">
        <v>23</v>
      </c>
      <c r="R23" t="s">
        <v>415</v>
      </c>
      <c r="S23" t="s">
        <v>430</v>
      </c>
      <c r="T23" t="s">
        <v>178</v>
      </c>
      <c r="U23" t="s">
        <v>137</v>
      </c>
      <c r="V23" t="s">
        <v>137</v>
      </c>
      <c r="W23" t="s">
        <v>33</v>
      </c>
      <c r="X23">
        <v>5</v>
      </c>
      <c r="Y23">
        <v>2918110000</v>
      </c>
      <c r="Z23" s="8">
        <v>530</v>
      </c>
      <c r="AA23" s="8">
        <v>500</v>
      </c>
      <c r="AB23" s="8">
        <v>795</v>
      </c>
      <c r="AC23" s="13">
        <f t="shared" si="4"/>
        <v>0.5</v>
      </c>
      <c r="AD23" s="13">
        <f t="shared" si="5"/>
        <v>0.79500000000000004</v>
      </c>
    </row>
    <row r="24" spans="1:31" x14ac:dyDescent="0.3">
      <c r="A24" s="10">
        <v>229651</v>
      </c>
      <c r="B24" t="s">
        <v>177</v>
      </c>
      <c r="C24" s="2">
        <v>42474</v>
      </c>
      <c r="D24" s="7">
        <v>2016</v>
      </c>
      <c r="E24" s="7">
        <v>4</v>
      </c>
      <c r="F24" t="s">
        <v>21</v>
      </c>
      <c r="G24">
        <v>6168084812</v>
      </c>
      <c r="H24" t="s">
        <v>175</v>
      </c>
      <c r="I24" t="s">
        <v>169</v>
      </c>
      <c r="K24" t="s">
        <v>514</v>
      </c>
      <c r="L24" t="s">
        <v>514</v>
      </c>
      <c r="M24" t="s">
        <v>168</v>
      </c>
      <c r="N24" t="s">
        <v>22</v>
      </c>
      <c r="O24" t="s">
        <v>22</v>
      </c>
      <c r="P24" t="s">
        <v>37</v>
      </c>
      <c r="Q24" t="s">
        <v>29</v>
      </c>
      <c r="R24" t="s">
        <v>179</v>
      </c>
      <c r="S24" t="s">
        <v>430</v>
      </c>
      <c r="T24" t="s">
        <v>178</v>
      </c>
      <c r="U24" t="s">
        <v>137</v>
      </c>
      <c r="V24" t="s">
        <v>137</v>
      </c>
      <c r="W24" t="s">
        <v>33</v>
      </c>
      <c r="X24">
        <v>1</v>
      </c>
      <c r="Y24">
        <v>2918110000</v>
      </c>
      <c r="Z24" s="8">
        <v>628.5</v>
      </c>
      <c r="AA24" s="8">
        <v>600</v>
      </c>
      <c r="AB24" s="8">
        <v>1834.68</v>
      </c>
      <c r="AC24" s="13">
        <f t="shared" si="4"/>
        <v>0.6</v>
      </c>
      <c r="AD24" s="13">
        <f t="shared" si="5"/>
        <v>1.8346800000000001</v>
      </c>
    </row>
    <row r="25" spans="1:31" x14ac:dyDescent="0.3">
      <c r="A25" s="10">
        <v>352335</v>
      </c>
      <c r="B25" t="s">
        <v>398</v>
      </c>
      <c r="C25" s="3">
        <v>43280</v>
      </c>
      <c r="D25" s="7">
        <v>2018</v>
      </c>
      <c r="E25" s="7">
        <v>6</v>
      </c>
      <c r="F25" t="s">
        <v>21</v>
      </c>
      <c r="H25" t="s">
        <v>284</v>
      </c>
      <c r="I25" t="s">
        <v>365</v>
      </c>
      <c r="K25" t="s">
        <v>285</v>
      </c>
      <c r="L25" t="s">
        <v>285</v>
      </c>
      <c r="M25" t="s">
        <v>397</v>
      </c>
      <c r="N25" t="s">
        <v>429</v>
      </c>
      <c r="O25" t="s">
        <v>27</v>
      </c>
      <c r="P25" t="s">
        <v>429</v>
      </c>
      <c r="Q25" t="s">
        <v>29</v>
      </c>
      <c r="R25" t="s">
        <v>399</v>
      </c>
      <c r="S25" t="s">
        <v>430</v>
      </c>
      <c r="T25" t="s">
        <v>137</v>
      </c>
      <c r="U25" t="s">
        <v>137</v>
      </c>
      <c r="V25" t="s">
        <v>137</v>
      </c>
      <c r="X25">
        <v>9</v>
      </c>
      <c r="Y25">
        <v>2918110000</v>
      </c>
      <c r="Z25" s="8">
        <v>318</v>
      </c>
      <c r="AA25" s="8">
        <v>300</v>
      </c>
      <c r="AB25" s="8">
        <v>403.09</v>
      </c>
      <c r="AC25" s="13">
        <f t="shared" ref="AC25:AC28" si="6">AA25/1000</f>
        <v>0.3</v>
      </c>
      <c r="AD25" s="13">
        <f t="shared" ref="AD25:AD28" si="7">AB25/1000</f>
        <v>0.40308999999999995</v>
      </c>
    </row>
    <row r="26" spans="1:31" x14ac:dyDescent="0.3">
      <c r="A26" s="10">
        <v>288900</v>
      </c>
      <c r="B26" t="s">
        <v>218</v>
      </c>
      <c r="C26" s="2">
        <v>42692</v>
      </c>
      <c r="D26" s="7">
        <v>2016</v>
      </c>
      <c r="E26" s="7">
        <v>11</v>
      </c>
      <c r="F26" t="s">
        <v>21</v>
      </c>
      <c r="G26">
        <v>4632188820</v>
      </c>
      <c r="H26" t="s">
        <v>166</v>
      </c>
      <c r="I26" t="s">
        <v>212</v>
      </c>
      <c r="K26" t="s">
        <v>285</v>
      </c>
      <c r="L26" t="s">
        <v>285</v>
      </c>
      <c r="M26" t="s">
        <v>167</v>
      </c>
      <c r="N26" t="s">
        <v>22</v>
      </c>
      <c r="O26" t="s">
        <v>22</v>
      </c>
      <c r="P26" t="s">
        <v>37</v>
      </c>
      <c r="Q26" t="s">
        <v>29</v>
      </c>
      <c r="R26" t="s">
        <v>219</v>
      </c>
      <c r="S26" t="s">
        <v>430</v>
      </c>
      <c r="T26" t="s">
        <v>137</v>
      </c>
      <c r="U26" t="s">
        <v>137</v>
      </c>
      <c r="V26" t="s">
        <v>137</v>
      </c>
      <c r="W26" t="s">
        <v>154</v>
      </c>
      <c r="X26">
        <v>3</v>
      </c>
      <c r="Y26">
        <v>2918110000</v>
      </c>
      <c r="Z26" s="8">
        <v>208</v>
      </c>
      <c r="AA26" s="8">
        <v>200</v>
      </c>
      <c r="AB26" s="8">
        <v>424.58</v>
      </c>
      <c r="AC26" s="13">
        <f t="shared" si="6"/>
        <v>0.2</v>
      </c>
      <c r="AD26" s="13">
        <f t="shared" si="7"/>
        <v>0.42457999999999996</v>
      </c>
    </row>
    <row r="27" spans="1:31" x14ac:dyDescent="0.3">
      <c r="A27" s="10">
        <v>343903</v>
      </c>
      <c r="B27" t="s">
        <v>282</v>
      </c>
      <c r="C27" s="3">
        <v>42839</v>
      </c>
      <c r="D27" s="7">
        <v>2017</v>
      </c>
      <c r="E27" s="7">
        <v>4</v>
      </c>
      <c r="F27" t="s">
        <v>21</v>
      </c>
      <c r="G27" t="s">
        <v>283</v>
      </c>
      <c r="H27" t="s">
        <v>284</v>
      </c>
      <c r="K27" t="s">
        <v>285</v>
      </c>
      <c r="L27" t="s">
        <v>285</v>
      </c>
      <c r="M27" t="s">
        <v>286</v>
      </c>
      <c r="N27" t="s">
        <v>22</v>
      </c>
      <c r="O27" t="s">
        <v>27</v>
      </c>
      <c r="P27" t="s">
        <v>37</v>
      </c>
      <c r="Q27" t="s">
        <v>29</v>
      </c>
      <c r="R27" t="s">
        <v>287</v>
      </c>
      <c r="S27" t="s">
        <v>430</v>
      </c>
      <c r="T27" t="s">
        <v>137</v>
      </c>
      <c r="U27" t="s">
        <v>137</v>
      </c>
      <c r="V27" t="s">
        <v>137</v>
      </c>
      <c r="X27">
        <v>4</v>
      </c>
      <c r="Y27">
        <v>2918110000</v>
      </c>
      <c r="Z27" s="8">
        <v>318</v>
      </c>
      <c r="AA27" s="8">
        <v>300</v>
      </c>
      <c r="AB27" s="8">
        <v>730.42</v>
      </c>
      <c r="AC27" s="13">
        <f t="shared" si="6"/>
        <v>0.3</v>
      </c>
      <c r="AD27" s="13">
        <f t="shared" si="7"/>
        <v>0.73041999999999996</v>
      </c>
      <c r="AE27" t="s">
        <v>288</v>
      </c>
    </row>
    <row r="28" spans="1:31" x14ac:dyDescent="0.3">
      <c r="A28" s="10">
        <v>295375</v>
      </c>
      <c r="B28" t="s">
        <v>227</v>
      </c>
      <c r="C28" s="2">
        <v>42723</v>
      </c>
      <c r="D28" s="7">
        <v>2016</v>
      </c>
      <c r="E28" s="7">
        <v>12</v>
      </c>
      <c r="F28" t="s">
        <v>21</v>
      </c>
      <c r="G28">
        <v>6167129059</v>
      </c>
      <c r="H28" t="s">
        <v>152</v>
      </c>
      <c r="I28" t="s">
        <v>164</v>
      </c>
      <c r="K28" t="s">
        <v>513</v>
      </c>
      <c r="L28" t="s">
        <v>513</v>
      </c>
      <c r="M28" t="s">
        <v>153</v>
      </c>
      <c r="N28" t="s">
        <v>22</v>
      </c>
      <c r="O28" t="s">
        <v>22</v>
      </c>
      <c r="P28" t="s">
        <v>37</v>
      </c>
      <c r="R28" t="s">
        <v>228</v>
      </c>
      <c r="S28" t="s">
        <v>430</v>
      </c>
      <c r="T28" t="s">
        <v>137</v>
      </c>
      <c r="U28" t="s">
        <v>137</v>
      </c>
      <c r="V28" t="s">
        <v>137</v>
      </c>
      <c r="W28" t="s">
        <v>33</v>
      </c>
      <c r="X28">
        <v>11</v>
      </c>
      <c r="Y28">
        <v>2918110000</v>
      </c>
      <c r="Z28" s="8">
        <v>1032</v>
      </c>
      <c r="AA28" s="8">
        <v>1000</v>
      </c>
      <c r="AB28" s="8">
        <v>2315.73</v>
      </c>
      <c r="AC28" s="13">
        <f t="shared" si="6"/>
        <v>1</v>
      </c>
      <c r="AD28" s="13">
        <f t="shared" si="7"/>
        <v>2.3157299999999998</v>
      </c>
    </row>
    <row r="29" spans="1:31" x14ac:dyDescent="0.3">
      <c r="A29" s="10">
        <v>344348</v>
      </c>
      <c r="B29" t="s">
        <v>324</v>
      </c>
      <c r="C29" s="3">
        <v>43011</v>
      </c>
      <c r="D29" s="7">
        <v>2017</v>
      </c>
      <c r="E29" s="7">
        <v>10</v>
      </c>
      <c r="F29" t="s">
        <v>21</v>
      </c>
      <c r="G29" t="s">
        <v>297</v>
      </c>
      <c r="H29" t="s">
        <v>298</v>
      </c>
      <c r="I29" t="s">
        <v>325</v>
      </c>
      <c r="K29" t="s">
        <v>512</v>
      </c>
      <c r="L29" t="s">
        <v>512</v>
      </c>
      <c r="M29" t="s">
        <v>326</v>
      </c>
      <c r="N29" t="s">
        <v>22</v>
      </c>
      <c r="O29" t="s">
        <v>27</v>
      </c>
      <c r="P29" t="s">
        <v>37</v>
      </c>
      <c r="Q29" t="s">
        <v>29</v>
      </c>
      <c r="R29" t="s">
        <v>421</v>
      </c>
      <c r="S29" t="s">
        <v>430</v>
      </c>
      <c r="T29" t="s">
        <v>149</v>
      </c>
      <c r="U29" t="s">
        <v>137</v>
      </c>
      <c r="V29" t="s">
        <v>137</v>
      </c>
      <c r="W29" t="s">
        <v>89</v>
      </c>
      <c r="X29">
        <v>6</v>
      </c>
      <c r="Y29">
        <v>2918110000</v>
      </c>
      <c r="Z29" s="8">
        <v>519.20000000000005</v>
      </c>
      <c r="AA29" s="8">
        <v>500</v>
      </c>
      <c r="AB29" s="8">
        <v>884.74</v>
      </c>
      <c r="AC29" s="13">
        <f t="shared" ref="AC29:AC32" si="8">AA29/1000</f>
        <v>0.5</v>
      </c>
      <c r="AD29" s="13">
        <f t="shared" ref="AD29:AD32" si="9">AB29/1000</f>
        <v>0.88473999999999997</v>
      </c>
    </row>
    <row r="30" spans="1:31" x14ac:dyDescent="0.3">
      <c r="A30" s="10">
        <v>267841</v>
      </c>
      <c r="B30" t="s">
        <v>193</v>
      </c>
      <c r="C30" s="2">
        <v>42572</v>
      </c>
      <c r="D30" s="7">
        <v>2016</v>
      </c>
      <c r="E30" s="7">
        <v>7</v>
      </c>
      <c r="F30" t="s">
        <v>21</v>
      </c>
      <c r="G30">
        <v>6164021988</v>
      </c>
      <c r="H30" t="s">
        <v>150</v>
      </c>
      <c r="I30" t="s">
        <v>172</v>
      </c>
      <c r="K30" t="s">
        <v>512</v>
      </c>
      <c r="L30" t="s">
        <v>512</v>
      </c>
      <c r="M30" t="s">
        <v>171</v>
      </c>
      <c r="N30" t="s">
        <v>22</v>
      </c>
      <c r="O30" t="s">
        <v>22</v>
      </c>
      <c r="P30" t="s">
        <v>37</v>
      </c>
      <c r="Q30" t="s">
        <v>29</v>
      </c>
      <c r="R30" t="s">
        <v>194</v>
      </c>
      <c r="S30" t="s">
        <v>430</v>
      </c>
      <c r="T30" t="s">
        <v>149</v>
      </c>
      <c r="U30" t="s">
        <v>137</v>
      </c>
      <c r="V30" t="s">
        <v>137</v>
      </c>
      <c r="W30" t="s">
        <v>33</v>
      </c>
      <c r="X30">
        <v>3</v>
      </c>
      <c r="Y30">
        <v>2918110000</v>
      </c>
      <c r="Z30" s="8">
        <v>314.39999999999998</v>
      </c>
      <c r="AA30" s="8">
        <v>300</v>
      </c>
      <c r="AB30" s="8">
        <v>1070.23</v>
      </c>
      <c r="AC30" s="13">
        <f t="shared" si="8"/>
        <v>0.3</v>
      </c>
      <c r="AD30" s="13">
        <f t="shared" si="9"/>
        <v>1.07023</v>
      </c>
    </row>
    <row r="31" spans="1:31" x14ac:dyDescent="0.3">
      <c r="A31" s="10">
        <v>351982</v>
      </c>
      <c r="B31" t="s">
        <v>350</v>
      </c>
      <c r="C31" s="3">
        <v>43139</v>
      </c>
      <c r="D31" s="7">
        <v>2018</v>
      </c>
      <c r="E31" s="7">
        <v>2</v>
      </c>
      <c r="F31" t="s">
        <v>24</v>
      </c>
      <c r="G31" t="s">
        <v>260</v>
      </c>
      <c r="H31" t="s">
        <v>313</v>
      </c>
      <c r="I31" t="s">
        <v>351</v>
      </c>
      <c r="J31" s="14">
        <v>4716030451</v>
      </c>
      <c r="K31" t="s">
        <v>518</v>
      </c>
      <c r="L31" t="s">
        <v>518</v>
      </c>
      <c r="M31" t="s">
        <v>257</v>
      </c>
      <c r="N31" t="s">
        <v>37</v>
      </c>
      <c r="O31" t="s">
        <v>27</v>
      </c>
      <c r="P31" t="s">
        <v>22</v>
      </c>
      <c r="Q31" t="s">
        <v>35</v>
      </c>
      <c r="R31" t="s">
        <v>352</v>
      </c>
      <c r="S31" t="s">
        <v>430</v>
      </c>
      <c r="T31" t="s">
        <v>294</v>
      </c>
      <c r="U31" t="s">
        <v>137</v>
      </c>
      <c r="V31" t="s">
        <v>137</v>
      </c>
      <c r="W31" t="s">
        <v>82</v>
      </c>
      <c r="X31">
        <v>2</v>
      </c>
      <c r="Y31">
        <v>2918110000</v>
      </c>
      <c r="Z31" s="8">
        <v>1234</v>
      </c>
      <c r="AA31" s="8">
        <v>1152</v>
      </c>
      <c r="AB31" s="8">
        <v>3352.6</v>
      </c>
      <c r="AC31" s="13">
        <f t="shared" si="8"/>
        <v>1.1519999999999999</v>
      </c>
      <c r="AD31" s="13">
        <f t="shared" si="9"/>
        <v>3.3525999999999998</v>
      </c>
    </row>
    <row r="32" spans="1:31" x14ac:dyDescent="0.3">
      <c r="A32" s="10">
        <v>351984</v>
      </c>
      <c r="B32" t="s">
        <v>353</v>
      </c>
      <c r="C32" s="3">
        <v>43151</v>
      </c>
      <c r="D32" s="7">
        <v>2018</v>
      </c>
      <c r="E32" s="7">
        <v>2</v>
      </c>
      <c r="F32" t="s">
        <v>24</v>
      </c>
      <c r="G32" t="s">
        <v>260</v>
      </c>
      <c r="H32" t="s">
        <v>313</v>
      </c>
      <c r="I32" t="s">
        <v>351</v>
      </c>
      <c r="J32" s="14">
        <v>4716030451</v>
      </c>
      <c r="K32" t="s">
        <v>518</v>
      </c>
      <c r="L32" t="s">
        <v>518</v>
      </c>
      <c r="M32" t="s">
        <v>257</v>
      </c>
      <c r="N32" t="s">
        <v>37</v>
      </c>
      <c r="O32" t="s">
        <v>27</v>
      </c>
      <c r="P32" t="s">
        <v>22</v>
      </c>
      <c r="Q32" t="s">
        <v>35</v>
      </c>
      <c r="R32" t="s">
        <v>354</v>
      </c>
      <c r="S32" t="s">
        <v>430</v>
      </c>
      <c r="T32" t="s">
        <v>294</v>
      </c>
      <c r="U32" t="s">
        <v>137</v>
      </c>
      <c r="V32" t="s">
        <v>137</v>
      </c>
      <c r="W32" t="s">
        <v>82</v>
      </c>
      <c r="X32">
        <v>1</v>
      </c>
      <c r="Y32">
        <v>2918110000</v>
      </c>
      <c r="Z32" s="8">
        <v>670</v>
      </c>
      <c r="AA32" s="8">
        <v>624</v>
      </c>
      <c r="AB32" s="8">
        <v>1819.22</v>
      </c>
      <c r="AC32" s="13">
        <f t="shared" si="8"/>
        <v>0.624</v>
      </c>
      <c r="AD32" s="13">
        <f t="shared" si="9"/>
        <v>1.8192200000000001</v>
      </c>
    </row>
    <row r="33" spans="1:31" x14ac:dyDescent="0.3">
      <c r="A33" s="10">
        <v>504109</v>
      </c>
      <c r="B33" t="s">
        <v>489</v>
      </c>
      <c r="C33" s="3">
        <v>43529</v>
      </c>
      <c r="D33" s="7">
        <v>2019</v>
      </c>
      <c r="E33" s="7">
        <v>3</v>
      </c>
      <c r="F33" t="s">
        <v>24</v>
      </c>
      <c r="G33" t="s">
        <v>260</v>
      </c>
      <c r="H33" t="s">
        <v>149</v>
      </c>
      <c r="I33" t="s">
        <v>384</v>
      </c>
      <c r="J33" s="14">
        <v>5408153637</v>
      </c>
      <c r="K33" t="s">
        <v>519</v>
      </c>
      <c r="L33" t="s">
        <v>519</v>
      </c>
      <c r="M33" t="s">
        <v>253</v>
      </c>
      <c r="N33" t="s">
        <v>27</v>
      </c>
      <c r="O33" t="s">
        <v>27</v>
      </c>
      <c r="P33" t="s">
        <v>22</v>
      </c>
      <c r="Q33" t="s">
        <v>36</v>
      </c>
      <c r="R33" t="s">
        <v>491</v>
      </c>
      <c r="S33" t="s">
        <v>430</v>
      </c>
      <c r="T33" t="s">
        <v>490</v>
      </c>
      <c r="U33" t="s">
        <v>137</v>
      </c>
      <c r="V33" t="s">
        <v>137</v>
      </c>
      <c r="W33" t="s">
        <v>55</v>
      </c>
      <c r="X33">
        <v>1</v>
      </c>
      <c r="Y33" s="14">
        <v>2918110000</v>
      </c>
      <c r="Z33" s="13">
        <v>20670</v>
      </c>
      <c r="AA33" s="13">
        <v>19500</v>
      </c>
      <c r="AB33" s="13">
        <v>22132.91</v>
      </c>
      <c r="AC33" s="13">
        <f t="shared" ref="AC33:AC46" si="10">AA33/1000</f>
        <v>19.5</v>
      </c>
      <c r="AD33" s="13">
        <f t="shared" ref="AD33:AD46" si="11">AB33/1000</f>
        <v>22.132909999999999</v>
      </c>
    </row>
    <row r="34" spans="1:31" x14ac:dyDescent="0.3">
      <c r="A34" s="10">
        <v>504379</v>
      </c>
      <c r="B34" t="s">
        <v>498</v>
      </c>
      <c r="C34" s="3">
        <v>43599</v>
      </c>
      <c r="D34" s="7">
        <v>2019</v>
      </c>
      <c r="E34" s="7">
        <v>5</v>
      </c>
      <c r="F34" t="s">
        <v>24</v>
      </c>
      <c r="G34" t="s">
        <v>260</v>
      </c>
      <c r="H34" t="s">
        <v>149</v>
      </c>
      <c r="I34" t="s">
        <v>384</v>
      </c>
      <c r="J34" s="14">
        <v>5408153637</v>
      </c>
      <c r="K34" t="s">
        <v>519</v>
      </c>
      <c r="L34" t="s">
        <v>519</v>
      </c>
      <c r="M34" t="s">
        <v>253</v>
      </c>
      <c r="N34" t="s">
        <v>27</v>
      </c>
      <c r="O34" t="s">
        <v>27</v>
      </c>
      <c r="P34" t="s">
        <v>22</v>
      </c>
      <c r="Q34" t="s">
        <v>36</v>
      </c>
      <c r="R34" t="s">
        <v>499</v>
      </c>
      <c r="S34" t="s">
        <v>430</v>
      </c>
      <c r="T34" t="s">
        <v>490</v>
      </c>
      <c r="U34" t="s">
        <v>137</v>
      </c>
      <c r="V34" t="s">
        <v>137</v>
      </c>
      <c r="W34" t="s">
        <v>55</v>
      </c>
      <c r="X34">
        <v>1</v>
      </c>
      <c r="Y34" s="14">
        <v>2918110000</v>
      </c>
      <c r="Z34" s="13">
        <v>24380</v>
      </c>
      <c r="AA34" s="13">
        <v>23000</v>
      </c>
      <c r="AB34" s="13">
        <v>25966.68</v>
      </c>
      <c r="AC34" s="13">
        <f t="shared" si="10"/>
        <v>23</v>
      </c>
      <c r="AD34" s="13">
        <f t="shared" si="11"/>
        <v>25.96668</v>
      </c>
    </row>
    <row r="35" spans="1:31" x14ac:dyDescent="0.3">
      <c r="A35" s="10">
        <v>356998</v>
      </c>
      <c r="B35" t="s">
        <v>436</v>
      </c>
      <c r="C35" s="3">
        <v>43286</v>
      </c>
      <c r="D35" s="7">
        <v>2018</v>
      </c>
      <c r="E35" s="7">
        <v>7</v>
      </c>
      <c r="F35" t="s">
        <v>24</v>
      </c>
      <c r="G35" t="s">
        <v>260</v>
      </c>
      <c r="H35" t="s">
        <v>42</v>
      </c>
      <c r="I35" t="s">
        <v>271</v>
      </c>
      <c r="J35" s="14">
        <v>7706254352</v>
      </c>
      <c r="K35" t="s">
        <v>504</v>
      </c>
      <c r="L35" t="s">
        <v>504</v>
      </c>
      <c r="M35" t="s">
        <v>246</v>
      </c>
      <c r="N35" t="s">
        <v>27</v>
      </c>
      <c r="O35" t="s">
        <v>27</v>
      </c>
      <c r="P35" t="s">
        <v>22</v>
      </c>
      <c r="Q35" t="s">
        <v>28</v>
      </c>
      <c r="R35" t="s">
        <v>437</v>
      </c>
      <c r="S35" t="s">
        <v>430</v>
      </c>
      <c r="T35" t="s">
        <v>438</v>
      </c>
      <c r="U35" t="s">
        <v>137</v>
      </c>
      <c r="V35" t="s">
        <v>137</v>
      </c>
      <c r="W35" t="s">
        <v>33</v>
      </c>
      <c r="X35">
        <v>1</v>
      </c>
      <c r="Y35">
        <v>2918110000</v>
      </c>
      <c r="Z35" s="13">
        <v>50880</v>
      </c>
      <c r="AA35" s="13">
        <v>48000</v>
      </c>
      <c r="AB35" s="13">
        <v>53760</v>
      </c>
      <c r="AC35" s="13">
        <f t="shared" si="10"/>
        <v>48</v>
      </c>
      <c r="AD35" s="13">
        <f t="shared" si="11"/>
        <v>53.76</v>
      </c>
    </row>
    <row r="36" spans="1:31" x14ac:dyDescent="0.3">
      <c r="A36" s="10">
        <v>352302</v>
      </c>
      <c r="B36" t="s">
        <v>389</v>
      </c>
      <c r="C36" s="3">
        <v>43243</v>
      </c>
      <c r="D36" s="7">
        <v>2018</v>
      </c>
      <c r="E36" s="7">
        <v>5</v>
      </c>
      <c r="F36" t="s">
        <v>24</v>
      </c>
      <c r="G36" t="s">
        <v>260</v>
      </c>
      <c r="H36" t="s">
        <v>345</v>
      </c>
      <c r="I36" t="s">
        <v>390</v>
      </c>
      <c r="J36" s="14">
        <v>7801305670</v>
      </c>
      <c r="K36" t="s">
        <v>505</v>
      </c>
      <c r="L36" t="s">
        <v>505</v>
      </c>
      <c r="M36" t="s">
        <v>391</v>
      </c>
      <c r="N36" t="s">
        <v>27</v>
      </c>
      <c r="O36" t="s">
        <v>27</v>
      </c>
      <c r="P36" t="s">
        <v>22</v>
      </c>
      <c r="Q36" t="s">
        <v>36</v>
      </c>
      <c r="R36" t="s">
        <v>392</v>
      </c>
      <c r="S36" t="s">
        <v>430</v>
      </c>
      <c r="T36" t="s">
        <v>145</v>
      </c>
      <c r="U36" s="10" t="s">
        <v>155</v>
      </c>
      <c r="V36" s="10" t="s">
        <v>155</v>
      </c>
      <c r="W36" t="s">
        <v>72</v>
      </c>
      <c r="X36">
        <v>1</v>
      </c>
      <c r="Y36">
        <v>2918110000</v>
      </c>
      <c r="Z36" s="8">
        <v>25440</v>
      </c>
      <c r="AA36" s="8">
        <v>24000</v>
      </c>
      <c r="AB36" s="8">
        <v>25432</v>
      </c>
      <c r="AC36" s="13">
        <f t="shared" si="10"/>
        <v>24</v>
      </c>
      <c r="AD36" s="13">
        <f t="shared" si="11"/>
        <v>25.431999999999999</v>
      </c>
    </row>
    <row r="37" spans="1:31" x14ac:dyDescent="0.3">
      <c r="A37" s="10">
        <v>352171</v>
      </c>
      <c r="B37" t="s">
        <v>373</v>
      </c>
      <c r="C37" s="3">
        <v>43208</v>
      </c>
      <c r="D37" s="7">
        <v>2018</v>
      </c>
      <c r="E37" s="7">
        <v>4</v>
      </c>
      <c r="F37" t="s">
        <v>24</v>
      </c>
      <c r="G37" t="s">
        <v>260</v>
      </c>
      <c r="H37" t="s">
        <v>374</v>
      </c>
      <c r="I37" t="s">
        <v>375</v>
      </c>
      <c r="J37" s="14">
        <v>7717673940</v>
      </c>
      <c r="K37" t="s">
        <v>511</v>
      </c>
      <c r="L37" t="s">
        <v>511</v>
      </c>
      <c r="M37" t="s">
        <v>245</v>
      </c>
      <c r="N37" t="s">
        <v>27</v>
      </c>
      <c r="O37" t="s">
        <v>27</v>
      </c>
      <c r="P37" t="s">
        <v>22</v>
      </c>
      <c r="Q37" t="s">
        <v>28</v>
      </c>
      <c r="R37" t="s">
        <v>376</v>
      </c>
      <c r="S37" t="s">
        <v>430</v>
      </c>
      <c r="T37" t="s">
        <v>374</v>
      </c>
      <c r="U37" s="10" t="s">
        <v>155</v>
      </c>
      <c r="V37" s="10" t="s">
        <v>155</v>
      </c>
      <c r="W37" t="s">
        <v>374</v>
      </c>
      <c r="X37">
        <v>1</v>
      </c>
      <c r="Y37">
        <v>2918110000</v>
      </c>
      <c r="Z37" s="8">
        <v>25440</v>
      </c>
      <c r="AA37" s="8">
        <v>24000</v>
      </c>
      <c r="AB37" s="8">
        <v>25320</v>
      </c>
      <c r="AC37" s="13">
        <f t="shared" si="10"/>
        <v>24</v>
      </c>
      <c r="AD37" s="13">
        <f t="shared" si="11"/>
        <v>25.32</v>
      </c>
    </row>
    <row r="38" spans="1:31" x14ac:dyDescent="0.3">
      <c r="A38" s="10">
        <v>352292</v>
      </c>
      <c r="B38" t="s">
        <v>386</v>
      </c>
      <c r="C38" s="3">
        <v>43238</v>
      </c>
      <c r="D38" s="7">
        <v>2018</v>
      </c>
      <c r="E38" s="7">
        <v>5</v>
      </c>
      <c r="F38" t="s">
        <v>24</v>
      </c>
      <c r="G38" t="s">
        <v>260</v>
      </c>
      <c r="H38" t="s">
        <v>100</v>
      </c>
      <c r="I38" t="s">
        <v>344</v>
      </c>
      <c r="J38" s="14">
        <v>2309133627</v>
      </c>
      <c r="K38" t="s">
        <v>522</v>
      </c>
      <c r="L38" t="s">
        <v>522</v>
      </c>
      <c r="M38" t="s">
        <v>249</v>
      </c>
      <c r="N38" t="s">
        <v>27</v>
      </c>
      <c r="O38" t="s">
        <v>27</v>
      </c>
      <c r="P38" t="s">
        <v>22</v>
      </c>
      <c r="Q38" t="s">
        <v>28</v>
      </c>
      <c r="R38" t="s">
        <v>387</v>
      </c>
      <c r="S38" t="s">
        <v>430</v>
      </c>
      <c r="T38" t="s">
        <v>343</v>
      </c>
      <c r="U38" s="10" t="s">
        <v>155</v>
      </c>
      <c r="V38" s="10" t="s">
        <v>155</v>
      </c>
      <c r="W38" t="s">
        <v>33</v>
      </c>
      <c r="X38">
        <v>1</v>
      </c>
      <c r="Y38">
        <v>2918110000</v>
      </c>
      <c r="Z38" s="8">
        <v>25350</v>
      </c>
      <c r="AA38" s="8">
        <v>25350</v>
      </c>
      <c r="AB38" s="8">
        <v>25800</v>
      </c>
      <c r="AC38" s="13">
        <f t="shared" si="10"/>
        <v>25.35</v>
      </c>
      <c r="AD38" s="13">
        <f t="shared" si="11"/>
        <v>25.8</v>
      </c>
    </row>
    <row r="39" spans="1:31" x14ac:dyDescent="0.3">
      <c r="A39" s="10">
        <v>504056</v>
      </c>
      <c r="B39" t="s">
        <v>480</v>
      </c>
      <c r="C39" s="3">
        <v>43522</v>
      </c>
      <c r="D39" s="7">
        <v>2019</v>
      </c>
      <c r="E39" s="7">
        <v>2</v>
      </c>
      <c r="F39" t="s">
        <v>24</v>
      </c>
      <c r="G39" t="s">
        <v>260</v>
      </c>
      <c r="H39" t="s">
        <v>345</v>
      </c>
      <c r="I39" t="s">
        <v>390</v>
      </c>
      <c r="J39" s="14">
        <v>7801305670</v>
      </c>
      <c r="K39" t="s">
        <v>523</v>
      </c>
      <c r="L39" t="s">
        <v>523</v>
      </c>
      <c r="M39" t="s">
        <v>481</v>
      </c>
      <c r="N39" t="s">
        <v>27</v>
      </c>
      <c r="O39" t="s">
        <v>27</v>
      </c>
      <c r="P39" t="s">
        <v>22</v>
      </c>
      <c r="Q39" t="s">
        <v>36</v>
      </c>
      <c r="R39" t="s">
        <v>482</v>
      </c>
      <c r="S39" t="s">
        <v>430</v>
      </c>
      <c r="T39" t="s">
        <v>145</v>
      </c>
      <c r="U39" t="s">
        <v>145</v>
      </c>
      <c r="V39" s="10" t="s">
        <v>155</v>
      </c>
      <c r="W39" t="s">
        <v>72</v>
      </c>
      <c r="X39">
        <v>1</v>
      </c>
      <c r="Y39" s="14">
        <v>2918110000</v>
      </c>
      <c r="Z39" s="13">
        <v>20680</v>
      </c>
      <c r="AA39" s="13">
        <v>20000</v>
      </c>
      <c r="AB39" s="13">
        <v>23375</v>
      </c>
      <c r="AC39" s="13">
        <f t="shared" si="10"/>
        <v>20</v>
      </c>
      <c r="AD39" s="13">
        <f t="shared" si="11"/>
        <v>23.375</v>
      </c>
    </row>
    <row r="40" spans="1:31" x14ac:dyDescent="0.3">
      <c r="A40" s="10">
        <v>344405</v>
      </c>
      <c r="B40" t="s">
        <v>267</v>
      </c>
      <c r="C40" s="3">
        <v>43063</v>
      </c>
      <c r="D40" s="7">
        <v>2017</v>
      </c>
      <c r="E40" s="7">
        <v>11</v>
      </c>
      <c r="F40" t="s">
        <v>24</v>
      </c>
      <c r="H40" t="s">
        <v>52</v>
      </c>
      <c r="I40" t="s">
        <v>261</v>
      </c>
      <c r="J40" s="14">
        <v>7721665163</v>
      </c>
      <c r="K40" t="s">
        <v>501</v>
      </c>
      <c r="L40" t="s">
        <v>501</v>
      </c>
      <c r="M40" t="s">
        <v>247</v>
      </c>
      <c r="N40" t="s">
        <v>39</v>
      </c>
      <c r="O40" t="s">
        <v>40</v>
      </c>
      <c r="P40" t="s">
        <v>22</v>
      </c>
      <c r="Q40" t="s">
        <v>35</v>
      </c>
      <c r="R40" t="s">
        <v>424</v>
      </c>
      <c r="S40" t="s">
        <v>430</v>
      </c>
      <c r="T40" t="s">
        <v>52</v>
      </c>
      <c r="U40" s="10" t="s">
        <v>43</v>
      </c>
      <c r="V40" s="10" t="s">
        <v>43</v>
      </c>
      <c r="W40" t="s">
        <v>81</v>
      </c>
      <c r="X40">
        <v>85</v>
      </c>
      <c r="Y40">
        <v>2918110000</v>
      </c>
      <c r="Z40" s="8">
        <v>20.02</v>
      </c>
      <c r="AA40" s="8">
        <v>19.11</v>
      </c>
      <c r="AB40" s="8">
        <v>324.22000000000003</v>
      </c>
      <c r="AC40" s="13">
        <f t="shared" si="10"/>
        <v>1.9109999999999999E-2</v>
      </c>
      <c r="AD40" s="13">
        <f t="shared" si="11"/>
        <v>0.32422000000000001</v>
      </c>
      <c r="AE40" t="s">
        <v>334</v>
      </c>
    </row>
    <row r="41" spans="1:31" x14ac:dyDescent="0.3">
      <c r="A41" s="10">
        <v>344301</v>
      </c>
      <c r="B41" t="s">
        <v>320</v>
      </c>
      <c r="C41" s="3">
        <v>43042</v>
      </c>
      <c r="D41" s="7">
        <v>2017</v>
      </c>
      <c r="E41" s="7">
        <v>11</v>
      </c>
      <c r="F41" t="s">
        <v>24</v>
      </c>
      <c r="H41" t="s">
        <v>52</v>
      </c>
      <c r="I41" t="s">
        <v>261</v>
      </c>
      <c r="J41" s="14">
        <v>7721665163</v>
      </c>
      <c r="K41" t="s">
        <v>501</v>
      </c>
      <c r="L41" t="s">
        <v>501</v>
      </c>
      <c r="M41" t="s">
        <v>247</v>
      </c>
      <c r="N41" t="s">
        <v>39</v>
      </c>
      <c r="O41" t="s">
        <v>40</v>
      </c>
      <c r="P41" t="s">
        <v>22</v>
      </c>
      <c r="Q41" t="s">
        <v>35</v>
      </c>
      <c r="R41" t="s">
        <v>418</v>
      </c>
      <c r="S41" t="s">
        <v>430</v>
      </c>
      <c r="T41" t="s">
        <v>52</v>
      </c>
      <c r="U41" s="10" t="s">
        <v>43</v>
      </c>
      <c r="V41" s="10" t="s">
        <v>43</v>
      </c>
      <c r="W41" t="s">
        <v>81</v>
      </c>
      <c r="X41">
        <v>9</v>
      </c>
      <c r="Y41">
        <v>2918110000</v>
      </c>
      <c r="Z41" s="8">
        <v>126</v>
      </c>
      <c r="AA41" s="8">
        <v>121</v>
      </c>
      <c r="AB41" s="8">
        <v>1109.19</v>
      </c>
      <c r="AC41" s="13">
        <f t="shared" si="10"/>
        <v>0.121</v>
      </c>
      <c r="AD41" s="13">
        <f t="shared" si="11"/>
        <v>1.1091900000000001</v>
      </c>
      <c r="AE41" t="s">
        <v>321</v>
      </c>
    </row>
    <row r="42" spans="1:31" x14ac:dyDescent="0.3">
      <c r="A42" s="10">
        <v>225082</v>
      </c>
      <c r="B42" t="s">
        <v>180</v>
      </c>
      <c r="C42" s="2">
        <v>42460</v>
      </c>
      <c r="D42" s="7">
        <v>2016</v>
      </c>
      <c r="E42" s="7">
        <v>3</v>
      </c>
      <c r="F42" t="s">
        <v>24</v>
      </c>
      <c r="H42" t="s">
        <v>52</v>
      </c>
      <c r="I42" t="s">
        <v>132</v>
      </c>
      <c r="J42">
        <v>7721665163</v>
      </c>
      <c r="K42" t="s">
        <v>547</v>
      </c>
      <c r="L42" t="s">
        <v>547</v>
      </c>
      <c r="M42" t="s">
        <v>126</v>
      </c>
      <c r="N42" t="s">
        <v>39</v>
      </c>
      <c r="O42" t="s">
        <v>39</v>
      </c>
      <c r="P42" t="s">
        <v>22</v>
      </c>
      <c r="Q42" t="s">
        <v>35</v>
      </c>
      <c r="R42" t="s">
        <v>411</v>
      </c>
      <c r="S42" t="s">
        <v>430</v>
      </c>
      <c r="T42" t="s">
        <v>52</v>
      </c>
      <c r="U42" s="10" t="s">
        <v>43</v>
      </c>
      <c r="V42" s="10" t="s">
        <v>43</v>
      </c>
      <c r="W42" t="s">
        <v>81</v>
      </c>
      <c r="X42">
        <v>44</v>
      </c>
      <c r="Y42">
        <v>2918110000</v>
      </c>
      <c r="Z42" s="8">
        <v>31.5</v>
      </c>
      <c r="AA42" s="8">
        <v>30.4</v>
      </c>
      <c r="AB42" s="8">
        <v>372.52</v>
      </c>
      <c r="AC42" s="13">
        <f t="shared" si="10"/>
        <v>3.04E-2</v>
      </c>
      <c r="AD42" s="13">
        <f t="shared" si="11"/>
        <v>0.37251999999999996</v>
      </c>
    </row>
    <row r="43" spans="1:31" x14ac:dyDescent="0.3">
      <c r="A43" s="10">
        <v>344340</v>
      </c>
      <c r="B43" t="s">
        <v>322</v>
      </c>
      <c r="C43" s="3">
        <v>43027</v>
      </c>
      <c r="D43" s="7">
        <v>2017</v>
      </c>
      <c r="E43" s="7">
        <v>10</v>
      </c>
      <c r="F43" t="s">
        <v>24</v>
      </c>
      <c r="H43" t="s">
        <v>52</v>
      </c>
      <c r="I43" t="s">
        <v>266</v>
      </c>
      <c r="J43" s="14">
        <v>7721665163</v>
      </c>
      <c r="K43" t="s">
        <v>501</v>
      </c>
      <c r="L43" t="s">
        <v>501</v>
      </c>
      <c r="M43" t="s">
        <v>247</v>
      </c>
      <c r="N43" t="s">
        <v>39</v>
      </c>
      <c r="O43" t="s">
        <v>40</v>
      </c>
      <c r="P43" t="s">
        <v>22</v>
      </c>
      <c r="Q43" t="s">
        <v>35</v>
      </c>
      <c r="R43" t="s">
        <v>420</v>
      </c>
      <c r="S43" t="s">
        <v>430</v>
      </c>
      <c r="T43" t="s">
        <v>52</v>
      </c>
      <c r="U43" s="10" t="s">
        <v>43</v>
      </c>
      <c r="V43" s="10" t="s">
        <v>43</v>
      </c>
      <c r="W43" t="s">
        <v>81</v>
      </c>
      <c r="X43">
        <v>15</v>
      </c>
      <c r="Y43">
        <v>2918110000</v>
      </c>
      <c r="Z43" s="8">
        <v>31.5</v>
      </c>
      <c r="AA43" s="8">
        <v>30.25</v>
      </c>
      <c r="AB43" s="8">
        <v>283.36</v>
      </c>
      <c r="AC43" s="13">
        <f t="shared" si="10"/>
        <v>3.0249999999999999E-2</v>
      </c>
      <c r="AD43" s="13">
        <f t="shared" si="11"/>
        <v>0.28336</v>
      </c>
    </row>
    <row r="44" spans="1:31" x14ac:dyDescent="0.3">
      <c r="A44" s="10">
        <v>344339</v>
      </c>
      <c r="B44" t="s">
        <v>273</v>
      </c>
      <c r="C44" s="3">
        <v>43013</v>
      </c>
      <c r="D44" s="7">
        <v>2017</v>
      </c>
      <c r="E44" s="7">
        <v>10</v>
      </c>
      <c r="F44" t="s">
        <v>24</v>
      </c>
      <c r="H44" t="s">
        <v>52</v>
      </c>
      <c r="I44" t="s">
        <v>266</v>
      </c>
      <c r="J44" s="14">
        <v>7721665163</v>
      </c>
      <c r="K44" t="s">
        <v>501</v>
      </c>
      <c r="L44" t="s">
        <v>501</v>
      </c>
      <c r="M44" t="s">
        <v>247</v>
      </c>
      <c r="N44" t="s">
        <v>39</v>
      </c>
      <c r="O44" t="s">
        <v>40</v>
      </c>
      <c r="P44" t="s">
        <v>22</v>
      </c>
      <c r="Q44" t="s">
        <v>35</v>
      </c>
      <c r="R44" t="s">
        <v>419</v>
      </c>
      <c r="S44" t="s">
        <v>430</v>
      </c>
      <c r="T44" t="s">
        <v>52</v>
      </c>
      <c r="U44" s="10" t="s">
        <v>43</v>
      </c>
      <c r="V44" s="10" t="s">
        <v>43</v>
      </c>
      <c r="W44" t="s">
        <v>81</v>
      </c>
      <c r="X44">
        <v>78</v>
      </c>
      <c r="Y44">
        <v>2918110000</v>
      </c>
      <c r="Z44" s="8">
        <v>31.5</v>
      </c>
      <c r="AA44" s="8">
        <v>30.25</v>
      </c>
      <c r="AB44" s="8">
        <v>274.95999999999998</v>
      </c>
      <c r="AC44" s="13">
        <f t="shared" si="10"/>
        <v>3.0249999999999999E-2</v>
      </c>
      <c r="AD44" s="13">
        <f t="shared" si="11"/>
        <v>0.27495999999999998</v>
      </c>
    </row>
    <row r="45" spans="1:31" x14ac:dyDescent="0.3">
      <c r="A45" s="10">
        <v>293594</v>
      </c>
      <c r="B45" t="s">
        <v>188</v>
      </c>
      <c r="C45" s="2">
        <v>42726</v>
      </c>
      <c r="D45" s="7">
        <v>2016</v>
      </c>
      <c r="E45" s="7">
        <v>12</v>
      </c>
      <c r="F45" t="s">
        <v>24</v>
      </c>
      <c r="H45" t="s">
        <v>52</v>
      </c>
      <c r="I45" t="s">
        <v>140</v>
      </c>
      <c r="J45">
        <v>7721665163</v>
      </c>
      <c r="K45" t="s">
        <v>547</v>
      </c>
      <c r="L45" t="s">
        <v>547</v>
      </c>
      <c r="M45" t="s">
        <v>126</v>
      </c>
      <c r="N45" t="s">
        <v>39</v>
      </c>
      <c r="O45" t="s">
        <v>39</v>
      </c>
      <c r="P45" t="s">
        <v>22</v>
      </c>
      <c r="Q45" t="s">
        <v>35</v>
      </c>
      <c r="R45" t="s">
        <v>222</v>
      </c>
      <c r="S45" t="s">
        <v>430</v>
      </c>
      <c r="T45" t="s">
        <v>52</v>
      </c>
      <c r="U45" s="10" t="s">
        <v>43</v>
      </c>
      <c r="V45" s="10" t="s">
        <v>43</v>
      </c>
      <c r="W45" t="s">
        <v>81</v>
      </c>
      <c r="X45">
        <v>36</v>
      </c>
      <c r="Y45">
        <v>2918110000</v>
      </c>
      <c r="Z45" s="8">
        <v>6.72</v>
      </c>
      <c r="AA45" s="8">
        <v>6.37</v>
      </c>
      <c r="AB45" s="8">
        <v>103.41</v>
      </c>
      <c r="AC45" s="13">
        <f t="shared" si="10"/>
        <v>6.3699999999999998E-3</v>
      </c>
      <c r="AD45" s="13">
        <f t="shared" si="11"/>
        <v>0.10341</v>
      </c>
    </row>
    <row r="46" spans="1:31" x14ac:dyDescent="0.3">
      <c r="A46" s="10">
        <v>288584</v>
      </c>
      <c r="B46" t="s">
        <v>186</v>
      </c>
      <c r="C46" s="2">
        <v>42690</v>
      </c>
      <c r="D46" s="7">
        <v>2016</v>
      </c>
      <c r="E46" s="7">
        <v>11</v>
      </c>
      <c r="F46" t="s">
        <v>24</v>
      </c>
      <c r="H46" t="s">
        <v>52</v>
      </c>
      <c r="I46" t="s">
        <v>140</v>
      </c>
      <c r="J46">
        <v>7721665163</v>
      </c>
      <c r="K46" t="s">
        <v>547</v>
      </c>
      <c r="L46" t="s">
        <v>547</v>
      </c>
      <c r="M46" t="s">
        <v>126</v>
      </c>
      <c r="N46" t="s">
        <v>39</v>
      </c>
      <c r="O46" t="s">
        <v>39</v>
      </c>
      <c r="P46" t="s">
        <v>22</v>
      </c>
      <c r="Q46" t="s">
        <v>35</v>
      </c>
      <c r="R46" t="s">
        <v>217</v>
      </c>
      <c r="S46" t="s">
        <v>430</v>
      </c>
      <c r="T46" t="s">
        <v>52</v>
      </c>
      <c r="U46" s="10" t="s">
        <v>43</v>
      </c>
      <c r="V46" s="10" t="s">
        <v>43</v>
      </c>
      <c r="W46" t="s">
        <v>81</v>
      </c>
      <c r="X46">
        <v>8</v>
      </c>
      <c r="Y46">
        <v>2918110000</v>
      </c>
      <c r="Z46" s="8">
        <v>31.5</v>
      </c>
      <c r="AA46" s="8">
        <v>30.25</v>
      </c>
      <c r="AB46" s="8">
        <v>251.55</v>
      </c>
      <c r="AC46" s="13">
        <f t="shared" si="10"/>
        <v>3.0249999999999999E-2</v>
      </c>
      <c r="AD46" s="13">
        <f t="shared" si="11"/>
        <v>0.25155</v>
      </c>
    </row>
    <row r="47" spans="1:31" x14ac:dyDescent="0.3">
      <c r="A47" s="10">
        <v>290980</v>
      </c>
      <c r="B47" t="s">
        <v>187</v>
      </c>
      <c r="C47" s="2">
        <v>42703</v>
      </c>
      <c r="D47" s="7">
        <v>2016</v>
      </c>
      <c r="E47" s="7">
        <v>11</v>
      </c>
      <c r="F47" t="s">
        <v>24</v>
      </c>
      <c r="H47" t="s">
        <v>52</v>
      </c>
      <c r="I47" t="s">
        <v>140</v>
      </c>
      <c r="J47">
        <v>7721665163</v>
      </c>
      <c r="K47" t="s">
        <v>547</v>
      </c>
      <c r="L47" t="s">
        <v>547</v>
      </c>
      <c r="M47" t="s">
        <v>126</v>
      </c>
      <c r="N47" t="s">
        <v>39</v>
      </c>
      <c r="O47" t="s">
        <v>39</v>
      </c>
      <c r="P47" t="s">
        <v>22</v>
      </c>
      <c r="Q47" t="s">
        <v>35</v>
      </c>
      <c r="R47" t="s">
        <v>221</v>
      </c>
      <c r="S47" t="s">
        <v>430</v>
      </c>
      <c r="T47" t="s">
        <v>52</v>
      </c>
      <c r="U47" s="10" t="s">
        <v>43</v>
      </c>
      <c r="V47" s="10" t="s">
        <v>43</v>
      </c>
      <c r="W47" t="s">
        <v>81</v>
      </c>
      <c r="X47">
        <v>83</v>
      </c>
      <c r="Y47">
        <v>2918110000</v>
      </c>
      <c r="Z47" s="8">
        <v>3.57</v>
      </c>
      <c r="AA47" s="8">
        <v>3.1850000000000001</v>
      </c>
      <c r="AB47" s="8">
        <v>49.19</v>
      </c>
      <c r="AC47" s="13">
        <f t="shared" ref="AC47:AC52" si="12">AA47/1000</f>
        <v>3.1849999999999999E-3</v>
      </c>
      <c r="AD47" s="13">
        <f t="shared" ref="AD47:AD52" si="13">AB47/1000</f>
        <v>4.9189999999999998E-2</v>
      </c>
    </row>
    <row r="48" spans="1:31" x14ac:dyDescent="0.3">
      <c r="A48" s="10">
        <v>352204</v>
      </c>
      <c r="B48" t="s">
        <v>346</v>
      </c>
      <c r="C48" s="3">
        <v>43258</v>
      </c>
      <c r="D48" s="7">
        <v>2018</v>
      </c>
      <c r="E48" s="7">
        <v>6</v>
      </c>
      <c r="F48" t="s">
        <v>24</v>
      </c>
      <c r="H48" t="s">
        <v>52</v>
      </c>
      <c r="I48" t="s">
        <v>262</v>
      </c>
      <c r="J48" s="14">
        <v>7721665163</v>
      </c>
      <c r="K48" t="s">
        <v>501</v>
      </c>
      <c r="L48" t="s">
        <v>501</v>
      </c>
      <c r="M48" t="s">
        <v>263</v>
      </c>
      <c r="N48" t="s">
        <v>39</v>
      </c>
      <c r="O48" t="s">
        <v>40</v>
      </c>
      <c r="P48" t="s">
        <v>22</v>
      </c>
      <c r="Q48" t="s">
        <v>35</v>
      </c>
      <c r="R48" t="s">
        <v>379</v>
      </c>
      <c r="S48" t="s">
        <v>430</v>
      </c>
      <c r="T48" t="s">
        <v>52</v>
      </c>
      <c r="U48" s="10" t="s">
        <v>43</v>
      </c>
      <c r="V48" s="10" t="s">
        <v>43</v>
      </c>
      <c r="W48" t="s">
        <v>81</v>
      </c>
      <c r="X48">
        <v>15</v>
      </c>
      <c r="Y48">
        <v>2918110000</v>
      </c>
      <c r="Z48" s="8">
        <v>63</v>
      </c>
      <c r="AA48" s="8">
        <v>60.5</v>
      </c>
      <c r="AB48" s="8">
        <v>560.92999999999995</v>
      </c>
      <c r="AC48" s="13">
        <f t="shared" si="12"/>
        <v>6.0499999999999998E-2</v>
      </c>
      <c r="AD48" s="13">
        <f t="shared" si="13"/>
        <v>0.56092999999999993</v>
      </c>
    </row>
    <row r="49" spans="1:31" x14ac:dyDescent="0.3">
      <c r="A49" s="10">
        <v>352023</v>
      </c>
      <c r="B49" t="s">
        <v>348</v>
      </c>
      <c r="C49" s="3">
        <v>43189</v>
      </c>
      <c r="D49" s="7">
        <v>2018</v>
      </c>
      <c r="E49" s="7">
        <v>3</v>
      </c>
      <c r="F49" t="s">
        <v>24</v>
      </c>
      <c r="G49" t="s">
        <v>260</v>
      </c>
      <c r="H49" t="s">
        <v>52</v>
      </c>
      <c r="I49" t="s">
        <v>262</v>
      </c>
      <c r="J49" s="14">
        <v>7721665163</v>
      </c>
      <c r="K49" t="s">
        <v>501</v>
      </c>
      <c r="L49" t="s">
        <v>501</v>
      </c>
      <c r="M49" t="s">
        <v>247</v>
      </c>
      <c r="N49" t="s">
        <v>39</v>
      </c>
      <c r="O49" t="s">
        <v>40</v>
      </c>
      <c r="P49" t="s">
        <v>22</v>
      </c>
      <c r="Q49" t="s">
        <v>35</v>
      </c>
      <c r="R49" t="s">
        <v>356</v>
      </c>
      <c r="S49" t="s">
        <v>430</v>
      </c>
      <c r="T49" t="s">
        <v>52</v>
      </c>
      <c r="U49" s="10" t="s">
        <v>43</v>
      </c>
      <c r="V49" s="10" t="s">
        <v>43</v>
      </c>
      <c r="W49" t="s">
        <v>81</v>
      </c>
      <c r="X49">
        <v>9</v>
      </c>
      <c r="Y49">
        <v>2918110000</v>
      </c>
      <c r="Z49" s="8">
        <v>283.5</v>
      </c>
      <c r="AA49" s="8">
        <v>272.25</v>
      </c>
      <c r="AB49" s="8">
        <v>2830.99</v>
      </c>
      <c r="AC49" s="13">
        <f t="shared" si="12"/>
        <v>0.27224999999999999</v>
      </c>
      <c r="AD49" s="13">
        <f t="shared" si="13"/>
        <v>2.8309899999999999</v>
      </c>
    </row>
    <row r="50" spans="1:31" x14ac:dyDescent="0.3">
      <c r="A50" s="10">
        <v>352190</v>
      </c>
      <c r="B50" t="s">
        <v>377</v>
      </c>
      <c r="C50" s="3">
        <v>43244</v>
      </c>
      <c r="D50" s="7">
        <v>2018</v>
      </c>
      <c r="E50" s="7">
        <v>5</v>
      </c>
      <c r="F50" t="s">
        <v>24</v>
      </c>
      <c r="G50" t="s">
        <v>260</v>
      </c>
      <c r="H50" t="s">
        <v>52</v>
      </c>
      <c r="I50" t="s">
        <v>262</v>
      </c>
      <c r="J50" s="14">
        <v>7721665163</v>
      </c>
      <c r="K50" t="s">
        <v>501</v>
      </c>
      <c r="L50" t="s">
        <v>501</v>
      </c>
      <c r="M50" t="s">
        <v>263</v>
      </c>
      <c r="N50" t="s">
        <v>39</v>
      </c>
      <c r="O50" t="s">
        <v>40</v>
      </c>
      <c r="P50" t="s">
        <v>22</v>
      </c>
      <c r="Q50" t="s">
        <v>35</v>
      </c>
      <c r="R50" t="s">
        <v>378</v>
      </c>
      <c r="S50" t="s">
        <v>430</v>
      </c>
      <c r="T50" t="s">
        <v>52</v>
      </c>
      <c r="U50" s="10" t="s">
        <v>43</v>
      </c>
      <c r="V50" s="10" t="s">
        <v>43</v>
      </c>
      <c r="W50" t="s">
        <v>81</v>
      </c>
      <c r="X50">
        <v>61</v>
      </c>
      <c r="Y50">
        <v>2918110000</v>
      </c>
      <c r="Z50" s="8">
        <v>10.14</v>
      </c>
      <c r="AA50" s="8">
        <v>9.56</v>
      </c>
      <c r="AB50" s="8">
        <v>165.44</v>
      </c>
      <c r="AC50" s="13">
        <f t="shared" si="12"/>
        <v>9.5600000000000008E-3</v>
      </c>
      <c r="AD50" s="13">
        <f t="shared" si="13"/>
        <v>0.16544</v>
      </c>
    </row>
    <row r="51" spans="1:31" x14ac:dyDescent="0.3">
      <c r="A51" s="10">
        <v>203855</v>
      </c>
      <c r="B51" t="s">
        <v>185</v>
      </c>
      <c r="C51" s="2">
        <v>42390</v>
      </c>
      <c r="D51" s="7">
        <v>2016</v>
      </c>
      <c r="E51" s="7">
        <v>1</v>
      </c>
      <c r="F51" t="s">
        <v>24</v>
      </c>
      <c r="H51" t="s">
        <v>98</v>
      </c>
      <c r="I51" t="s">
        <v>120</v>
      </c>
      <c r="J51">
        <v>7826170513</v>
      </c>
      <c r="K51" t="s">
        <v>525</v>
      </c>
      <c r="L51" t="s">
        <v>525</v>
      </c>
      <c r="M51" t="s">
        <v>106</v>
      </c>
      <c r="N51" t="s">
        <v>39</v>
      </c>
      <c r="O51" t="s">
        <v>39</v>
      </c>
      <c r="P51" t="s">
        <v>22</v>
      </c>
      <c r="Q51" t="s">
        <v>29</v>
      </c>
      <c r="R51" t="s">
        <v>409</v>
      </c>
      <c r="S51" t="s">
        <v>430</v>
      </c>
      <c r="T51" t="s">
        <v>124</v>
      </c>
      <c r="U51" s="10" t="s">
        <v>124</v>
      </c>
      <c r="V51" t="s">
        <v>98</v>
      </c>
      <c r="W51" t="s">
        <v>125</v>
      </c>
      <c r="X51">
        <v>3</v>
      </c>
      <c r="Y51">
        <v>2918110000</v>
      </c>
      <c r="Z51" s="8">
        <v>1100.4000000000001</v>
      </c>
      <c r="AA51" s="8">
        <v>1050</v>
      </c>
      <c r="AB51" s="8">
        <v>2543.46</v>
      </c>
      <c r="AC51" s="13">
        <f t="shared" si="12"/>
        <v>1.05</v>
      </c>
      <c r="AD51" s="13">
        <f t="shared" si="13"/>
        <v>2.5434600000000001</v>
      </c>
    </row>
    <row r="52" spans="1:31" x14ac:dyDescent="0.3">
      <c r="A52" s="10">
        <v>294786</v>
      </c>
      <c r="B52" t="s">
        <v>225</v>
      </c>
      <c r="C52" s="2">
        <v>42719</v>
      </c>
      <c r="D52" s="7">
        <v>2016</v>
      </c>
      <c r="E52" s="7">
        <v>12</v>
      </c>
      <c r="F52" t="s">
        <v>24</v>
      </c>
      <c r="H52" t="s">
        <v>98</v>
      </c>
      <c r="I52" t="s">
        <v>120</v>
      </c>
      <c r="J52">
        <v>7826170513</v>
      </c>
      <c r="K52" t="s">
        <v>525</v>
      </c>
      <c r="L52" t="s">
        <v>525</v>
      </c>
      <c r="M52" t="s">
        <v>106</v>
      </c>
      <c r="N52" t="s">
        <v>39</v>
      </c>
      <c r="O52" t="s">
        <v>39</v>
      </c>
      <c r="P52" t="s">
        <v>22</v>
      </c>
      <c r="Q52" t="s">
        <v>29</v>
      </c>
      <c r="R52" t="s">
        <v>226</v>
      </c>
      <c r="S52" t="s">
        <v>430</v>
      </c>
      <c r="T52" t="s">
        <v>124</v>
      </c>
      <c r="U52" s="10" t="s">
        <v>124</v>
      </c>
      <c r="V52" t="s">
        <v>98</v>
      </c>
      <c r="W52" t="s">
        <v>125</v>
      </c>
      <c r="X52">
        <v>3</v>
      </c>
      <c r="Y52">
        <v>2918110000</v>
      </c>
      <c r="Z52" s="8">
        <v>1578</v>
      </c>
      <c r="AA52" s="8">
        <v>1578</v>
      </c>
      <c r="AB52" s="8">
        <v>2754.44</v>
      </c>
      <c r="AC52" s="13">
        <f t="shared" si="12"/>
        <v>1.5780000000000001</v>
      </c>
      <c r="AD52" s="13">
        <f t="shared" si="13"/>
        <v>2.7544400000000002</v>
      </c>
    </row>
    <row r="53" spans="1:31" x14ac:dyDescent="0.3">
      <c r="A53" s="10">
        <v>81413</v>
      </c>
      <c r="B53" t="s">
        <v>133</v>
      </c>
      <c r="C53" s="2">
        <v>41956</v>
      </c>
      <c r="D53" s="7">
        <v>2014</v>
      </c>
      <c r="E53" s="7">
        <v>11</v>
      </c>
      <c r="F53" t="s">
        <v>24</v>
      </c>
      <c r="H53" t="s">
        <v>98</v>
      </c>
      <c r="I53" t="s">
        <v>120</v>
      </c>
      <c r="J53">
        <v>7826170513</v>
      </c>
      <c r="K53" t="s">
        <v>525</v>
      </c>
      <c r="L53" t="s">
        <v>525</v>
      </c>
      <c r="M53" t="s">
        <v>106</v>
      </c>
      <c r="N53" t="s">
        <v>39</v>
      </c>
      <c r="O53" t="s">
        <v>39</v>
      </c>
      <c r="P53" t="s">
        <v>22</v>
      </c>
      <c r="Q53" t="s">
        <v>29</v>
      </c>
      <c r="R53" t="s">
        <v>134</v>
      </c>
      <c r="S53" t="s">
        <v>430</v>
      </c>
      <c r="T53" t="s">
        <v>124</v>
      </c>
      <c r="U53" s="10" t="s">
        <v>124</v>
      </c>
      <c r="V53" t="s">
        <v>98</v>
      </c>
      <c r="W53" t="s">
        <v>125</v>
      </c>
      <c r="Y53">
        <v>2918110000</v>
      </c>
      <c r="Z53" s="8">
        <v>2098.9</v>
      </c>
      <c r="AA53" s="8">
        <v>2000</v>
      </c>
      <c r="AB53" s="8">
        <v>5266.3</v>
      </c>
      <c r="AC53" s="13">
        <f t="shared" ref="AC53:AC61" si="14">AA53/1000</f>
        <v>2</v>
      </c>
      <c r="AD53" s="13">
        <f t="shared" ref="AD53:AD61" si="15">AB53/1000</f>
        <v>5.2663000000000002</v>
      </c>
    </row>
    <row r="54" spans="1:31" x14ac:dyDescent="0.3">
      <c r="A54" s="10">
        <v>50551</v>
      </c>
      <c r="B54" t="s">
        <v>119</v>
      </c>
      <c r="C54" s="2">
        <v>41844</v>
      </c>
      <c r="D54" s="7">
        <v>2014</v>
      </c>
      <c r="E54" s="7">
        <v>7</v>
      </c>
      <c r="F54" t="s">
        <v>24</v>
      </c>
      <c r="H54" t="s">
        <v>98</v>
      </c>
      <c r="I54" t="s">
        <v>120</v>
      </c>
      <c r="J54">
        <v>7826170513</v>
      </c>
      <c r="K54" t="s">
        <v>525</v>
      </c>
      <c r="L54" t="s">
        <v>525</v>
      </c>
      <c r="M54" t="s">
        <v>106</v>
      </c>
      <c r="N54" t="s">
        <v>39</v>
      </c>
      <c r="O54" t="s">
        <v>39</v>
      </c>
      <c r="P54" t="s">
        <v>22</v>
      </c>
      <c r="Q54" t="s">
        <v>29</v>
      </c>
      <c r="R54" t="s">
        <v>121</v>
      </c>
      <c r="S54" t="s">
        <v>430</v>
      </c>
      <c r="U54" s="10" t="s">
        <v>124</v>
      </c>
      <c r="V54" t="s">
        <v>98</v>
      </c>
      <c r="Y54">
        <v>2918110000</v>
      </c>
      <c r="Z54" s="8">
        <v>792</v>
      </c>
      <c r="AA54" s="8">
        <v>750</v>
      </c>
      <c r="AB54" s="8">
        <v>2120.5700000000002</v>
      </c>
      <c r="AC54" s="13">
        <f t="shared" si="14"/>
        <v>0.75</v>
      </c>
      <c r="AD54" s="13">
        <f t="shared" si="15"/>
        <v>2.1205700000000003</v>
      </c>
    </row>
    <row r="55" spans="1:31" x14ac:dyDescent="0.3">
      <c r="A55" s="10">
        <v>42926</v>
      </c>
      <c r="B55" t="s">
        <v>104</v>
      </c>
      <c r="C55" s="2">
        <v>41816</v>
      </c>
      <c r="D55" s="7">
        <v>2014</v>
      </c>
      <c r="E55" s="7">
        <v>6</v>
      </c>
      <c r="F55" t="s">
        <v>24</v>
      </c>
      <c r="H55" t="s">
        <v>98</v>
      </c>
      <c r="I55" t="s">
        <v>105</v>
      </c>
      <c r="J55">
        <v>7826170513</v>
      </c>
      <c r="K55" t="s">
        <v>525</v>
      </c>
      <c r="L55" t="s">
        <v>525</v>
      </c>
      <c r="M55" t="s">
        <v>106</v>
      </c>
      <c r="N55" t="s">
        <v>39</v>
      </c>
      <c r="O55" t="s">
        <v>39</v>
      </c>
      <c r="P55" t="s">
        <v>22</v>
      </c>
      <c r="Q55" t="s">
        <v>29</v>
      </c>
      <c r="R55" t="s">
        <v>107</v>
      </c>
      <c r="S55" t="s">
        <v>430</v>
      </c>
      <c r="U55" s="10" t="s">
        <v>124</v>
      </c>
      <c r="V55" t="s">
        <v>98</v>
      </c>
      <c r="Y55">
        <v>2918110000</v>
      </c>
      <c r="Z55" s="8">
        <v>1839</v>
      </c>
      <c r="AA55" s="8">
        <v>1750</v>
      </c>
      <c r="AB55" s="8">
        <v>6100.67</v>
      </c>
      <c r="AC55" s="13">
        <f t="shared" si="14"/>
        <v>1.75</v>
      </c>
      <c r="AD55" s="13">
        <f t="shared" si="15"/>
        <v>6.10067</v>
      </c>
    </row>
    <row r="56" spans="1:31" x14ac:dyDescent="0.3">
      <c r="A56" s="10">
        <v>504250</v>
      </c>
      <c r="B56" t="s">
        <v>494</v>
      </c>
      <c r="C56" s="3">
        <v>43557</v>
      </c>
      <c r="D56" s="7">
        <v>2019</v>
      </c>
      <c r="E56" s="7">
        <v>4</v>
      </c>
      <c r="F56" t="s">
        <v>24</v>
      </c>
      <c r="G56" t="s">
        <v>260</v>
      </c>
      <c r="H56" t="s">
        <v>98</v>
      </c>
      <c r="I56" t="s">
        <v>355</v>
      </c>
      <c r="J56" s="14">
        <v>7826170513</v>
      </c>
      <c r="K56" t="s">
        <v>524</v>
      </c>
      <c r="L56" t="s">
        <v>524</v>
      </c>
      <c r="M56" t="s">
        <v>300</v>
      </c>
      <c r="N56" t="s">
        <v>39</v>
      </c>
      <c r="O56" t="s">
        <v>39</v>
      </c>
      <c r="P56" t="s">
        <v>22</v>
      </c>
      <c r="Q56" t="s">
        <v>29</v>
      </c>
      <c r="R56" t="s">
        <v>495</v>
      </c>
      <c r="S56" t="s">
        <v>430</v>
      </c>
      <c r="T56" t="s">
        <v>124</v>
      </c>
      <c r="U56" t="s">
        <v>124</v>
      </c>
      <c r="V56" t="s">
        <v>98</v>
      </c>
      <c r="W56" t="s">
        <v>125</v>
      </c>
      <c r="X56">
        <v>5</v>
      </c>
      <c r="Y56" s="14">
        <v>2918110000</v>
      </c>
      <c r="Z56" s="13">
        <v>528</v>
      </c>
      <c r="AA56" s="13">
        <v>500</v>
      </c>
      <c r="AB56" s="13">
        <v>998.34</v>
      </c>
      <c r="AC56" s="13">
        <f t="shared" si="14"/>
        <v>0.5</v>
      </c>
      <c r="AD56" s="13">
        <f t="shared" si="15"/>
        <v>0.99834000000000001</v>
      </c>
    </row>
    <row r="57" spans="1:31" x14ac:dyDescent="0.3">
      <c r="A57" s="10">
        <v>503996</v>
      </c>
      <c r="B57" t="s">
        <v>472</v>
      </c>
      <c r="C57" s="3">
        <v>43494</v>
      </c>
      <c r="D57" s="7">
        <v>2019</v>
      </c>
      <c r="E57" s="7">
        <v>1</v>
      </c>
      <c r="F57" t="s">
        <v>24</v>
      </c>
      <c r="G57" t="s">
        <v>260</v>
      </c>
      <c r="H57" t="s">
        <v>98</v>
      </c>
      <c r="I57" t="s">
        <v>355</v>
      </c>
      <c r="J57" s="14">
        <v>7826170513</v>
      </c>
      <c r="K57" t="s">
        <v>524</v>
      </c>
      <c r="L57" t="s">
        <v>524</v>
      </c>
      <c r="M57" t="s">
        <v>473</v>
      </c>
      <c r="N57" t="s">
        <v>39</v>
      </c>
      <c r="O57" t="s">
        <v>39</v>
      </c>
      <c r="P57" t="s">
        <v>22</v>
      </c>
      <c r="Q57" t="s">
        <v>29</v>
      </c>
      <c r="R57" t="s">
        <v>474</v>
      </c>
      <c r="S57" t="s">
        <v>430</v>
      </c>
      <c r="T57" t="s">
        <v>124</v>
      </c>
      <c r="U57" t="s">
        <v>124</v>
      </c>
      <c r="V57" t="s">
        <v>98</v>
      </c>
      <c r="W57" t="s">
        <v>125</v>
      </c>
      <c r="X57">
        <v>5</v>
      </c>
      <c r="Y57" s="14">
        <v>2918110000</v>
      </c>
      <c r="Z57" s="13">
        <v>786</v>
      </c>
      <c r="AA57" s="13">
        <v>750</v>
      </c>
      <c r="AB57" s="13">
        <v>1526.07</v>
      </c>
      <c r="AC57" s="13">
        <f t="shared" si="14"/>
        <v>0.75</v>
      </c>
      <c r="AD57" s="13">
        <f t="shared" si="15"/>
        <v>1.52607</v>
      </c>
    </row>
    <row r="58" spans="1:31" x14ac:dyDescent="0.3">
      <c r="A58" s="10">
        <v>440066</v>
      </c>
      <c r="B58" t="s">
        <v>466</v>
      </c>
      <c r="C58" s="3">
        <v>43437</v>
      </c>
      <c r="D58" s="7">
        <v>2018</v>
      </c>
      <c r="E58" s="7">
        <v>12</v>
      </c>
      <c r="F58" t="s">
        <v>24</v>
      </c>
      <c r="G58" t="s">
        <v>260</v>
      </c>
      <c r="H58" t="s">
        <v>358</v>
      </c>
      <c r="I58" t="s">
        <v>359</v>
      </c>
      <c r="J58" s="14">
        <v>7714422949</v>
      </c>
      <c r="K58" t="s">
        <v>528</v>
      </c>
      <c r="L58" t="s">
        <v>528</v>
      </c>
      <c r="M58" t="s">
        <v>383</v>
      </c>
      <c r="N58" t="s">
        <v>45</v>
      </c>
      <c r="O58" t="s">
        <v>45</v>
      </c>
      <c r="P58" t="s">
        <v>22</v>
      </c>
      <c r="Q58" t="s">
        <v>41</v>
      </c>
      <c r="R58" t="s">
        <v>467</v>
      </c>
      <c r="S58" t="s">
        <v>430</v>
      </c>
      <c r="T58" t="s">
        <v>358</v>
      </c>
      <c r="U58" t="s">
        <v>358</v>
      </c>
      <c r="V58" t="s">
        <v>358</v>
      </c>
      <c r="W58" t="s">
        <v>361</v>
      </c>
      <c r="X58">
        <v>5</v>
      </c>
      <c r="Y58" s="14">
        <v>2918110000</v>
      </c>
      <c r="Z58" s="13">
        <v>114.4</v>
      </c>
      <c r="AA58" s="13">
        <v>110</v>
      </c>
      <c r="AB58" s="13">
        <v>388.39</v>
      </c>
      <c r="AC58" s="13">
        <f t="shared" si="14"/>
        <v>0.11</v>
      </c>
      <c r="AD58" s="13">
        <f t="shared" si="15"/>
        <v>0.38839000000000001</v>
      </c>
    </row>
    <row r="59" spans="1:31" x14ac:dyDescent="0.3">
      <c r="A59" s="10">
        <v>439864</v>
      </c>
      <c r="B59" t="s">
        <v>452</v>
      </c>
      <c r="C59" s="3">
        <v>43363</v>
      </c>
      <c r="D59" s="7">
        <v>2018</v>
      </c>
      <c r="E59" s="7">
        <v>9</v>
      </c>
      <c r="F59" t="s">
        <v>24</v>
      </c>
      <c r="G59" t="s">
        <v>260</v>
      </c>
      <c r="H59" t="s">
        <v>358</v>
      </c>
      <c r="I59" t="s">
        <v>359</v>
      </c>
      <c r="J59" s="14">
        <v>7810717247</v>
      </c>
      <c r="K59" t="s">
        <v>526</v>
      </c>
      <c r="L59" t="s">
        <v>526</v>
      </c>
      <c r="M59" t="s">
        <v>360</v>
      </c>
      <c r="N59" t="s">
        <v>31</v>
      </c>
      <c r="O59" t="s">
        <v>45</v>
      </c>
      <c r="P59" t="s">
        <v>22</v>
      </c>
      <c r="Q59" t="s">
        <v>41</v>
      </c>
      <c r="R59" t="s">
        <v>453</v>
      </c>
      <c r="S59" t="s">
        <v>430</v>
      </c>
      <c r="T59" t="s">
        <v>358</v>
      </c>
      <c r="U59" t="s">
        <v>358</v>
      </c>
      <c r="V59" t="s">
        <v>358</v>
      </c>
      <c r="W59" t="s">
        <v>361</v>
      </c>
      <c r="X59">
        <v>6</v>
      </c>
      <c r="Y59" s="14">
        <v>2918110000</v>
      </c>
      <c r="Z59" s="13">
        <v>341.25</v>
      </c>
      <c r="AA59" s="13">
        <v>325</v>
      </c>
      <c r="AB59" s="13">
        <v>1117.81</v>
      </c>
      <c r="AC59" s="13">
        <f t="shared" si="14"/>
        <v>0.32500000000000001</v>
      </c>
      <c r="AD59" s="13">
        <f t="shared" si="15"/>
        <v>1.11781</v>
      </c>
    </row>
    <row r="60" spans="1:31" x14ac:dyDescent="0.3">
      <c r="A60" s="10">
        <v>439865</v>
      </c>
      <c r="B60" t="s">
        <v>454</v>
      </c>
      <c r="C60" s="3">
        <v>43363</v>
      </c>
      <c r="D60" s="7">
        <v>2018</v>
      </c>
      <c r="E60" s="7">
        <v>9</v>
      </c>
      <c r="F60" t="s">
        <v>24</v>
      </c>
      <c r="G60" t="s">
        <v>260</v>
      </c>
      <c r="H60" t="s">
        <v>358</v>
      </c>
      <c r="I60" t="s">
        <v>359</v>
      </c>
      <c r="J60" s="14">
        <v>2309066219</v>
      </c>
      <c r="K60" t="s">
        <v>527</v>
      </c>
      <c r="L60" t="s">
        <v>527</v>
      </c>
      <c r="M60" t="s">
        <v>385</v>
      </c>
      <c r="N60" t="s">
        <v>31</v>
      </c>
      <c r="O60" t="s">
        <v>45</v>
      </c>
      <c r="P60" t="s">
        <v>22</v>
      </c>
      <c r="Q60" t="s">
        <v>41</v>
      </c>
      <c r="R60" t="s">
        <v>453</v>
      </c>
      <c r="S60" t="s">
        <v>430</v>
      </c>
      <c r="T60" t="s">
        <v>358</v>
      </c>
      <c r="U60" t="s">
        <v>358</v>
      </c>
      <c r="V60" t="s">
        <v>358</v>
      </c>
      <c r="W60" t="s">
        <v>361</v>
      </c>
      <c r="X60">
        <v>6</v>
      </c>
      <c r="Y60" s="14">
        <v>2918110000</v>
      </c>
      <c r="Z60" s="13">
        <v>341.25</v>
      </c>
      <c r="AA60" s="13">
        <v>325</v>
      </c>
      <c r="AB60" s="13">
        <v>1117.82</v>
      </c>
      <c r="AC60" s="13">
        <f t="shared" si="14"/>
        <v>0.32500000000000001</v>
      </c>
      <c r="AD60" s="13">
        <f t="shared" si="15"/>
        <v>1.11782</v>
      </c>
    </row>
    <row r="61" spans="1:31" x14ac:dyDescent="0.3">
      <c r="A61" s="10">
        <v>439995</v>
      </c>
      <c r="B61" t="s">
        <v>459</v>
      </c>
      <c r="C61" s="3">
        <v>43431</v>
      </c>
      <c r="D61" s="7">
        <v>2018</v>
      </c>
      <c r="E61" s="7">
        <v>11</v>
      </c>
      <c r="F61" t="s">
        <v>24</v>
      </c>
      <c r="G61" t="s">
        <v>260</v>
      </c>
      <c r="H61" t="s">
        <v>358</v>
      </c>
      <c r="I61" t="s">
        <v>359</v>
      </c>
      <c r="J61" s="14">
        <v>7810717247</v>
      </c>
      <c r="K61" t="s">
        <v>526</v>
      </c>
      <c r="L61" t="s">
        <v>526</v>
      </c>
      <c r="M61" t="s">
        <v>360</v>
      </c>
      <c r="N61" t="s">
        <v>31</v>
      </c>
      <c r="O61" t="s">
        <v>45</v>
      </c>
      <c r="P61" t="s">
        <v>22</v>
      </c>
      <c r="Q61" t="s">
        <v>41</v>
      </c>
      <c r="R61" t="s">
        <v>460</v>
      </c>
      <c r="S61" t="s">
        <v>430</v>
      </c>
      <c r="T61" t="s">
        <v>358</v>
      </c>
      <c r="U61" t="s">
        <v>358</v>
      </c>
      <c r="V61" t="s">
        <v>358</v>
      </c>
      <c r="W61" t="s">
        <v>361</v>
      </c>
      <c r="X61">
        <v>9</v>
      </c>
      <c r="Y61" s="14">
        <v>2918110000</v>
      </c>
      <c r="Z61" s="13">
        <v>1031</v>
      </c>
      <c r="AA61" s="13">
        <v>1025</v>
      </c>
      <c r="AB61" s="13">
        <v>3420.94</v>
      </c>
      <c r="AC61" s="13">
        <f t="shared" si="14"/>
        <v>1.0249999999999999</v>
      </c>
      <c r="AD61" s="13">
        <f t="shared" si="15"/>
        <v>3.4209399999999999</v>
      </c>
    </row>
    <row r="62" spans="1:31" x14ac:dyDescent="0.3">
      <c r="A62" s="10">
        <v>325474</v>
      </c>
      <c r="B62" t="s">
        <v>242</v>
      </c>
      <c r="C62" s="2">
        <v>42801</v>
      </c>
      <c r="D62" s="7">
        <v>2017</v>
      </c>
      <c r="E62" s="7">
        <v>3</v>
      </c>
      <c r="F62" t="s">
        <v>24</v>
      </c>
      <c r="H62" t="s">
        <v>58</v>
      </c>
      <c r="I62" t="s">
        <v>59</v>
      </c>
      <c r="J62">
        <v>7811382868</v>
      </c>
      <c r="K62" t="s">
        <v>548</v>
      </c>
      <c r="L62" t="s">
        <v>548</v>
      </c>
      <c r="M62" t="s">
        <v>60</v>
      </c>
      <c r="N62" t="s">
        <v>39</v>
      </c>
      <c r="O62" t="s">
        <v>30</v>
      </c>
      <c r="P62" t="s">
        <v>22</v>
      </c>
      <c r="Q62" t="s">
        <v>41</v>
      </c>
      <c r="R62" t="s">
        <v>73</v>
      </c>
      <c r="S62" t="s">
        <v>430</v>
      </c>
      <c r="T62" t="s">
        <v>80</v>
      </c>
      <c r="U62" s="10" t="s">
        <v>74</v>
      </c>
      <c r="V62" s="10" t="s">
        <v>74</v>
      </c>
      <c r="W62" t="s">
        <v>74</v>
      </c>
      <c r="X62">
        <v>11</v>
      </c>
      <c r="Y62">
        <v>2918110000</v>
      </c>
      <c r="Z62" s="8">
        <v>336</v>
      </c>
      <c r="AA62" s="8">
        <v>300</v>
      </c>
      <c r="AB62" s="8">
        <v>592.87</v>
      </c>
      <c r="AC62" s="13">
        <f t="shared" ref="AC62:AC68" si="16">AA62/1000</f>
        <v>0.3</v>
      </c>
      <c r="AD62" s="13">
        <f t="shared" ref="AD62:AD68" si="17">AB62/1000</f>
        <v>0.59287000000000001</v>
      </c>
    </row>
    <row r="63" spans="1:31" x14ac:dyDescent="0.3">
      <c r="A63" s="10">
        <v>344080</v>
      </c>
      <c r="B63" t="s">
        <v>307</v>
      </c>
      <c r="C63" s="3">
        <v>42923</v>
      </c>
      <c r="D63" s="7">
        <v>2017</v>
      </c>
      <c r="E63" s="7">
        <v>7</v>
      </c>
      <c r="F63" t="s">
        <v>24</v>
      </c>
      <c r="H63" t="s">
        <v>57</v>
      </c>
      <c r="J63" s="14">
        <v>7811382868</v>
      </c>
      <c r="K63" t="s">
        <v>529</v>
      </c>
      <c r="L63" t="s">
        <v>529</v>
      </c>
      <c r="M63" t="s">
        <v>258</v>
      </c>
      <c r="N63" t="s">
        <v>39</v>
      </c>
      <c r="O63" t="s">
        <v>30</v>
      </c>
      <c r="P63" t="s">
        <v>429</v>
      </c>
      <c r="Q63" t="s">
        <v>29</v>
      </c>
      <c r="R63" t="s">
        <v>73</v>
      </c>
      <c r="S63" t="s">
        <v>430</v>
      </c>
      <c r="T63" t="s">
        <v>80</v>
      </c>
      <c r="U63" s="10" t="s">
        <v>74</v>
      </c>
      <c r="V63" s="10" t="s">
        <v>74</v>
      </c>
      <c r="W63" t="s">
        <v>74</v>
      </c>
      <c r="X63">
        <v>6</v>
      </c>
      <c r="Y63">
        <v>2918110000</v>
      </c>
      <c r="Z63" s="8">
        <v>336</v>
      </c>
      <c r="AA63" s="8">
        <v>300</v>
      </c>
      <c r="AB63" s="8">
        <v>622.48</v>
      </c>
      <c r="AC63" s="13">
        <f t="shared" si="16"/>
        <v>0.3</v>
      </c>
      <c r="AD63" s="13">
        <f t="shared" si="17"/>
        <v>0.62248000000000003</v>
      </c>
    </row>
    <row r="64" spans="1:31" x14ac:dyDescent="0.3">
      <c r="A64" s="10">
        <v>343907</v>
      </c>
      <c r="B64" t="s">
        <v>291</v>
      </c>
      <c r="C64" s="3">
        <v>42857</v>
      </c>
      <c r="D64" s="7">
        <v>2017</v>
      </c>
      <c r="E64" s="7">
        <v>5</v>
      </c>
      <c r="F64" t="s">
        <v>24</v>
      </c>
      <c r="H64" t="s">
        <v>57</v>
      </c>
      <c r="J64" s="14">
        <v>7811382868</v>
      </c>
      <c r="K64" t="s">
        <v>529</v>
      </c>
      <c r="L64" t="s">
        <v>529</v>
      </c>
      <c r="M64" t="s">
        <v>258</v>
      </c>
      <c r="N64" t="s">
        <v>39</v>
      </c>
      <c r="O64" t="s">
        <v>30</v>
      </c>
      <c r="P64" t="s">
        <v>22</v>
      </c>
      <c r="Q64" t="s">
        <v>29</v>
      </c>
      <c r="R64" t="s">
        <v>292</v>
      </c>
      <c r="S64" t="s">
        <v>430</v>
      </c>
      <c r="T64" t="s">
        <v>80</v>
      </c>
      <c r="U64" s="10" t="s">
        <v>74</v>
      </c>
      <c r="V64" s="10" t="s">
        <v>74</v>
      </c>
      <c r="X64">
        <v>6</v>
      </c>
      <c r="Y64">
        <v>2918110000</v>
      </c>
      <c r="Z64" s="8">
        <v>504</v>
      </c>
      <c r="AA64" s="8">
        <v>450</v>
      </c>
      <c r="AB64" s="8">
        <v>916.48</v>
      </c>
      <c r="AC64" s="13">
        <f t="shared" si="16"/>
        <v>0.45</v>
      </c>
      <c r="AD64" s="13">
        <f t="shared" si="17"/>
        <v>0.91648000000000007</v>
      </c>
      <c r="AE64" t="s">
        <v>293</v>
      </c>
    </row>
    <row r="65" spans="1:31" x14ac:dyDescent="0.3">
      <c r="A65" s="10">
        <v>157427</v>
      </c>
      <c r="B65" t="s">
        <v>158</v>
      </c>
      <c r="C65" s="2">
        <v>42227</v>
      </c>
      <c r="D65" s="7">
        <v>2015</v>
      </c>
      <c r="E65" s="7">
        <v>8</v>
      </c>
      <c r="F65" t="s">
        <v>24</v>
      </c>
      <c r="H65" t="s">
        <v>58</v>
      </c>
      <c r="I65" t="s">
        <v>59</v>
      </c>
      <c r="J65">
        <v>7811382868</v>
      </c>
      <c r="K65" t="s">
        <v>548</v>
      </c>
      <c r="L65" t="s">
        <v>548</v>
      </c>
      <c r="M65" t="s">
        <v>60</v>
      </c>
      <c r="N65" t="s">
        <v>39</v>
      </c>
      <c r="O65" t="s">
        <v>39</v>
      </c>
      <c r="P65" t="s">
        <v>22</v>
      </c>
      <c r="Q65" t="s">
        <v>41</v>
      </c>
      <c r="R65" t="s">
        <v>159</v>
      </c>
      <c r="S65" t="s">
        <v>430</v>
      </c>
      <c r="T65" t="s">
        <v>80</v>
      </c>
      <c r="U65" s="10" t="s">
        <v>74</v>
      </c>
      <c r="V65" s="10" t="s">
        <v>74</v>
      </c>
      <c r="W65" t="s">
        <v>74</v>
      </c>
      <c r="X65">
        <v>16</v>
      </c>
      <c r="Y65">
        <v>2918110000</v>
      </c>
      <c r="Z65" s="8">
        <v>324</v>
      </c>
      <c r="AA65" s="8">
        <v>300</v>
      </c>
      <c r="AB65" s="8">
        <v>601.08000000000004</v>
      </c>
      <c r="AC65" s="13">
        <f t="shared" si="16"/>
        <v>0.3</v>
      </c>
      <c r="AD65" s="13">
        <f t="shared" si="17"/>
        <v>0.60108000000000006</v>
      </c>
    </row>
    <row r="66" spans="1:31" x14ac:dyDescent="0.3">
      <c r="A66" s="10">
        <v>218476</v>
      </c>
      <c r="B66" t="s">
        <v>181</v>
      </c>
      <c r="C66" s="2">
        <v>42439</v>
      </c>
      <c r="D66" s="7">
        <v>2016</v>
      </c>
      <c r="E66" s="7">
        <v>3</v>
      </c>
      <c r="F66" t="s">
        <v>24</v>
      </c>
      <c r="H66" t="s">
        <v>58</v>
      </c>
      <c r="I66" t="s">
        <v>59</v>
      </c>
      <c r="J66">
        <v>7811382868</v>
      </c>
      <c r="K66" t="s">
        <v>548</v>
      </c>
      <c r="L66" t="s">
        <v>548</v>
      </c>
      <c r="M66" t="s">
        <v>60</v>
      </c>
      <c r="N66" t="s">
        <v>39</v>
      </c>
      <c r="O66" t="s">
        <v>39</v>
      </c>
      <c r="P66" t="s">
        <v>22</v>
      </c>
      <c r="Q66" t="s">
        <v>41</v>
      </c>
      <c r="R66" t="s">
        <v>410</v>
      </c>
      <c r="S66" t="s">
        <v>430</v>
      </c>
      <c r="T66" t="s">
        <v>80</v>
      </c>
      <c r="U66" s="10" t="s">
        <v>74</v>
      </c>
      <c r="V66" s="10" t="s">
        <v>74</v>
      </c>
      <c r="W66" t="s">
        <v>74</v>
      </c>
      <c r="X66">
        <v>8</v>
      </c>
      <c r="Y66">
        <v>2918110000</v>
      </c>
      <c r="Z66" s="8">
        <v>420</v>
      </c>
      <c r="AA66" s="8">
        <v>375</v>
      </c>
      <c r="AB66" s="8">
        <v>769.82</v>
      </c>
      <c r="AC66" s="13">
        <f t="shared" si="16"/>
        <v>0.375</v>
      </c>
      <c r="AD66" s="13">
        <f t="shared" si="17"/>
        <v>0.76982000000000006</v>
      </c>
    </row>
    <row r="67" spans="1:31" x14ac:dyDescent="0.3">
      <c r="A67" s="10">
        <v>246686</v>
      </c>
      <c r="B67" t="s">
        <v>173</v>
      </c>
      <c r="C67" s="2">
        <v>42529</v>
      </c>
      <c r="D67" s="7">
        <v>2016</v>
      </c>
      <c r="E67" s="7">
        <v>6</v>
      </c>
      <c r="F67" t="s">
        <v>24</v>
      </c>
      <c r="H67" t="s">
        <v>58</v>
      </c>
      <c r="I67" t="s">
        <v>59</v>
      </c>
      <c r="J67">
        <v>7811382868</v>
      </c>
      <c r="K67" t="s">
        <v>548</v>
      </c>
      <c r="L67" t="s">
        <v>548</v>
      </c>
      <c r="M67" t="s">
        <v>60</v>
      </c>
      <c r="N67" t="s">
        <v>39</v>
      </c>
      <c r="O67" t="s">
        <v>39</v>
      </c>
      <c r="P67" t="s">
        <v>22</v>
      </c>
      <c r="Q67" t="s">
        <v>41</v>
      </c>
      <c r="R67" t="s">
        <v>410</v>
      </c>
      <c r="S67" t="s">
        <v>430</v>
      </c>
      <c r="T67" t="s">
        <v>80</v>
      </c>
      <c r="U67" s="10" t="s">
        <v>74</v>
      </c>
      <c r="V67" s="10" t="s">
        <v>74</v>
      </c>
      <c r="W67" t="s">
        <v>74</v>
      </c>
      <c r="X67">
        <v>3</v>
      </c>
      <c r="Y67">
        <v>2918110000</v>
      </c>
      <c r="Z67" s="8">
        <v>224</v>
      </c>
      <c r="AA67" s="8">
        <v>200</v>
      </c>
      <c r="AB67" s="8">
        <v>416.06</v>
      </c>
      <c r="AC67" s="13">
        <f t="shared" si="16"/>
        <v>0.2</v>
      </c>
      <c r="AD67" s="13">
        <f t="shared" si="17"/>
        <v>0.41605999999999999</v>
      </c>
    </row>
    <row r="68" spans="1:31" x14ac:dyDescent="0.3">
      <c r="A68" s="10">
        <v>250553</v>
      </c>
      <c r="B68" t="s">
        <v>170</v>
      </c>
      <c r="C68" s="2">
        <v>42542</v>
      </c>
      <c r="D68" s="7">
        <v>2016</v>
      </c>
      <c r="E68" s="7">
        <v>6</v>
      </c>
      <c r="F68" t="s">
        <v>24</v>
      </c>
      <c r="H68" t="s">
        <v>58</v>
      </c>
      <c r="I68" t="s">
        <v>59</v>
      </c>
      <c r="J68">
        <v>7811382868</v>
      </c>
      <c r="K68" t="s">
        <v>548</v>
      </c>
      <c r="L68" t="s">
        <v>548</v>
      </c>
      <c r="M68" t="s">
        <v>60</v>
      </c>
      <c r="N68" t="s">
        <v>39</v>
      </c>
      <c r="O68" t="s">
        <v>39</v>
      </c>
      <c r="P68" t="s">
        <v>22</v>
      </c>
      <c r="Q68" t="s">
        <v>41</v>
      </c>
      <c r="R68" t="s">
        <v>410</v>
      </c>
      <c r="S68" t="s">
        <v>430</v>
      </c>
      <c r="T68" t="s">
        <v>80</v>
      </c>
      <c r="U68" s="10" t="s">
        <v>74</v>
      </c>
      <c r="V68" s="10" t="s">
        <v>74</v>
      </c>
      <c r="W68" t="s">
        <v>74</v>
      </c>
      <c r="X68">
        <v>5</v>
      </c>
      <c r="Y68">
        <v>2918110000</v>
      </c>
      <c r="Z68" s="8">
        <v>448</v>
      </c>
      <c r="AA68" s="8">
        <v>400</v>
      </c>
      <c r="AB68" s="8">
        <v>828.29</v>
      </c>
      <c r="AC68" s="13">
        <f t="shared" si="16"/>
        <v>0.4</v>
      </c>
      <c r="AD68" s="13">
        <f t="shared" si="17"/>
        <v>0.82828999999999997</v>
      </c>
    </row>
    <row r="69" spans="1:31" x14ac:dyDescent="0.3">
      <c r="A69" s="10">
        <v>439832</v>
      </c>
      <c r="B69" t="s">
        <v>445</v>
      </c>
      <c r="C69" s="3">
        <v>43383</v>
      </c>
      <c r="D69" s="7">
        <v>2018</v>
      </c>
      <c r="E69" s="7">
        <v>10</v>
      </c>
      <c r="F69" t="s">
        <v>24</v>
      </c>
      <c r="G69" t="s">
        <v>260</v>
      </c>
      <c r="H69" t="s">
        <v>75</v>
      </c>
      <c r="I69" t="s">
        <v>333</v>
      </c>
      <c r="J69" s="14">
        <v>7724576017</v>
      </c>
      <c r="K69" t="s">
        <v>530</v>
      </c>
      <c r="L69" t="s">
        <v>530</v>
      </c>
      <c r="M69" t="s">
        <v>252</v>
      </c>
      <c r="N69" t="s">
        <v>30</v>
      </c>
      <c r="O69" t="s">
        <v>30</v>
      </c>
      <c r="P69" t="s">
        <v>22</v>
      </c>
      <c r="Q69" t="s">
        <v>29</v>
      </c>
      <c r="R69" t="s">
        <v>446</v>
      </c>
      <c r="S69" t="s">
        <v>430</v>
      </c>
      <c r="T69" t="s">
        <v>349</v>
      </c>
      <c r="U69" t="s">
        <v>79</v>
      </c>
      <c r="V69" s="10" t="s">
        <v>74</v>
      </c>
      <c r="W69" t="s">
        <v>74</v>
      </c>
      <c r="X69">
        <v>1</v>
      </c>
      <c r="Y69" s="14">
        <v>2918110000</v>
      </c>
      <c r="Z69" s="13">
        <v>19209.599999999999</v>
      </c>
      <c r="AA69" s="13">
        <v>18400</v>
      </c>
      <c r="AB69" s="13">
        <v>27139.67</v>
      </c>
      <c r="AC69" s="13">
        <f t="shared" ref="AC69:AC70" si="18">AA69/1000</f>
        <v>18.399999999999999</v>
      </c>
      <c r="AD69" s="13">
        <f t="shared" ref="AD69:AD70" si="19">AB69/1000</f>
        <v>27.139669999999999</v>
      </c>
    </row>
    <row r="70" spans="1:31" x14ac:dyDescent="0.3">
      <c r="A70" s="10">
        <v>504069</v>
      </c>
      <c r="B70" t="s">
        <v>483</v>
      </c>
      <c r="C70" s="3">
        <v>43509</v>
      </c>
      <c r="D70" s="7">
        <v>2019</v>
      </c>
      <c r="E70" s="7">
        <v>2</v>
      </c>
      <c r="F70" t="s">
        <v>24</v>
      </c>
      <c r="G70" t="s">
        <v>260</v>
      </c>
      <c r="H70" t="s">
        <v>57</v>
      </c>
      <c r="I70" t="s">
        <v>364</v>
      </c>
      <c r="J70" s="14">
        <v>7728593616</v>
      </c>
      <c r="K70" t="s">
        <v>500</v>
      </c>
      <c r="L70" t="s">
        <v>500</v>
      </c>
      <c r="M70" t="s">
        <v>479</v>
      </c>
      <c r="N70" t="s">
        <v>25</v>
      </c>
      <c r="O70" t="s">
        <v>30</v>
      </c>
      <c r="P70" t="s">
        <v>22</v>
      </c>
      <c r="Q70" t="s">
        <v>29</v>
      </c>
      <c r="R70" t="s">
        <v>484</v>
      </c>
      <c r="S70" t="s">
        <v>430</v>
      </c>
      <c r="T70" t="s">
        <v>75</v>
      </c>
      <c r="U70" t="s">
        <v>75</v>
      </c>
      <c r="V70" s="10" t="s">
        <v>74</v>
      </c>
      <c r="W70" t="s">
        <v>74</v>
      </c>
      <c r="X70">
        <v>9</v>
      </c>
      <c r="Y70" s="14">
        <v>2918110000</v>
      </c>
      <c r="Z70" s="13">
        <v>2308</v>
      </c>
      <c r="AA70" s="13">
        <v>2308</v>
      </c>
      <c r="AB70" s="13">
        <v>4534.21</v>
      </c>
      <c r="AC70" s="13">
        <f t="shared" si="18"/>
        <v>2.3079999999999998</v>
      </c>
      <c r="AD70" s="13">
        <f t="shared" si="19"/>
        <v>4.5342099999999999</v>
      </c>
    </row>
    <row r="71" spans="1:31" x14ac:dyDescent="0.3">
      <c r="A71" s="10">
        <v>343885</v>
      </c>
      <c r="B71" t="s">
        <v>279</v>
      </c>
      <c r="C71" s="3">
        <v>42900</v>
      </c>
      <c r="D71" s="7">
        <v>2017</v>
      </c>
      <c r="E71" s="7">
        <v>6</v>
      </c>
      <c r="F71" t="s">
        <v>24</v>
      </c>
      <c r="H71" t="s">
        <v>189</v>
      </c>
      <c r="J71" s="14">
        <v>2309133627</v>
      </c>
      <c r="K71" t="s">
        <v>522</v>
      </c>
      <c r="L71" t="s">
        <v>522</v>
      </c>
      <c r="M71" t="s">
        <v>249</v>
      </c>
      <c r="N71" t="s">
        <v>27</v>
      </c>
      <c r="O71" t="s">
        <v>27</v>
      </c>
      <c r="P71" t="s">
        <v>22</v>
      </c>
      <c r="Q71" t="s">
        <v>28</v>
      </c>
      <c r="R71" t="s">
        <v>416</v>
      </c>
      <c r="S71" t="s">
        <v>430</v>
      </c>
      <c r="T71" t="s">
        <v>189</v>
      </c>
      <c r="U71" s="10" t="s">
        <v>302</v>
      </c>
      <c r="V71" s="10" t="s">
        <v>302</v>
      </c>
      <c r="X71">
        <v>1</v>
      </c>
      <c r="Y71">
        <v>2918110000</v>
      </c>
      <c r="Z71" s="8">
        <v>25020</v>
      </c>
      <c r="AA71" s="8">
        <v>25020</v>
      </c>
      <c r="AB71" s="8">
        <v>22500</v>
      </c>
      <c r="AC71" s="13">
        <f t="shared" ref="AC71:AC76" si="20">AA71/1000</f>
        <v>25.02</v>
      </c>
      <c r="AD71" s="13">
        <f t="shared" ref="AD71:AD76" si="21">AB71/1000</f>
        <v>22.5</v>
      </c>
      <c r="AE71" t="s">
        <v>280</v>
      </c>
    </row>
    <row r="72" spans="1:31" x14ac:dyDescent="0.3">
      <c r="A72" s="10">
        <v>339891</v>
      </c>
      <c r="B72" t="s">
        <v>248</v>
      </c>
      <c r="C72" s="3">
        <v>42836</v>
      </c>
      <c r="D72" s="7">
        <v>2017</v>
      </c>
      <c r="E72" s="7">
        <v>4</v>
      </c>
      <c r="F72" t="s">
        <v>24</v>
      </c>
      <c r="H72" t="s">
        <v>189</v>
      </c>
      <c r="J72" s="14">
        <v>2309133627</v>
      </c>
      <c r="K72" t="s">
        <v>522</v>
      </c>
      <c r="L72" t="s">
        <v>522</v>
      </c>
      <c r="M72" t="s">
        <v>249</v>
      </c>
      <c r="N72" t="s">
        <v>27</v>
      </c>
      <c r="O72" t="s">
        <v>27</v>
      </c>
      <c r="P72" t="s">
        <v>22</v>
      </c>
      <c r="Q72" t="s">
        <v>28</v>
      </c>
      <c r="R72" t="s">
        <v>250</v>
      </c>
      <c r="S72" t="s">
        <v>430</v>
      </c>
      <c r="T72" t="s">
        <v>189</v>
      </c>
      <c r="U72" s="10" t="s">
        <v>302</v>
      </c>
      <c r="V72" s="10" t="s">
        <v>302</v>
      </c>
      <c r="X72">
        <v>1</v>
      </c>
      <c r="Y72">
        <v>2918110000</v>
      </c>
      <c r="Z72" s="8">
        <v>24960</v>
      </c>
      <c r="AA72" s="8">
        <v>24960</v>
      </c>
      <c r="AB72" s="8">
        <v>22560</v>
      </c>
      <c r="AC72" s="13">
        <f t="shared" si="20"/>
        <v>24.96</v>
      </c>
      <c r="AD72" s="13">
        <f t="shared" si="21"/>
        <v>22.56</v>
      </c>
      <c r="AE72" t="s">
        <v>251</v>
      </c>
    </row>
    <row r="73" spans="1:31" x14ac:dyDescent="0.3">
      <c r="A73" s="10">
        <v>357027</v>
      </c>
      <c r="B73" t="s">
        <v>439</v>
      </c>
      <c r="C73" s="3">
        <v>43293</v>
      </c>
      <c r="D73" s="7">
        <v>2018</v>
      </c>
      <c r="E73" s="7">
        <v>7</v>
      </c>
      <c r="F73" t="s">
        <v>24</v>
      </c>
      <c r="G73" t="s">
        <v>260</v>
      </c>
      <c r="H73" t="s">
        <v>302</v>
      </c>
      <c r="I73" t="s">
        <v>393</v>
      </c>
      <c r="J73" s="14">
        <v>2309133627</v>
      </c>
      <c r="K73" t="s">
        <v>522</v>
      </c>
      <c r="L73" t="s">
        <v>522</v>
      </c>
      <c r="M73" t="s">
        <v>249</v>
      </c>
      <c r="N73" t="s">
        <v>27</v>
      </c>
      <c r="O73" t="s">
        <v>27</v>
      </c>
      <c r="P73" t="s">
        <v>22</v>
      </c>
      <c r="Q73" t="s">
        <v>28</v>
      </c>
      <c r="R73" t="s">
        <v>440</v>
      </c>
      <c r="S73" t="s">
        <v>430</v>
      </c>
      <c r="T73" t="s">
        <v>408</v>
      </c>
      <c r="U73" t="s">
        <v>302</v>
      </c>
      <c r="V73" s="10" t="s">
        <v>302</v>
      </c>
      <c r="W73" t="s">
        <v>33</v>
      </c>
      <c r="X73">
        <v>1</v>
      </c>
      <c r="Y73">
        <v>2918110000</v>
      </c>
      <c r="Z73" s="13">
        <v>25380</v>
      </c>
      <c r="AA73" s="13">
        <v>25380</v>
      </c>
      <c r="AB73" s="13">
        <v>28200</v>
      </c>
      <c r="AC73" s="13">
        <f t="shared" si="20"/>
        <v>25.38</v>
      </c>
      <c r="AD73" s="13">
        <f t="shared" si="21"/>
        <v>28.2</v>
      </c>
    </row>
    <row r="74" spans="1:31" x14ac:dyDescent="0.3">
      <c r="A74" s="10">
        <v>439851</v>
      </c>
      <c r="B74" t="s">
        <v>447</v>
      </c>
      <c r="C74" s="3">
        <v>43347</v>
      </c>
      <c r="D74" s="7">
        <v>2018</v>
      </c>
      <c r="E74" s="7">
        <v>9</v>
      </c>
      <c r="F74" t="s">
        <v>24</v>
      </c>
      <c r="G74" t="s">
        <v>260</v>
      </c>
      <c r="H74" t="s">
        <v>302</v>
      </c>
      <c r="I74" t="s">
        <v>393</v>
      </c>
      <c r="J74" s="14">
        <v>2309133627</v>
      </c>
      <c r="K74" t="s">
        <v>522</v>
      </c>
      <c r="L74" t="s">
        <v>522</v>
      </c>
      <c r="M74" t="s">
        <v>249</v>
      </c>
      <c r="N74" t="s">
        <v>27</v>
      </c>
      <c r="O74" t="s">
        <v>27</v>
      </c>
      <c r="P74" t="s">
        <v>22</v>
      </c>
      <c r="Q74" t="s">
        <v>28</v>
      </c>
      <c r="R74" t="s">
        <v>448</v>
      </c>
      <c r="S74" t="s">
        <v>430</v>
      </c>
      <c r="T74" t="s">
        <v>302</v>
      </c>
      <c r="U74" t="s">
        <v>302</v>
      </c>
      <c r="V74" s="10" t="s">
        <v>302</v>
      </c>
      <c r="W74" t="s">
        <v>33</v>
      </c>
      <c r="X74">
        <v>1</v>
      </c>
      <c r="Y74" s="14">
        <v>2918110000</v>
      </c>
      <c r="Z74" s="13">
        <v>25008</v>
      </c>
      <c r="AA74" s="13">
        <v>25008</v>
      </c>
      <c r="AB74" s="13">
        <v>28200</v>
      </c>
      <c r="AC74" s="13">
        <f t="shared" si="20"/>
        <v>25.007999999999999</v>
      </c>
      <c r="AD74" s="13">
        <f t="shared" si="21"/>
        <v>28.2</v>
      </c>
    </row>
    <row r="75" spans="1:31" x14ac:dyDescent="0.3">
      <c r="A75" s="10">
        <v>439929</v>
      </c>
      <c r="B75" t="s">
        <v>456</v>
      </c>
      <c r="C75" s="3">
        <v>43399</v>
      </c>
      <c r="D75" s="7">
        <v>2018</v>
      </c>
      <c r="E75" s="7">
        <v>10</v>
      </c>
      <c r="F75" t="s">
        <v>24</v>
      </c>
      <c r="G75" t="s">
        <v>260</v>
      </c>
      <c r="H75" t="s">
        <v>302</v>
      </c>
      <c r="I75" t="s">
        <v>393</v>
      </c>
      <c r="J75" s="14">
        <v>2309133627</v>
      </c>
      <c r="K75" t="s">
        <v>522</v>
      </c>
      <c r="L75" t="s">
        <v>522</v>
      </c>
      <c r="M75" t="s">
        <v>249</v>
      </c>
      <c r="N75" t="s">
        <v>27</v>
      </c>
      <c r="O75" t="s">
        <v>27</v>
      </c>
      <c r="P75" t="s">
        <v>22</v>
      </c>
      <c r="Q75" t="s">
        <v>28</v>
      </c>
      <c r="R75" t="s">
        <v>448</v>
      </c>
      <c r="S75" t="s">
        <v>430</v>
      </c>
      <c r="T75" t="s">
        <v>302</v>
      </c>
      <c r="U75" t="s">
        <v>302</v>
      </c>
      <c r="V75" s="10" t="s">
        <v>302</v>
      </c>
      <c r="W75" t="s">
        <v>33</v>
      </c>
      <c r="X75">
        <v>1</v>
      </c>
      <c r="Y75" s="14">
        <v>2918110000</v>
      </c>
      <c r="Z75" s="13">
        <v>25008</v>
      </c>
      <c r="AA75" s="13">
        <v>25008</v>
      </c>
      <c r="AB75" s="13">
        <v>28080</v>
      </c>
      <c r="AC75" s="13">
        <f t="shared" si="20"/>
        <v>25.007999999999999</v>
      </c>
      <c r="AD75" s="13">
        <f t="shared" si="21"/>
        <v>28.08</v>
      </c>
    </row>
    <row r="76" spans="1:31" x14ac:dyDescent="0.3">
      <c r="A76" s="10">
        <v>440002</v>
      </c>
      <c r="B76" t="s">
        <v>461</v>
      </c>
      <c r="C76" s="3">
        <v>43405</v>
      </c>
      <c r="D76" s="7">
        <v>2018</v>
      </c>
      <c r="E76" s="7">
        <v>11</v>
      </c>
      <c r="F76" t="s">
        <v>21</v>
      </c>
      <c r="G76" t="s">
        <v>289</v>
      </c>
      <c r="H76" t="s">
        <v>290</v>
      </c>
      <c r="I76" t="s">
        <v>362</v>
      </c>
      <c r="J76" s="14">
        <v>0</v>
      </c>
      <c r="K76" t="s">
        <v>531</v>
      </c>
      <c r="L76" t="s">
        <v>531</v>
      </c>
      <c r="M76" t="s">
        <v>363</v>
      </c>
      <c r="N76" t="s">
        <v>22</v>
      </c>
      <c r="O76" t="s">
        <v>39</v>
      </c>
      <c r="P76" t="s">
        <v>37</v>
      </c>
      <c r="Q76" t="s">
        <v>29</v>
      </c>
      <c r="R76" t="s">
        <v>462</v>
      </c>
      <c r="S76" t="s">
        <v>430</v>
      </c>
      <c r="T76" t="s">
        <v>281</v>
      </c>
      <c r="U76" t="s">
        <v>470</v>
      </c>
      <c r="V76" t="s">
        <v>470</v>
      </c>
      <c r="W76" t="s">
        <v>162</v>
      </c>
      <c r="X76">
        <v>2</v>
      </c>
      <c r="Y76" s="14">
        <v>2918110000</v>
      </c>
      <c r="Z76" s="13">
        <v>10.403</v>
      </c>
      <c r="AA76" s="13">
        <v>10</v>
      </c>
      <c r="AB76" s="13">
        <v>79.739999999999995</v>
      </c>
      <c r="AC76" s="13">
        <f t="shared" si="20"/>
        <v>0.01</v>
      </c>
      <c r="AD76" s="13">
        <f t="shared" si="21"/>
        <v>7.9739999999999991E-2</v>
      </c>
    </row>
    <row r="77" spans="1:31" x14ac:dyDescent="0.3">
      <c r="A77" s="10">
        <v>439857</v>
      </c>
      <c r="B77" t="s">
        <v>449</v>
      </c>
      <c r="C77" s="3">
        <v>43357</v>
      </c>
      <c r="D77" s="7">
        <v>2018</v>
      </c>
      <c r="E77" s="7">
        <v>9</v>
      </c>
      <c r="F77" t="s">
        <v>21</v>
      </c>
      <c r="G77" t="s">
        <v>283</v>
      </c>
      <c r="H77" t="s">
        <v>284</v>
      </c>
      <c r="I77" t="s">
        <v>365</v>
      </c>
      <c r="J77" s="14">
        <v>0</v>
      </c>
      <c r="K77" t="s">
        <v>285</v>
      </c>
      <c r="L77" t="s">
        <v>285</v>
      </c>
      <c r="M77" t="s">
        <v>323</v>
      </c>
      <c r="N77" t="s">
        <v>22</v>
      </c>
      <c r="O77" t="s">
        <v>27</v>
      </c>
      <c r="P77" t="s">
        <v>37</v>
      </c>
      <c r="Q77" t="s">
        <v>29</v>
      </c>
      <c r="R77" t="s">
        <v>450</v>
      </c>
      <c r="S77" t="s">
        <v>430</v>
      </c>
      <c r="T77" t="s">
        <v>451</v>
      </c>
      <c r="U77" t="s">
        <v>451</v>
      </c>
      <c r="V77" s="10" t="s">
        <v>319</v>
      </c>
      <c r="W77" t="s">
        <v>154</v>
      </c>
      <c r="X77">
        <v>5</v>
      </c>
      <c r="Y77" s="14">
        <v>2918110000</v>
      </c>
      <c r="Z77" s="13">
        <v>520</v>
      </c>
      <c r="AA77" s="13">
        <v>500</v>
      </c>
      <c r="AB77" s="13">
        <v>963.18</v>
      </c>
      <c r="AC77" s="13">
        <f t="shared" ref="AC77:AC87" si="22">AA77/1000</f>
        <v>0.5</v>
      </c>
      <c r="AD77" s="13">
        <f t="shared" ref="AD77:AD87" si="23">AB77/1000</f>
        <v>0.96317999999999993</v>
      </c>
    </row>
    <row r="78" spans="1:31" x14ac:dyDescent="0.3">
      <c r="A78" s="10">
        <v>344137</v>
      </c>
      <c r="B78" t="s">
        <v>310</v>
      </c>
      <c r="C78" s="3">
        <v>42934</v>
      </c>
      <c r="D78" s="7">
        <v>2017</v>
      </c>
      <c r="E78" s="7">
        <v>7</v>
      </c>
      <c r="F78" t="s">
        <v>24</v>
      </c>
      <c r="H78" t="s">
        <v>208</v>
      </c>
      <c r="J78" s="14">
        <v>5249072845</v>
      </c>
      <c r="K78" t="s">
        <v>517</v>
      </c>
      <c r="L78" t="s">
        <v>520</v>
      </c>
      <c r="M78" t="s">
        <v>270</v>
      </c>
      <c r="N78" t="s">
        <v>27</v>
      </c>
      <c r="O78" t="s">
        <v>27</v>
      </c>
      <c r="P78" t="s">
        <v>22</v>
      </c>
      <c r="Q78" t="s">
        <v>36</v>
      </c>
      <c r="R78" t="s">
        <v>412</v>
      </c>
      <c r="S78" t="s">
        <v>430</v>
      </c>
      <c r="T78" t="s">
        <v>311</v>
      </c>
      <c r="U78" s="10" t="s">
        <v>319</v>
      </c>
      <c r="V78" s="10" t="s">
        <v>319</v>
      </c>
      <c r="X78">
        <v>1</v>
      </c>
      <c r="Y78">
        <v>2918110000</v>
      </c>
      <c r="Z78" s="8">
        <v>50880</v>
      </c>
      <c r="AA78" s="8">
        <v>48000</v>
      </c>
      <c r="AB78" s="8">
        <v>43203</v>
      </c>
      <c r="AC78" s="13">
        <f t="shared" si="22"/>
        <v>48</v>
      </c>
      <c r="AD78" s="13">
        <f t="shared" si="23"/>
        <v>43.203000000000003</v>
      </c>
      <c r="AE78" t="s">
        <v>312</v>
      </c>
    </row>
    <row r="79" spans="1:31" x14ac:dyDescent="0.3">
      <c r="A79" s="10">
        <v>344281</v>
      </c>
      <c r="B79" t="s">
        <v>316</v>
      </c>
      <c r="C79" s="3">
        <v>43024</v>
      </c>
      <c r="D79" s="7">
        <v>2017</v>
      </c>
      <c r="E79" s="7">
        <v>10</v>
      </c>
      <c r="F79" t="s">
        <v>24</v>
      </c>
      <c r="H79" t="s">
        <v>317</v>
      </c>
      <c r="I79" t="s">
        <v>318</v>
      </c>
      <c r="J79" s="14">
        <v>7706254352</v>
      </c>
      <c r="K79" t="s">
        <v>504</v>
      </c>
      <c r="L79" t="s">
        <v>504</v>
      </c>
      <c r="M79" t="s">
        <v>246</v>
      </c>
      <c r="N79" t="s">
        <v>27</v>
      </c>
      <c r="O79" t="s">
        <v>27</v>
      </c>
      <c r="P79" t="s">
        <v>22</v>
      </c>
      <c r="Q79" t="s">
        <v>28</v>
      </c>
      <c r="R79" t="s">
        <v>417</v>
      </c>
      <c r="S79" t="s">
        <v>430</v>
      </c>
      <c r="T79" t="s">
        <v>319</v>
      </c>
      <c r="U79" s="10" t="s">
        <v>319</v>
      </c>
      <c r="V79" s="10" t="s">
        <v>319</v>
      </c>
      <c r="W79" t="s">
        <v>33</v>
      </c>
      <c r="X79">
        <v>1</v>
      </c>
      <c r="Y79">
        <v>2918110000</v>
      </c>
      <c r="Z79" s="8">
        <v>50640</v>
      </c>
      <c r="AA79" s="8">
        <v>48000</v>
      </c>
      <c r="AB79" s="8">
        <v>44832</v>
      </c>
      <c r="AC79" s="13">
        <f t="shared" si="22"/>
        <v>48</v>
      </c>
      <c r="AD79" s="13">
        <f t="shared" si="23"/>
        <v>44.832000000000001</v>
      </c>
    </row>
    <row r="80" spans="1:31" x14ac:dyDescent="0.3">
      <c r="A80" s="10">
        <v>344076</v>
      </c>
      <c r="B80" t="s">
        <v>303</v>
      </c>
      <c r="C80" s="3">
        <v>42927</v>
      </c>
      <c r="D80" s="7">
        <v>2017</v>
      </c>
      <c r="E80" s="7">
        <v>7</v>
      </c>
      <c r="F80" t="s">
        <v>24</v>
      </c>
      <c r="H80" t="s">
        <v>304</v>
      </c>
      <c r="J80" s="14">
        <v>7706254352</v>
      </c>
      <c r="K80" t="s">
        <v>504</v>
      </c>
      <c r="L80" t="s">
        <v>504</v>
      </c>
      <c r="M80" t="s">
        <v>246</v>
      </c>
      <c r="N80" t="s">
        <v>27</v>
      </c>
      <c r="O80" t="s">
        <v>27</v>
      </c>
      <c r="P80" t="s">
        <v>429</v>
      </c>
      <c r="Q80" t="s">
        <v>28</v>
      </c>
      <c r="R80" t="s">
        <v>305</v>
      </c>
      <c r="S80" t="s">
        <v>430</v>
      </c>
      <c r="T80" t="s">
        <v>306</v>
      </c>
      <c r="U80" s="10" t="s">
        <v>319</v>
      </c>
      <c r="V80" s="10" t="s">
        <v>319</v>
      </c>
      <c r="W80" t="s">
        <v>33</v>
      </c>
      <c r="X80">
        <v>1</v>
      </c>
      <c r="Y80">
        <v>2918110000</v>
      </c>
      <c r="Z80" s="8">
        <v>25440</v>
      </c>
      <c r="AA80" s="8">
        <v>24000</v>
      </c>
      <c r="AB80" s="8">
        <v>22680</v>
      </c>
      <c r="AC80" s="13">
        <f t="shared" si="22"/>
        <v>24</v>
      </c>
      <c r="AD80" s="13">
        <f t="shared" si="23"/>
        <v>22.68</v>
      </c>
    </row>
    <row r="81" spans="1:30" x14ac:dyDescent="0.3">
      <c r="A81" s="10">
        <v>352325</v>
      </c>
      <c r="B81" t="s">
        <v>394</v>
      </c>
      <c r="C81" s="3">
        <v>43280</v>
      </c>
      <c r="D81" s="7">
        <v>2018</v>
      </c>
      <c r="E81" s="7">
        <v>6</v>
      </c>
      <c r="F81" t="s">
        <v>24</v>
      </c>
      <c r="G81" t="s">
        <v>260</v>
      </c>
      <c r="H81" t="s">
        <v>244</v>
      </c>
      <c r="I81" t="s">
        <v>395</v>
      </c>
      <c r="J81" s="14">
        <v>5249072845</v>
      </c>
      <c r="K81" t="s">
        <v>517</v>
      </c>
      <c r="L81" t="s">
        <v>520</v>
      </c>
      <c r="M81" t="s">
        <v>270</v>
      </c>
      <c r="N81" t="s">
        <v>27</v>
      </c>
      <c r="O81" t="s">
        <v>27</v>
      </c>
      <c r="P81" t="s">
        <v>22</v>
      </c>
      <c r="Q81" t="s">
        <v>36</v>
      </c>
      <c r="R81" t="s">
        <v>396</v>
      </c>
      <c r="S81" t="s">
        <v>430</v>
      </c>
      <c r="T81" t="s">
        <v>244</v>
      </c>
      <c r="U81" s="10" t="s">
        <v>319</v>
      </c>
      <c r="V81" s="10" t="s">
        <v>319</v>
      </c>
      <c r="W81" t="s">
        <v>38</v>
      </c>
      <c r="X81">
        <v>1</v>
      </c>
      <c r="Y81">
        <v>2918110000</v>
      </c>
      <c r="Z81" s="8">
        <v>25440</v>
      </c>
      <c r="AA81" s="8">
        <v>24000</v>
      </c>
      <c r="AB81" s="8">
        <v>27113.11</v>
      </c>
      <c r="AC81" s="13">
        <f t="shared" si="22"/>
        <v>24</v>
      </c>
      <c r="AD81" s="13">
        <f t="shared" si="23"/>
        <v>27.113109999999999</v>
      </c>
    </row>
    <row r="82" spans="1:30" x14ac:dyDescent="0.3">
      <c r="A82" s="10">
        <v>352378</v>
      </c>
      <c r="B82" t="s">
        <v>400</v>
      </c>
      <c r="C82" s="3">
        <v>43269</v>
      </c>
      <c r="D82" s="7">
        <v>2018</v>
      </c>
      <c r="E82" s="7">
        <v>6</v>
      </c>
      <c r="F82" t="s">
        <v>24</v>
      </c>
      <c r="H82" t="s">
        <v>243</v>
      </c>
      <c r="I82" t="s">
        <v>357</v>
      </c>
      <c r="K82" t="s">
        <v>515</v>
      </c>
      <c r="L82" t="s">
        <v>515</v>
      </c>
      <c r="M82" t="s">
        <v>381</v>
      </c>
      <c r="N82" t="s">
        <v>429</v>
      </c>
      <c r="O82" t="s">
        <v>27</v>
      </c>
      <c r="P82" t="s">
        <v>22</v>
      </c>
      <c r="Q82" t="s">
        <v>34</v>
      </c>
      <c r="R82" t="s">
        <v>401</v>
      </c>
      <c r="S82" t="s">
        <v>430</v>
      </c>
      <c r="T82" t="s">
        <v>244</v>
      </c>
      <c r="U82" s="10" t="s">
        <v>319</v>
      </c>
      <c r="V82" s="10" t="s">
        <v>319</v>
      </c>
      <c r="X82">
        <v>1</v>
      </c>
      <c r="Y82">
        <v>2918110000</v>
      </c>
      <c r="Z82" s="8">
        <v>22680</v>
      </c>
      <c r="AA82" s="8">
        <v>21600</v>
      </c>
      <c r="AB82" s="8">
        <v>23697.360000000001</v>
      </c>
      <c r="AC82" s="13">
        <f t="shared" si="22"/>
        <v>21.6</v>
      </c>
      <c r="AD82" s="13">
        <f t="shared" si="23"/>
        <v>23.69736</v>
      </c>
    </row>
    <row r="83" spans="1:30" x14ac:dyDescent="0.3">
      <c r="A83" s="10">
        <v>352225</v>
      </c>
      <c r="B83" t="s">
        <v>380</v>
      </c>
      <c r="C83" s="3">
        <v>43242</v>
      </c>
      <c r="D83" s="7">
        <v>2018</v>
      </c>
      <c r="E83" s="7">
        <v>5</v>
      </c>
      <c r="F83" t="s">
        <v>24</v>
      </c>
      <c r="G83" t="s">
        <v>260</v>
      </c>
      <c r="H83" t="s">
        <v>243</v>
      </c>
      <c r="I83" t="s">
        <v>357</v>
      </c>
      <c r="J83" s="14">
        <v>7805448422</v>
      </c>
      <c r="K83" t="s">
        <v>515</v>
      </c>
      <c r="L83" t="s">
        <v>515</v>
      </c>
      <c r="M83" t="s">
        <v>381</v>
      </c>
      <c r="N83" t="s">
        <v>27</v>
      </c>
      <c r="O83" t="s">
        <v>27</v>
      </c>
      <c r="P83" t="s">
        <v>22</v>
      </c>
      <c r="Q83" t="s">
        <v>34</v>
      </c>
      <c r="R83" t="s">
        <v>382</v>
      </c>
      <c r="S83" t="s">
        <v>430</v>
      </c>
      <c r="T83" t="s">
        <v>244</v>
      </c>
      <c r="U83" s="10" t="s">
        <v>319</v>
      </c>
      <c r="V83" s="10" t="s">
        <v>319</v>
      </c>
      <c r="W83" t="s">
        <v>55</v>
      </c>
      <c r="X83">
        <v>1</v>
      </c>
      <c r="Y83">
        <v>2918110000</v>
      </c>
      <c r="Z83" s="8">
        <v>23850</v>
      </c>
      <c r="AA83" s="8">
        <v>22500</v>
      </c>
      <c r="AB83" s="8">
        <v>26198.55</v>
      </c>
      <c r="AC83" s="13">
        <f t="shared" si="22"/>
        <v>22.5</v>
      </c>
      <c r="AD83" s="13">
        <f t="shared" si="23"/>
        <v>26.198550000000001</v>
      </c>
    </row>
    <row r="84" spans="1:30" x14ac:dyDescent="0.3">
      <c r="A84" s="10">
        <v>352384</v>
      </c>
      <c r="B84" t="s">
        <v>402</v>
      </c>
      <c r="C84" s="3">
        <v>43271</v>
      </c>
      <c r="D84" s="7">
        <v>2018</v>
      </c>
      <c r="E84" s="7">
        <v>6</v>
      </c>
      <c r="F84" t="s">
        <v>24</v>
      </c>
      <c r="H84" t="s">
        <v>403</v>
      </c>
      <c r="I84" t="s">
        <v>404</v>
      </c>
      <c r="K84" t="s">
        <v>532</v>
      </c>
      <c r="L84" t="s">
        <v>515</v>
      </c>
      <c r="M84" t="s">
        <v>405</v>
      </c>
      <c r="N84" t="s">
        <v>429</v>
      </c>
      <c r="O84" t="s">
        <v>27</v>
      </c>
      <c r="P84" t="s">
        <v>22</v>
      </c>
      <c r="Q84" t="s">
        <v>34</v>
      </c>
      <c r="R84" t="s">
        <v>406</v>
      </c>
      <c r="S84" t="s">
        <v>430</v>
      </c>
      <c r="T84" t="s">
        <v>341</v>
      </c>
      <c r="U84" s="10" t="s">
        <v>319</v>
      </c>
      <c r="V84" s="10" t="s">
        <v>319</v>
      </c>
      <c r="X84">
        <v>1</v>
      </c>
      <c r="Y84">
        <v>2918110000</v>
      </c>
      <c r="Z84" s="8">
        <v>25440</v>
      </c>
      <c r="AA84" s="8">
        <v>24000</v>
      </c>
      <c r="AB84" s="8">
        <v>28317.599999999999</v>
      </c>
      <c r="AC84" s="13">
        <f t="shared" si="22"/>
        <v>24</v>
      </c>
      <c r="AD84" s="13">
        <f t="shared" si="23"/>
        <v>28.317599999999999</v>
      </c>
    </row>
    <row r="85" spans="1:30" x14ac:dyDescent="0.3">
      <c r="A85" s="10">
        <v>344083</v>
      </c>
      <c r="B85" t="s">
        <v>308</v>
      </c>
      <c r="C85" s="3">
        <v>42920</v>
      </c>
      <c r="D85" s="7">
        <v>2017</v>
      </c>
      <c r="E85" s="7">
        <v>7</v>
      </c>
      <c r="F85" t="s">
        <v>24</v>
      </c>
      <c r="H85" t="s">
        <v>118</v>
      </c>
      <c r="J85" s="14">
        <v>7721142036</v>
      </c>
      <c r="K85" t="s">
        <v>521</v>
      </c>
      <c r="L85" t="s">
        <v>521</v>
      </c>
      <c r="M85" t="s">
        <v>259</v>
      </c>
      <c r="N85" t="s">
        <v>27</v>
      </c>
      <c r="O85" t="s">
        <v>27</v>
      </c>
      <c r="P85" t="s">
        <v>429</v>
      </c>
      <c r="Q85" t="s">
        <v>34</v>
      </c>
      <c r="R85" t="s">
        <v>309</v>
      </c>
      <c r="S85" t="s">
        <v>430</v>
      </c>
      <c r="T85" t="s">
        <v>191</v>
      </c>
      <c r="U85" s="10" t="s">
        <v>319</v>
      </c>
      <c r="V85" s="10" t="s">
        <v>319</v>
      </c>
      <c r="W85" t="s">
        <v>33</v>
      </c>
      <c r="X85">
        <v>1</v>
      </c>
      <c r="Y85">
        <v>2918110000</v>
      </c>
      <c r="Z85" s="8">
        <v>100800</v>
      </c>
      <c r="AA85" s="8">
        <v>96000</v>
      </c>
      <c r="AB85" s="8">
        <v>107667.8</v>
      </c>
      <c r="AC85" s="13">
        <f t="shared" si="22"/>
        <v>96</v>
      </c>
      <c r="AD85" s="13">
        <f t="shared" si="23"/>
        <v>107.6678</v>
      </c>
    </row>
    <row r="86" spans="1:30" x14ac:dyDescent="0.3">
      <c r="A86" s="10">
        <v>277532</v>
      </c>
      <c r="B86" t="s">
        <v>204</v>
      </c>
      <c r="C86" s="2">
        <v>42628</v>
      </c>
      <c r="D86" s="7">
        <v>2016</v>
      </c>
      <c r="E86" s="7">
        <v>9</v>
      </c>
      <c r="F86" t="s">
        <v>24</v>
      </c>
      <c r="H86" t="s">
        <v>198</v>
      </c>
      <c r="I86" t="s">
        <v>199</v>
      </c>
      <c r="J86">
        <v>3808229990</v>
      </c>
      <c r="K86" t="s">
        <v>549</v>
      </c>
      <c r="L86" t="s">
        <v>533</v>
      </c>
      <c r="M86" t="s">
        <v>85</v>
      </c>
      <c r="N86" t="s">
        <v>27</v>
      </c>
      <c r="O86" t="s">
        <v>27</v>
      </c>
      <c r="P86" t="s">
        <v>22</v>
      </c>
      <c r="Q86" t="s">
        <v>36</v>
      </c>
      <c r="R86" t="s">
        <v>205</v>
      </c>
      <c r="S86" t="s">
        <v>430</v>
      </c>
      <c r="T86" t="s">
        <v>191</v>
      </c>
      <c r="U86" s="10" t="s">
        <v>319</v>
      </c>
      <c r="V86" s="10" t="s">
        <v>319</v>
      </c>
      <c r="W86" t="s">
        <v>191</v>
      </c>
      <c r="X86">
        <v>1</v>
      </c>
      <c r="Y86">
        <v>2918110000</v>
      </c>
      <c r="Z86" s="8">
        <v>21384</v>
      </c>
      <c r="AA86" s="8">
        <v>20000</v>
      </c>
      <c r="AB86" s="8">
        <v>19450</v>
      </c>
      <c r="AC86" s="13">
        <f t="shared" si="22"/>
        <v>20</v>
      </c>
      <c r="AD86" s="13">
        <f t="shared" si="23"/>
        <v>19.45</v>
      </c>
    </row>
    <row r="87" spans="1:30" x14ac:dyDescent="0.3">
      <c r="A87" s="10">
        <v>282399</v>
      </c>
      <c r="B87" t="s">
        <v>209</v>
      </c>
      <c r="C87" s="2">
        <v>42655</v>
      </c>
      <c r="D87" s="7">
        <v>2016</v>
      </c>
      <c r="E87" s="7">
        <v>10</v>
      </c>
      <c r="F87" t="s">
        <v>24</v>
      </c>
      <c r="H87" t="s">
        <v>191</v>
      </c>
      <c r="I87" t="s">
        <v>210</v>
      </c>
      <c r="J87">
        <v>3808229990</v>
      </c>
      <c r="K87" t="s">
        <v>549</v>
      </c>
      <c r="L87" t="s">
        <v>533</v>
      </c>
      <c r="M87" t="s">
        <v>85</v>
      </c>
      <c r="N87" t="s">
        <v>27</v>
      </c>
      <c r="O87" t="s">
        <v>27</v>
      </c>
      <c r="P87" t="s">
        <v>22</v>
      </c>
      <c r="Q87" t="s">
        <v>36</v>
      </c>
      <c r="R87" t="s">
        <v>211</v>
      </c>
      <c r="S87" t="s">
        <v>430</v>
      </c>
      <c r="T87" t="s">
        <v>191</v>
      </c>
      <c r="U87" s="10" t="s">
        <v>319</v>
      </c>
      <c r="V87" s="10" t="s">
        <v>319</v>
      </c>
      <c r="W87" t="s">
        <v>49</v>
      </c>
      <c r="X87">
        <v>1</v>
      </c>
      <c r="Y87">
        <v>2918110000</v>
      </c>
      <c r="Z87" s="8">
        <v>25503</v>
      </c>
      <c r="AA87" s="8">
        <v>24000</v>
      </c>
      <c r="AB87" s="8">
        <v>22778</v>
      </c>
      <c r="AC87" s="13">
        <f t="shared" si="22"/>
        <v>24</v>
      </c>
      <c r="AD87" s="13">
        <f t="shared" si="23"/>
        <v>22.777999999999999</v>
      </c>
    </row>
    <row r="88" spans="1:30" x14ac:dyDescent="0.3">
      <c r="A88" s="10">
        <v>440011</v>
      </c>
      <c r="B88" t="s">
        <v>463</v>
      </c>
      <c r="C88" s="3">
        <v>43405</v>
      </c>
      <c r="D88" s="7">
        <v>2018</v>
      </c>
      <c r="E88" s="7">
        <v>11</v>
      </c>
      <c r="F88" t="s">
        <v>24</v>
      </c>
      <c r="G88" t="s">
        <v>260</v>
      </c>
      <c r="H88" t="s">
        <v>314</v>
      </c>
      <c r="I88" t="s">
        <v>443</v>
      </c>
      <c r="J88" s="14">
        <v>5410072311</v>
      </c>
      <c r="K88" t="s">
        <v>534</v>
      </c>
      <c r="L88" t="s">
        <v>534</v>
      </c>
      <c r="M88" t="s">
        <v>347</v>
      </c>
      <c r="N88" t="s">
        <v>27</v>
      </c>
      <c r="O88" t="s">
        <v>27</v>
      </c>
      <c r="P88" t="s">
        <v>22</v>
      </c>
      <c r="Q88" t="s">
        <v>28</v>
      </c>
      <c r="R88" t="s">
        <v>464</v>
      </c>
      <c r="S88" t="s">
        <v>430</v>
      </c>
      <c r="T88" t="s">
        <v>465</v>
      </c>
      <c r="U88" t="s">
        <v>465</v>
      </c>
      <c r="V88" s="10" t="s">
        <v>319</v>
      </c>
      <c r="W88" t="s">
        <v>55</v>
      </c>
      <c r="X88">
        <v>1</v>
      </c>
      <c r="Y88" s="14">
        <v>2918110000</v>
      </c>
      <c r="Z88" s="13">
        <v>25440</v>
      </c>
      <c r="AA88" s="13">
        <v>24000</v>
      </c>
      <c r="AB88" s="13">
        <v>27120</v>
      </c>
      <c r="AC88" s="13">
        <f t="shared" ref="AC88:AC89" si="24">AA88/1000</f>
        <v>24</v>
      </c>
      <c r="AD88" s="13">
        <f t="shared" ref="AD88:AD89" si="25">AB88/1000</f>
        <v>27.12</v>
      </c>
    </row>
    <row r="89" spans="1:30" x14ac:dyDescent="0.3">
      <c r="A89" s="10">
        <v>268039</v>
      </c>
      <c r="B89" t="s">
        <v>195</v>
      </c>
      <c r="C89" s="2">
        <v>42571</v>
      </c>
      <c r="D89" s="7">
        <v>2016</v>
      </c>
      <c r="E89" s="7">
        <v>7</v>
      </c>
      <c r="F89" t="s">
        <v>24</v>
      </c>
      <c r="H89" t="s">
        <v>101</v>
      </c>
      <c r="I89" t="s">
        <v>196</v>
      </c>
      <c r="J89">
        <v>1660173925</v>
      </c>
      <c r="K89" t="s">
        <v>550</v>
      </c>
      <c r="L89" t="s">
        <v>550</v>
      </c>
      <c r="M89" t="s">
        <v>102</v>
      </c>
      <c r="N89" t="s">
        <v>27</v>
      </c>
      <c r="O89" t="s">
        <v>27</v>
      </c>
      <c r="P89" t="s">
        <v>22</v>
      </c>
      <c r="Q89" t="s">
        <v>36</v>
      </c>
      <c r="R89" t="s">
        <v>197</v>
      </c>
      <c r="S89" t="s">
        <v>430</v>
      </c>
      <c r="T89" t="s">
        <v>176</v>
      </c>
      <c r="U89" s="10" t="s">
        <v>176</v>
      </c>
      <c r="V89" s="10" t="s">
        <v>176</v>
      </c>
      <c r="W89" t="s">
        <v>38</v>
      </c>
      <c r="X89">
        <v>2</v>
      </c>
      <c r="Y89">
        <v>2918110000</v>
      </c>
      <c r="Z89" s="8">
        <v>12985</v>
      </c>
      <c r="AA89" s="8">
        <v>12000</v>
      </c>
      <c r="AB89" s="8">
        <v>13502.41</v>
      </c>
      <c r="AC89" s="13">
        <f t="shared" si="24"/>
        <v>12</v>
      </c>
      <c r="AD89" s="13">
        <f t="shared" si="25"/>
        <v>13.502409999999999</v>
      </c>
    </row>
    <row r="90" spans="1:30" x14ac:dyDescent="0.3">
      <c r="A90" s="10">
        <v>357117</v>
      </c>
      <c r="B90" t="s">
        <v>441</v>
      </c>
      <c r="C90" s="3">
        <v>43328</v>
      </c>
      <c r="D90" s="7">
        <v>2018</v>
      </c>
      <c r="E90" s="7">
        <v>8</v>
      </c>
      <c r="F90" t="s">
        <v>24</v>
      </c>
      <c r="G90" t="s">
        <v>260</v>
      </c>
      <c r="H90" t="s">
        <v>342</v>
      </c>
      <c r="I90" t="s">
        <v>433</v>
      </c>
      <c r="J90" s="14">
        <v>2312077940</v>
      </c>
      <c r="K90" t="s">
        <v>535</v>
      </c>
      <c r="L90" t="s">
        <v>545</v>
      </c>
      <c r="M90" t="s">
        <v>268</v>
      </c>
      <c r="N90" t="s">
        <v>27</v>
      </c>
      <c r="O90" t="s">
        <v>27</v>
      </c>
      <c r="P90" t="s">
        <v>22</v>
      </c>
      <c r="Q90" t="s">
        <v>28</v>
      </c>
      <c r="R90" t="s">
        <v>442</v>
      </c>
      <c r="S90" t="s">
        <v>430</v>
      </c>
      <c r="T90" t="s">
        <v>342</v>
      </c>
      <c r="U90" t="s">
        <v>469</v>
      </c>
      <c r="V90" t="s">
        <v>469</v>
      </c>
      <c r="W90" t="s">
        <v>33</v>
      </c>
      <c r="X90">
        <v>2</v>
      </c>
      <c r="Y90">
        <v>2918110000</v>
      </c>
      <c r="Z90" s="13">
        <v>10600</v>
      </c>
      <c r="AA90" s="13">
        <v>10000</v>
      </c>
      <c r="AB90" s="13">
        <v>12597</v>
      </c>
      <c r="AC90" s="13">
        <f t="shared" ref="AC90:AC101" si="26">AA90/1000</f>
        <v>10</v>
      </c>
      <c r="AD90" s="13">
        <f t="shared" ref="AD90:AD101" si="27">AB90/1000</f>
        <v>12.597</v>
      </c>
    </row>
    <row r="91" spans="1:30" x14ac:dyDescent="0.3">
      <c r="A91" s="10">
        <v>504359</v>
      </c>
      <c r="B91" t="s">
        <v>496</v>
      </c>
      <c r="C91" s="3">
        <v>43616</v>
      </c>
      <c r="D91" s="7">
        <v>2019</v>
      </c>
      <c r="E91" s="7">
        <v>5</v>
      </c>
      <c r="F91" t="s">
        <v>24</v>
      </c>
      <c r="G91" t="s">
        <v>260</v>
      </c>
      <c r="H91" t="s">
        <v>342</v>
      </c>
      <c r="I91" t="s">
        <v>433</v>
      </c>
      <c r="J91" s="14">
        <v>2312077940</v>
      </c>
      <c r="K91" t="s">
        <v>535</v>
      </c>
      <c r="L91" t="s">
        <v>545</v>
      </c>
      <c r="M91" t="s">
        <v>268</v>
      </c>
      <c r="N91" t="s">
        <v>27</v>
      </c>
      <c r="O91" t="s">
        <v>27</v>
      </c>
      <c r="P91" t="s">
        <v>22</v>
      </c>
      <c r="Q91" t="s">
        <v>28</v>
      </c>
      <c r="R91" t="s">
        <v>497</v>
      </c>
      <c r="S91" t="s">
        <v>430</v>
      </c>
      <c r="T91" t="s">
        <v>342</v>
      </c>
      <c r="U91" t="s">
        <v>342</v>
      </c>
      <c r="V91" t="s">
        <v>469</v>
      </c>
      <c r="W91" t="s">
        <v>33</v>
      </c>
      <c r="X91">
        <v>3</v>
      </c>
      <c r="Y91" s="14">
        <v>2918110000</v>
      </c>
      <c r="Z91" s="13">
        <v>6450</v>
      </c>
      <c r="AA91" s="13">
        <v>6000</v>
      </c>
      <c r="AB91" s="13">
        <v>7907.8</v>
      </c>
      <c r="AC91" s="13">
        <f t="shared" si="26"/>
        <v>6</v>
      </c>
      <c r="AD91" s="13">
        <f t="shared" si="27"/>
        <v>7.9077999999999999</v>
      </c>
    </row>
    <row r="92" spans="1:30" x14ac:dyDescent="0.3">
      <c r="A92" s="10">
        <v>121762</v>
      </c>
      <c r="B92" t="s">
        <v>146</v>
      </c>
      <c r="C92" s="2">
        <v>42107</v>
      </c>
      <c r="D92" s="7">
        <v>2015</v>
      </c>
      <c r="E92" s="7">
        <v>4</v>
      </c>
      <c r="F92" t="s">
        <v>24</v>
      </c>
      <c r="H92" t="s">
        <v>46</v>
      </c>
      <c r="I92" t="s">
        <v>47</v>
      </c>
      <c r="J92">
        <v>2312077940</v>
      </c>
      <c r="K92" t="s">
        <v>545</v>
      </c>
      <c r="L92" t="s">
        <v>545</v>
      </c>
      <c r="M92" t="s">
        <v>92</v>
      </c>
      <c r="N92" t="s">
        <v>27</v>
      </c>
      <c r="O92" t="s">
        <v>27</v>
      </c>
      <c r="P92" t="s">
        <v>22</v>
      </c>
      <c r="Q92" t="s">
        <v>28</v>
      </c>
      <c r="R92" t="s">
        <v>147</v>
      </c>
      <c r="S92" t="s">
        <v>430</v>
      </c>
      <c r="T92" t="s">
        <v>46</v>
      </c>
      <c r="U92" s="10" t="s">
        <v>46</v>
      </c>
      <c r="V92" t="s">
        <v>469</v>
      </c>
      <c r="W92" t="s">
        <v>33</v>
      </c>
      <c r="X92">
        <v>1</v>
      </c>
      <c r="Y92">
        <v>2918110000</v>
      </c>
      <c r="Z92" s="8">
        <v>10600</v>
      </c>
      <c r="AA92" s="8">
        <v>10000</v>
      </c>
      <c r="AB92" s="8">
        <v>12912.89</v>
      </c>
      <c r="AC92" s="13">
        <f t="shared" si="26"/>
        <v>10</v>
      </c>
      <c r="AD92" s="13">
        <f t="shared" si="27"/>
        <v>12.912889999999999</v>
      </c>
    </row>
    <row r="93" spans="1:30" x14ac:dyDescent="0.3">
      <c r="A93" s="10">
        <v>152208</v>
      </c>
      <c r="B93" t="s">
        <v>156</v>
      </c>
      <c r="C93" s="2">
        <v>42208</v>
      </c>
      <c r="D93" s="7">
        <v>2015</v>
      </c>
      <c r="E93" s="7">
        <v>7</v>
      </c>
      <c r="F93" t="s">
        <v>24</v>
      </c>
      <c r="H93" t="s">
        <v>46</v>
      </c>
      <c r="I93" t="s">
        <v>47</v>
      </c>
      <c r="J93">
        <v>2312077940</v>
      </c>
      <c r="K93" t="s">
        <v>545</v>
      </c>
      <c r="L93" t="s">
        <v>545</v>
      </c>
      <c r="M93" t="s">
        <v>92</v>
      </c>
      <c r="N93" t="s">
        <v>27</v>
      </c>
      <c r="O93" t="s">
        <v>27</v>
      </c>
      <c r="P93" t="s">
        <v>22</v>
      </c>
      <c r="Q93" t="s">
        <v>28</v>
      </c>
      <c r="R93" t="s">
        <v>157</v>
      </c>
      <c r="S93" t="s">
        <v>430</v>
      </c>
      <c r="T93" t="s">
        <v>46</v>
      </c>
      <c r="U93" s="10" t="s">
        <v>46</v>
      </c>
      <c r="V93" t="s">
        <v>469</v>
      </c>
      <c r="W93" t="s">
        <v>33</v>
      </c>
      <c r="X93">
        <v>2</v>
      </c>
      <c r="Y93">
        <v>2918110000</v>
      </c>
      <c r="Z93" s="8">
        <v>10600</v>
      </c>
      <c r="AA93" s="8">
        <v>10000</v>
      </c>
      <c r="AB93" s="8">
        <v>12922.63</v>
      </c>
      <c r="AC93" s="13">
        <f t="shared" si="26"/>
        <v>10</v>
      </c>
      <c r="AD93" s="13">
        <f t="shared" si="27"/>
        <v>12.92263</v>
      </c>
    </row>
    <row r="94" spans="1:30" x14ac:dyDescent="0.3">
      <c r="A94" s="10">
        <v>295398</v>
      </c>
      <c r="B94" t="s">
        <v>229</v>
      </c>
      <c r="C94" s="2">
        <v>42713</v>
      </c>
      <c r="D94" s="7">
        <v>2016</v>
      </c>
      <c r="E94" s="7">
        <v>12</v>
      </c>
      <c r="F94" t="s">
        <v>24</v>
      </c>
      <c r="H94" t="s">
        <v>46</v>
      </c>
      <c r="I94" t="s">
        <v>47</v>
      </c>
      <c r="J94">
        <v>2312077940</v>
      </c>
      <c r="K94" t="s">
        <v>545</v>
      </c>
      <c r="L94" t="s">
        <v>545</v>
      </c>
      <c r="M94" t="s">
        <v>92</v>
      </c>
      <c r="N94" t="s">
        <v>27</v>
      </c>
      <c r="O94" t="s">
        <v>27</v>
      </c>
      <c r="P94" t="s">
        <v>22</v>
      </c>
      <c r="Q94" t="s">
        <v>28</v>
      </c>
      <c r="R94" t="s">
        <v>230</v>
      </c>
      <c r="S94" t="s">
        <v>430</v>
      </c>
      <c r="T94" t="s">
        <v>46</v>
      </c>
      <c r="U94" s="10" t="s">
        <v>46</v>
      </c>
      <c r="V94" t="s">
        <v>469</v>
      </c>
      <c r="W94" t="s">
        <v>33</v>
      </c>
      <c r="X94">
        <v>2</v>
      </c>
      <c r="Y94">
        <v>2918110000</v>
      </c>
      <c r="Z94" s="8">
        <v>6360</v>
      </c>
      <c r="AA94" s="8">
        <v>6000</v>
      </c>
      <c r="AB94" s="8">
        <v>7592.23</v>
      </c>
      <c r="AC94" s="13">
        <f t="shared" si="26"/>
        <v>6</v>
      </c>
      <c r="AD94" s="13">
        <f t="shared" si="27"/>
        <v>7.5922299999999998</v>
      </c>
    </row>
    <row r="95" spans="1:30" x14ac:dyDescent="0.3">
      <c r="A95" s="10">
        <v>212213</v>
      </c>
      <c r="B95" t="s">
        <v>184</v>
      </c>
      <c r="C95" s="2">
        <v>42417</v>
      </c>
      <c r="D95" s="7">
        <v>2016</v>
      </c>
      <c r="E95" s="7">
        <v>2</v>
      </c>
      <c r="F95" t="s">
        <v>24</v>
      </c>
      <c r="H95" t="s">
        <v>46</v>
      </c>
      <c r="I95" t="s">
        <v>47</v>
      </c>
      <c r="J95">
        <v>2312077940</v>
      </c>
      <c r="K95" t="s">
        <v>545</v>
      </c>
      <c r="L95" t="s">
        <v>545</v>
      </c>
      <c r="M95" t="s">
        <v>92</v>
      </c>
      <c r="N95" t="s">
        <v>27</v>
      </c>
      <c r="O95" t="s">
        <v>27</v>
      </c>
      <c r="P95" t="s">
        <v>22</v>
      </c>
      <c r="Q95" t="s">
        <v>28</v>
      </c>
      <c r="R95" t="s">
        <v>183</v>
      </c>
      <c r="S95" t="s">
        <v>430</v>
      </c>
      <c r="T95" t="s">
        <v>46</v>
      </c>
      <c r="U95" s="10" t="s">
        <v>46</v>
      </c>
      <c r="V95" t="s">
        <v>469</v>
      </c>
      <c r="W95" t="s">
        <v>33</v>
      </c>
      <c r="X95">
        <v>3</v>
      </c>
      <c r="Y95">
        <v>2918110000</v>
      </c>
      <c r="Z95" s="8">
        <v>7420</v>
      </c>
      <c r="AA95" s="8">
        <v>7000</v>
      </c>
      <c r="AB95" s="8">
        <v>8844.93</v>
      </c>
      <c r="AC95" s="13">
        <f t="shared" si="26"/>
        <v>7</v>
      </c>
      <c r="AD95" s="13">
        <f t="shared" si="27"/>
        <v>8.8449299999999997</v>
      </c>
    </row>
    <row r="96" spans="1:30" x14ac:dyDescent="0.3">
      <c r="A96" s="10">
        <v>48246</v>
      </c>
      <c r="B96" t="s">
        <v>113</v>
      </c>
      <c r="C96" s="2">
        <v>41836</v>
      </c>
      <c r="D96" s="7">
        <v>2014</v>
      </c>
      <c r="E96" s="7">
        <v>7</v>
      </c>
      <c r="F96" t="s">
        <v>24</v>
      </c>
      <c r="H96" t="s">
        <v>114</v>
      </c>
      <c r="I96" t="s">
        <v>115</v>
      </c>
      <c r="J96">
        <v>7725124535</v>
      </c>
      <c r="K96" t="s">
        <v>551</v>
      </c>
      <c r="L96" t="s">
        <v>551</v>
      </c>
      <c r="M96" t="s">
        <v>116</v>
      </c>
      <c r="N96" t="s">
        <v>27</v>
      </c>
      <c r="O96" t="s">
        <v>27</v>
      </c>
      <c r="P96" t="s">
        <v>22</v>
      </c>
      <c r="Q96" t="s">
        <v>36</v>
      </c>
      <c r="R96" t="s">
        <v>117</v>
      </c>
      <c r="S96" t="s">
        <v>430</v>
      </c>
      <c r="T96" t="s">
        <v>91</v>
      </c>
      <c r="U96" s="10" t="s">
        <v>91</v>
      </c>
      <c r="V96" s="10" t="s">
        <v>91</v>
      </c>
      <c r="W96" t="s">
        <v>38</v>
      </c>
      <c r="Y96">
        <v>2918110000</v>
      </c>
      <c r="Z96" s="8">
        <v>25140</v>
      </c>
      <c r="AA96" s="8">
        <v>24000</v>
      </c>
      <c r="AB96" s="8">
        <v>23028.65</v>
      </c>
      <c r="AC96" s="13">
        <f t="shared" si="26"/>
        <v>24</v>
      </c>
      <c r="AD96" s="13">
        <f t="shared" si="27"/>
        <v>23.028650000000003</v>
      </c>
    </row>
    <row r="97" spans="1:31" x14ac:dyDescent="0.3">
      <c r="A97" s="10">
        <v>96998</v>
      </c>
      <c r="B97" t="s">
        <v>138</v>
      </c>
      <c r="C97" s="2">
        <v>42018</v>
      </c>
      <c r="D97" s="7">
        <v>2015</v>
      </c>
      <c r="E97" s="7">
        <v>1</v>
      </c>
      <c r="F97" t="s">
        <v>24</v>
      </c>
      <c r="H97" t="s">
        <v>64</v>
      </c>
      <c r="I97" t="s">
        <v>131</v>
      </c>
      <c r="J97">
        <v>7716605970</v>
      </c>
      <c r="K97" t="s">
        <v>546</v>
      </c>
      <c r="L97" t="s">
        <v>546</v>
      </c>
      <c r="M97" t="s">
        <v>90</v>
      </c>
      <c r="N97" t="s">
        <v>27</v>
      </c>
      <c r="O97" t="s">
        <v>27</v>
      </c>
      <c r="P97" t="s">
        <v>22</v>
      </c>
      <c r="Q97" t="s">
        <v>28</v>
      </c>
      <c r="R97" t="s">
        <v>139</v>
      </c>
      <c r="S97" t="s">
        <v>430</v>
      </c>
      <c r="T97" t="s">
        <v>427</v>
      </c>
      <c r="U97" s="10" t="s">
        <v>103</v>
      </c>
      <c r="V97" s="10" t="s">
        <v>103</v>
      </c>
      <c r="W97" t="s">
        <v>33</v>
      </c>
      <c r="X97">
        <v>4</v>
      </c>
      <c r="Y97">
        <v>2918110000</v>
      </c>
      <c r="Z97" s="8">
        <v>5157.32</v>
      </c>
      <c r="AA97" s="8">
        <v>4900</v>
      </c>
      <c r="AB97" s="8">
        <v>13328</v>
      </c>
      <c r="AC97" s="13">
        <f t="shared" si="26"/>
        <v>4.9000000000000004</v>
      </c>
      <c r="AD97" s="13">
        <f t="shared" si="27"/>
        <v>13.327999999999999</v>
      </c>
    </row>
    <row r="98" spans="1:31" x14ac:dyDescent="0.3">
      <c r="A98" s="10">
        <v>344350</v>
      </c>
      <c r="B98" t="s">
        <v>327</v>
      </c>
      <c r="C98" s="3">
        <v>43033</v>
      </c>
      <c r="D98" s="7">
        <v>2017</v>
      </c>
      <c r="E98" s="7">
        <v>10</v>
      </c>
      <c r="F98" t="s">
        <v>21</v>
      </c>
      <c r="G98" t="s">
        <v>254</v>
      </c>
      <c r="H98" t="s">
        <v>255</v>
      </c>
      <c r="I98" t="s">
        <v>328</v>
      </c>
      <c r="K98" t="s">
        <v>516</v>
      </c>
      <c r="L98" t="s">
        <v>516</v>
      </c>
      <c r="M98" t="s">
        <v>329</v>
      </c>
      <c r="N98" t="s">
        <v>22</v>
      </c>
      <c r="O98" t="s">
        <v>27</v>
      </c>
      <c r="P98" t="s">
        <v>37</v>
      </c>
      <c r="Q98" t="s">
        <v>29</v>
      </c>
      <c r="R98" t="s">
        <v>422</v>
      </c>
      <c r="S98" t="s">
        <v>430</v>
      </c>
      <c r="T98" t="s">
        <v>330</v>
      </c>
      <c r="U98" s="10" t="s">
        <v>330</v>
      </c>
      <c r="V98" s="10" t="s">
        <v>330</v>
      </c>
      <c r="W98" t="s">
        <v>241</v>
      </c>
      <c r="X98">
        <v>3</v>
      </c>
      <c r="Y98">
        <v>2918110000</v>
      </c>
      <c r="Z98" s="8">
        <v>520</v>
      </c>
      <c r="AA98" s="8">
        <v>500</v>
      </c>
      <c r="AB98" s="8">
        <v>685.94</v>
      </c>
      <c r="AC98" s="13">
        <f t="shared" si="26"/>
        <v>0.5</v>
      </c>
      <c r="AD98" s="13">
        <f t="shared" si="27"/>
        <v>0.68594000000000011</v>
      </c>
    </row>
    <row r="99" spans="1:31" x14ac:dyDescent="0.3">
      <c r="A99" s="10">
        <v>343915</v>
      </c>
      <c r="B99" t="s">
        <v>295</v>
      </c>
      <c r="C99" s="3">
        <v>42859</v>
      </c>
      <c r="D99" s="7">
        <v>2017</v>
      </c>
      <c r="E99" s="7">
        <v>5</v>
      </c>
      <c r="F99" t="s">
        <v>21</v>
      </c>
      <c r="G99" t="s">
        <v>254</v>
      </c>
      <c r="H99" t="s">
        <v>255</v>
      </c>
      <c r="K99" t="s">
        <v>516</v>
      </c>
      <c r="L99" t="s">
        <v>516</v>
      </c>
      <c r="M99" t="s">
        <v>256</v>
      </c>
      <c r="N99" t="s">
        <v>22</v>
      </c>
      <c r="O99" t="s">
        <v>27</v>
      </c>
      <c r="P99" t="s">
        <v>37</v>
      </c>
      <c r="Q99" t="s">
        <v>29</v>
      </c>
      <c r="R99" t="s">
        <v>239</v>
      </c>
      <c r="S99" t="s">
        <v>430</v>
      </c>
      <c r="T99" t="s">
        <v>240</v>
      </c>
      <c r="U99" s="10" t="s">
        <v>330</v>
      </c>
      <c r="V99" s="10" t="s">
        <v>330</v>
      </c>
      <c r="X99">
        <v>4</v>
      </c>
      <c r="Y99">
        <v>2918110000</v>
      </c>
      <c r="Z99" s="8">
        <v>306</v>
      </c>
      <c r="AA99" s="8">
        <v>300</v>
      </c>
      <c r="AB99" s="8">
        <v>446.64</v>
      </c>
      <c r="AC99" s="13">
        <f t="shared" si="26"/>
        <v>0.3</v>
      </c>
      <c r="AD99" s="13">
        <f t="shared" si="27"/>
        <v>0.44663999999999998</v>
      </c>
      <c r="AE99" t="s">
        <v>296</v>
      </c>
    </row>
    <row r="100" spans="1:31" x14ac:dyDescent="0.3">
      <c r="A100" s="10">
        <v>352119</v>
      </c>
      <c r="B100" t="s">
        <v>366</v>
      </c>
      <c r="C100" s="3">
        <v>43189</v>
      </c>
      <c r="D100" s="7">
        <v>2018</v>
      </c>
      <c r="E100" s="7">
        <v>3</v>
      </c>
      <c r="F100" t="s">
        <v>21</v>
      </c>
      <c r="G100" t="s">
        <v>367</v>
      </c>
      <c r="H100" t="s">
        <v>368</v>
      </c>
      <c r="I100" t="s">
        <v>369</v>
      </c>
      <c r="J100" s="14">
        <v>0</v>
      </c>
      <c r="K100" t="s">
        <v>370</v>
      </c>
      <c r="L100" t="s">
        <v>370</v>
      </c>
      <c r="M100" t="s">
        <v>371</v>
      </c>
      <c r="N100" t="s">
        <v>22</v>
      </c>
      <c r="O100" t="s">
        <v>22</v>
      </c>
      <c r="P100" t="s">
        <v>39</v>
      </c>
      <c r="Q100" t="s">
        <v>23</v>
      </c>
      <c r="R100" t="s">
        <v>372</v>
      </c>
      <c r="S100" t="s">
        <v>430</v>
      </c>
      <c r="T100" t="s">
        <v>428</v>
      </c>
      <c r="U100" s="10" t="s">
        <v>428</v>
      </c>
      <c r="V100" s="10" t="s">
        <v>428</v>
      </c>
      <c r="W100" t="s">
        <v>33</v>
      </c>
      <c r="X100">
        <v>3</v>
      </c>
      <c r="Y100">
        <v>2918110000</v>
      </c>
      <c r="Z100" s="8">
        <v>6.5</v>
      </c>
      <c r="AA100" s="8">
        <v>6</v>
      </c>
      <c r="AB100" s="8">
        <v>10.29</v>
      </c>
      <c r="AC100" s="13">
        <f t="shared" si="26"/>
        <v>6.0000000000000001E-3</v>
      </c>
      <c r="AD100" s="13">
        <f t="shared" si="27"/>
        <v>1.0289999999999999E-2</v>
      </c>
    </row>
    <row r="101" spans="1:31" x14ac:dyDescent="0.3">
      <c r="A101" s="10">
        <v>504096</v>
      </c>
      <c r="B101" t="s">
        <v>487</v>
      </c>
      <c r="C101" s="3">
        <v>43515</v>
      </c>
      <c r="D101" s="7">
        <v>2019</v>
      </c>
      <c r="E101" s="7">
        <v>2</v>
      </c>
      <c r="F101" t="s">
        <v>21</v>
      </c>
      <c r="G101" t="s">
        <v>335</v>
      </c>
      <c r="H101" t="s">
        <v>336</v>
      </c>
      <c r="I101" t="s">
        <v>468</v>
      </c>
      <c r="J101" s="14">
        <v>0</v>
      </c>
      <c r="K101" t="s">
        <v>514</v>
      </c>
      <c r="L101" t="s">
        <v>514</v>
      </c>
      <c r="M101" t="s">
        <v>337</v>
      </c>
      <c r="N101" t="s">
        <v>22</v>
      </c>
      <c r="O101" t="s">
        <v>22</v>
      </c>
      <c r="P101" t="s">
        <v>37</v>
      </c>
      <c r="Q101" t="s">
        <v>29</v>
      </c>
      <c r="R101" t="s">
        <v>488</v>
      </c>
      <c r="S101" t="s">
        <v>430</v>
      </c>
      <c r="T101" s="11" t="s">
        <v>165</v>
      </c>
      <c r="U101" t="s">
        <v>137</v>
      </c>
      <c r="V101" t="s">
        <v>137</v>
      </c>
      <c r="W101" t="s">
        <v>33</v>
      </c>
      <c r="X101">
        <v>102</v>
      </c>
      <c r="Y101" s="14">
        <v>2918110000</v>
      </c>
      <c r="Z101" s="13">
        <v>6.6</v>
      </c>
      <c r="AA101" s="13">
        <v>6</v>
      </c>
      <c r="AB101" s="13">
        <v>13.71</v>
      </c>
      <c r="AC101" s="13">
        <f t="shared" si="26"/>
        <v>6.0000000000000001E-3</v>
      </c>
      <c r="AD101" s="13">
        <f t="shared" si="27"/>
        <v>1.3710000000000002E-2</v>
      </c>
    </row>
  </sheetData>
  <autoFilter ref="A1:AE101" xr:uid="{00000000-0009-0000-0000-000000000000}"/>
  <sortState xmlns:xlrd2="http://schemas.microsoft.com/office/spreadsheetml/2017/richdata2" ref="A2:AE504402">
    <sortCondition ref="Y2:Y50440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2019-09-25T09:47:29Z</dcterms:modified>
</cp:coreProperties>
</file>