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mc:AlternateContent xmlns:mc="http://schemas.openxmlformats.org/markup-compatibility/2006">
    <mc:Choice Requires="x15">
      <x15ac:absPath xmlns:x15ac="http://schemas.microsoft.com/office/spreadsheetml/2010/11/ac" url="C:\Users\Testa\Desktop\1\базы\"/>
    </mc:Choice>
  </mc:AlternateContent>
  <xr:revisionPtr revIDLastSave="0" documentId="8_{5893A851-33F5-424C-A38E-E7C8E62362C9}" xr6:coauthVersionLast="45" xr6:coauthVersionMax="45" xr10:uidLastSave="{00000000-0000-0000-0000-000000000000}"/>
  <bookViews>
    <workbookView xWindow="-120" yWindow="-120" windowWidth="20730" windowHeight="11160" firstSheet="2" activeTab="2" xr2:uid="{00000000-000D-0000-FFFF-FFFF00000000}"/>
  </bookViews>
  <sheets>
    <sheet name="ПР-ЛЬ" sheetId="10" state="hidden" r:id="rId1"/>
    <sheet name="СР. ЦЕНЫ" sheetId="13" state="hidden" r:id="rId2"/>
    <sheet name="База" sheetId="14" r:id="rId3"/>
    <sheet name="МАРКЕРЫ" sheetId="2" state="hidden" r:id="rId4"/>
  </sheets>
  <definedNames>
    <definedName name="_xlnm._FilterDatabase" localSheetId="0" hidden="1">'ПР-ЛЬ'!$A$1:$H$4081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9" i="13" l="1"/>
  <c r="G109" i="13"/>
  <c r="G67" i="13"/>
  <c r="G164" i="13"/>
  <c r="G204" i="13"/>
  <c r="D164" i="13"/>
  <c r="E164" i="13"/>
  <c r="F164" i="13"/>
  <c r="C164" i="13"/>
  <c r="G210" i="13"/>
  <c r="I210" i="13"/>
  <c r="G211" i="13"/>
  <c r="I211" i="13"/>
  <c r="G212" i="13"/>
  <c r="I212" i="13"/>
  <c r="G213" i="13"/>
  <c r="I213" i="13"/>
  <c r="G214" i="13"/>
  <c r="I214" i="13"/>
  <c r="G215" i="13"/>
  <c r="I215" i="13"/>
  <c r="G216" i="13"/>
  <c r="I216" i="13"/>
  <c r="G217" i="13"/>
  <c r="I217" i="13"/>
  <c r="G218" i="13"/>
  <c r="I218" i="13"/>
  <c r="G219" i="13"/>
  <c r="I219" i="13"/>
  <c r="G220" i="13"/>
  <c r="I220" i="13"/>
  <c r="G221" i="13"/>
  <c r="I221" i="13"/>
  <c r="G222" i="13"/>
  <c r="I222" i="13"/>
  <c r="G223" i="13"/>
  <c r="I223" i="13"/>
  <c r="G224" i="13"/>
  <c r="I224" i="13"/>
  <c r="G225" i="13"/>
  <c r="I225" i="13"/>
  <c r="I226" i="13"/>
  <c r="G227" i="13"/>
  <c r="I227" i="13"/>
  <c r="G228" i="13"/>
  <c r="I228" i="13"/>
  <c r="G229" i="13"/>
  <c r="I229" i="13"/>
  <c r="G230" i="13"/>
  <c r="I230" i="13"/>
  <c r="G231" i="13"/>
  <c r="I231" i="13"/>
  <c r="G232" i="13"/>
  <c r="I232" i="13"/>
  <c r="G233" i="13"/>
  <c r="I233" i="13"/>
  <c r="G234" i="13"/>
  <c r="I234" i="13"/>
  <c r="G235" i="13"/>
  <c r="I235" i="13"/>
  <c r="G236" i="13"/>
  <c r="I236" i="13"/>
  <c r="G237" i="13"/>
  <c r="I237" i="13"/>
  <c r="G238" i="13"/>
  <c r="I238" i="13"/>
  <c r="G239" i="13"/>
  <c r="I239" i="13"/>
  <c r="G240" i="13"/>
  <c r="I240" i="13"/>
  <c r="G241" i="13"/>
  <c r="I241" i="13"/>
  <c r="G242" i="13"/>
  <c r="I242" i="13"/>
  <c r="G243" i="13"/>
  <c r="I243" i="13"/>
  <c r="I209" i="13"/>
  <c r="G209" i="13"/>
  <c r="G170" i="13"/>
  <c r="G171" i="13"/>
  <c r="G172" i="13"/>
  <c r="G173" i="13"/>
  <c r="G174" i="13"/>
  <c r="G175" i="13"/>
  <c r="G176" i="13"/>
  <c r="G177" i="13"/>
  <c r="G178" i="13"/>
  <c r="G179" i="13"/>
  <c r="G180" i="13"/>
  <c r="G181" i="13"/>
  <c r="G182" i="13"/>
  <c r="G183" i="13"/>
  <c r="G184" i="13"/>
  <c r="G185" i="13"/>
  <c r="G187" i="13"/>
  <c r="G188" i="13"/>
  <c r="G189" i="13"/>
  <c r="G190" i="13"/>
  <c r="G191" i="13"/>
  <c r="G192" i="13"/>
  <c r="G193" i="13"/>
  <c r="G194" i="13"/>
  <c r="G195" i="13"/>
  <c r="G196" i="13"/>
  <c r="G197" i="13"/>
  <c r="G198" i="13"/>
  <c r="G199" i="13"/>
  <c r="G200" i="13"/>
  <c r="G201" i="13"/>
  <c r="G202" i="13"/>
  <c r="G203" i="13"/>
  <c r="G169" i="13"/>
  <c r="G130" i="13"/>
  <c r="G131" i="13"/>
  <c r="G132" i="13"/>
  <c r="G133" i="13"/>
  <c r="G134" i="13"/>
  <c r="G135" i="13"/>
  <c r="G136" i="13"/>
  <c r="G137" i="13"/>
  <c r="G138" i="13"/>
  <c r="G139" i="13"/>
  <c r="G140" i="13"/>
  <c r="G141" i="13"/>
  <c r="G142" i="13"/>
  <c r="G143" i="13"/>
  <c r="G144" i="13"/>
  <c r="G145" i="13"/>
  <c r="G147" i="13"/>
  <c r="G148" i="13"/>
  <c r="G149" i="13"/>
  <c r="G150" i="13"/>
  <c r="G151" i="13"/>
  <c r="G152" i="13"/>
  <c r="G153" i="13"/>
  <c r="G154" i="13"/>
  <c r="G155" i="13"/>
  <c r="G156" i="13"/>
  <c r="G157" i="13"/>
  <c r="G158" i="13"/>
  <c r="G159" i="13"/>
  <c r="G160" i="13"/>
  <c r="G161" i="13"/>
  <c r="G162" i="13"/>
  <c r="G163" i="13"/>
  <c r="G129" i="13"/>
  <c r="G244" i="13" l="1"/>
  <c r="I244" i="13" s="1"/>
  <c r="E100" i="13" l="1"/>
  <c r="C84" i="13"/>
  <c r="D84" i="13"/>
  <c r="E84" i="13"/>
  <c r="F84" i="13"/>
  <c r="G84" i="13"/>
  <c r="H84" i="13" s="1"/>
  <c r="C85" i="13"/>
  <c r="D85" i="13"/>
  <c r="E85" i="13"/>
  <c r="F85" i="13"/>
  <c r="C86" i="13"/>
  <c r="D86" i="13"/>
  <c r="E86" i="13"/>
  <c r="F86" i="13"/>
  <c r="G86" i="13"/>
  <c r="H86" i="13" s="1"/>
  <c r="C87" i="13"/>
  <c r="D87" i="13"/>
  <c r="E87" i="13"/>
  <c r="F87" i="13"/>
  <c r="C88" i="13"/>
  <c r="D88" i="13"/>
  <c r="E88" i="13"/>
  <c r="F88" i="13"/>
  <c r="G88" i="13"/>
  <c r="H88" i="13" s="1"/>
  <c r="C89" i="13"/>
  <c r="D89" i="13"/>
  <c r="E89" i="13"/>
  <c r="F89" i="13"/>
  <c r="C90" i="13"/>
  <c r="D90" i="13"/>
  <c r="E90" i="13"/>
  <c r="F90" i="13"/>
  <c r="G90" i="13"/>
  <c r="H90" i="13" s="1"/>
  <c r="C91" i="13"/>
  <c r="D91" i="13"/>
  <c r="E91" i="13"/>
  <c r="F91" i="13"/>
  <c r="C92" i="13"/>
  <c r="D92" i="13"/>
  <c r="E92" i="13"/>
  <c r="F92" i="13"/>
  <c r="G92" i="13"/>
  <c r="H92" i="13" s="1"/>
  <c r="C93" i="13"/>
  <c r="D93" i="13"/>
  <c r="E93" i="13"/>
  <c r="F93" i="13"/>
  <c r="C94" i="13"/>
  <c r="D94" i="13"/>
  <c r="E94" i="13"/>
  <c r="F94" i="13"/>
  <c r="G94" i="13"/>
  <c r="H94" i="13" s="1"/>
  <c r="C95" i="13"/>
  <c r="D95" i="13"/>
  <c r="E95" i="13"/>
  <c r="F95" i="13"/>
  <c r="C96" i="13"/>
  <c r="D96" i="13"/>
  <c r="E96" i="13"/>
  <c r="F96" i="13"/>
  <c r="G96" i="13"/>
  <c r="H96" i="13" s="1"/>
  <c r="C97" i="13"/>
  <c r="D97" i="13"/>
  <c r="E97" i="13"/>
  <c r="F97" i="13"/>
  <c r="C98" i="13"/>
  <c r="D98" i="13"/>
  <c r="E98" i="13"/>
  <c r="F98" i="13"/>
  <c r="G98" i="13"/>
  <c r="H98" i="13" s="1"/>
  <c r="C99" i="13"/>
  <c r="D99" i="13"/>
  <c r="E99" i="13"/>
  <c r="F99" i="13"/>
  <c r="C100" i="13"/>
  <c r="D100" i="13"/>
  <c r="F100" i="13"/>
  <c r="C101" i="13"/>
  <c r="D101" i="13"/>
  <c r="E101" i="13"/>
  <c r="F101" i="13"/>
  <c r="C102" i="13"/>
  <c r="D102" i="13"/>
  <c r="E102" i="13"/>
  <c r="F102" i="13"/>
  <c r="C103" i="13"/>
  <c r="D103" i="13"/>
  <c r="E103" i="13"/>
  <c r="F103" i="13"/>
  <c r="C104" i="13"/>
  <c r="D104" i="13"/>
  <c r="E104" i="13"/>
  <c r="F104" i="13"/>
  <c r="C105" i="13"/>
  <c r="D105" i="13"/>
  <c r="E105" i="13"/>
  <c r="F105" i="13"/>
  <c r="C106" i="13"/>
  <c r="D106" i="13"/>
  <c r="E106" i="13"/>
  <c r="F106" i="13"/>
  <c r="C107" i="13"/>
  <c r="D107" i="13"/>
  <c r="E107" i="13"/>
  <c r="F107" i="13"/>
  <c r="C108" i="13"/>
  <c r="D108" i="13"/>
  <c r="E108" i="13"/>
  <c r="F108" i="13"/>
  <c r="C109" i="13"/>
  <c r="D109" i="13"/>
  <c r="E109" i="13"/>
  <c r="C110" i="13"/>
  <c r="D110" i="13"/>
  <c r="E110" i="13"/>
  <c r="F110" i="13"/>
  <c r="C111" i="13"/>
  <c r="D111" i="13"/>
  <c r="E111" i="13"/>
  <c r="F111" i="13"/>
  <c r="C112" i="13"/>
  <c r="D112" i="13"/>
  <c r="E112" i="13"/>
  <c r="F112" i="13"/>
  <c r="C113" i="13"/>
  <c r="D113" i="13"/>
  <c r="E113" i="13"/>
  <c r="F113" i="13"/>
  <c r="C114" i="13"/>
  <c r="D114" i="13"/>
  <c r="E114" i="13"/>
  <c r="F114" i="13"/>
  <c r="C115" i="13"/>
  <c r="D115" i="13"/>
  <c r="E115" i="13"/>
  <c r="F115" i="13"/>
  <c r="C116" i="13"/>
  <c r="D116" i="13"/>
  <c r="E116" i="13"/>
  <c r="F116" i="13"/>
  <c r="C117" i="13"/>
  <c r="D117" i="13"/>
  <c r="E117" i="13"/>
  <c r="F117" i="13"/>
  <c r="C118" i="13"/>
  <c r="D118" i="13"/>
  <c r="E118" i="13"/>
  <c r="F118" i="13"/>
  <c r="D83" i="13"/>
  <c r="E83" i="13"/>
  <c r="F83" i="13"/>
  <c r="C83"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8" i="13"/>
  <c r="G69" i="13"/>
  <c r="G70" i="13"/>
  <c r="G71" i="13"/>
  <c r="G72" i="13"/>
  <c r="G73" i="13"/>
  <c r="G74" i="13"/>
  <c r="G75" i="13"/>
  <c r="G76" i="13"/>
  <c r="G41" i="13"/>
  <c r="G3" i="13"/>
  <c r="G4" i="13"/>
  <c r="G85" i="13" s="1"/>
  <c r="H85" i="13" s="1"/>
  <c r="G5" i="13"/>
  <c r="G6" i="13"/>
  <c r="G87" i="13" s="1"/>
  <c r="H87" i="13" s="1"/>
  <c r="G7" i="13"/>
  <c r="G8" i="13"/>
  <c r="G89" i="13" s="1"/>
  <c r="H89" i="13" s="1"/>
  <c r="G9" i="13"/>
  <c r="G10" i="13"/>
  <c r="G91" i="13" s="1"/>
  <c r="H91" i="13" s="1"/>
  <c r="G11" i="13"/>
  <c r="G12" i="13"/>
  <c r="G93" i="13" s="1"/>
  <c r="H93" i="13" s="1"/>
  <c r="G13" i="13"/>
  <c r="G14" i="13"/>
  <c r="G95" i="13" s="1"/>
  <c r="H95" i="13" s="1"/>
  <c r="G15" i="13"/>
  <c r="G16" i="13"/>
  <c r="G97" i="13" s="1"/>
  <c r="H97" i="13" s="1"/>
  <c r="G17" i="13"/>
  <c r="G18" i="13"/>
  <c r="G99" i="13" s="1"/>
  <c r="H99" i="13" s="1"/>
  <c r="G19" i="13"/>
  <c r="G100" i="13" s="1"/>
  <c r="H100" i="13" s="1"/>
  <c r="G20" i="13"/>
  <c r="G101" i="13" s="1"/>
  <c r="H101" i="13" s="1"/>
  <c r="G21" i="13"/>
  <c r="G102" i="13" s="1"/>
  <c r="H102" i="13" s="1"/>
  <c r="G22" i="13"/>
  <c r="G103" i="13" s="1"/>
  <c r="H103" i="13" s="1"/>
  <c r="G23" i="13"/>
  <c r="G104" i="13" s="1"/>
  <c r="H104" i="13" s="1"/>
  <c r="G24" i="13"/>
  <c r="G105" i="13" s="1"/>
  <c r="H105" i="13" s="1"/>
  <c r="G25" i="13"/>
  <c r="G106" i="13" s="1"/>
  <c r="H106" i="13" s="1"/>
  <c r="G26" i="13"/>
  <c r="G107" i="13" s="1"/>
  <c r="H107" i="13" s="1"/>
  <c r="G27" i="13"/>
  <c r="G108" i="13" s="1"/>
  <c r="H108" i="13" s="1"/>
  <c r="G28" i="13"/>
  <c r="H109" i="13" s="1"/>
  <c r="G29" i="13"/>
  <c r="G110" i="13" s="1"/>
  <c r="H110" i="13" s="1"/>
  <c r="G30" i="13"/>
  <c r="G111" i="13" s="1"/>
  <c r="H111" i="13" s="1"/>
  <c r="G31" i="13"/>
  <c r="G112" i="13" s="1"/>
  <c r="H112" i="13" s="1"/>
  <c r="G32" i="13"/>
  <c r="G113" i="13" s="1"/>
  <c r="H113" i="13" s="1"/>
  <c r="G33" i="13"/>
  <c r="G114" i="13" s="1"/>
  <c r="H114" i="13" s="1"/>
  <c r="G34" i="13"/>
  <c r="G115" i="13" s="1"/>
  <c r="H115" i="13" s="1"/>
  <c r="G35" i="13"/>
  <c r="G116" i="13" s="1"/>
  <c r="H116" i="13" s="1"/>
  <c r="G36" i="13"/>
  <c r="G117" i="13" s="1"/>
  <c r="H117" i="13" s="1"/>
  <c r="G37" i="13"/>
  <c r="G118" i="13" s="1"/>
  <c r="H118" i="13" s="1"/>
  <c r="G2" i="13"/>
  <c r="G83" i="13" s="1"/>
  <c r="H83" i="13" s="1"/>
  <c r="G4011" i="10" l="1"/>
  <c r="G4012" i="10" s="1"/>
  <c r="G4013" i="10" s="1"/>
  <c r="G4014" i="10" s="1"/>
  <c r="G4015" i="10" s="1"/>
  <c r="G4016" i="10" s="1"/>
  <c r="G4017" i="10" s="1"/>
  <c r="G4018" i="10" s="1"/>
  <c r="G4019" i="10" s="1"/>
  <c r="G4020" i="10" s="1"/>
  <c r="G4021" i="10" s="1"/>
  <c r="G4022" i="10" s="1"/>
  <c r="G4023" i="10" s="1"/>
  <c r="G4024" i="10" s="1"/>
  <c r="G4025" i="10" s="1"/>
  <c r="G4026" i="10" s="1"/>
  <c r="G4027" i="10" s="1"/>
  <c r="G4028" i="10" s="1"/>
  <c r="G4029" i="10" s="1"/>
  <c r="G4030" i="10" s="1"/>
  <c r="G4031" i="10" s="1"/>
  <c r="G4032" i="10" s="1"/>
  <c r="G4033" i="10" s="1"/>
  <c r="G4034" i="10" s="1"/>
  <c r="G4035" i="10" s="1"/>
  <c r="G4036" i="10" s="1"/>
  <c r="G4037" i="10" s="1"/>
  <c r="G4038" i="10" s="1"/>
  <c r="G4039" i="10" s="1"/>
  <c r="G4040" i="10" s="1"/>
  <c r="G4041" i="10" s="1"/>
  <c r="G4042" i="10" s="1"/>
  <c r="G4043" i="10" s="1"/>
  <c r="G4044" i="10" s="1"/>
  <c r="G4045" i="10" s="1"/>
  <c r="G4046" i="10" s="1"/>
  <c r="G4047" i="10" s="1"/>
  <c r="G4048" i="10" s="1"/>
  <c r="G4049" i="10" s="1"/>
  <c r="G4050" i="10" s="1"/>
  <c r="G4051" i="10" s="1"/>
  <c r="G4052" i="10" s="1"/>
  <c r="G4053" i="10" s="1"/>
  <c r="G4054" i="10" s="1"/>
  <c r="G4055" i="10" s="1"/>
  <c r="G4056" i="10" s="1"/>
  <c r="G4057" i="10" s="1"/>
  <c r="G4058" i="10" s="1"/>
  <c r="G4059" i="10" s="1"/>
  <c r="G4060" i="10" s="1"/>
  <c r="G4061" i="10" s="1"/>
  <c r="G4062" i="10" s="1"/>
  <c r="G4063" i="10" s="1"/>
  <c r="G4064" i="10" s="1"/>
  <c r="G4065" i="10" s="1"/>
  <c r="G4066" i="10" s="1"/>
  <c r="G4067" i="10" s="1"/>
  <c r="G4068" i="10" s="1"/>
  <c r="G4069" i="10" s="1"/>
  <c r="G4070" i="10" s="1"/>
  <c r="G4071" i="10" s="1"/>
  <c r="G4072" i="10" s="1"/>
  <c r="G4073" i="10" s="1"/>
  <c r="G4074" i="10" s="1"/>
  <c r="G4075" i="10" s="1"/>
  <c r="G4076" i="10" s="1"/>
  <c r="G4077" i="10" s="1"/>
  <c r="G4078" i="10" s="1"/>
  <c r="G4079" i="10" s="1"/>
  <c r="G4080" i="10" s="1"/>
  <c r="G4081" i="10" s="1"/>
  <c r="G4010" i="10"/>
  <c r="G4000" i="10"/>
  <c r="G4001" i="10" s="1"/>
  <c r="G4002" i="10" s="1"/>
  <c r="G4003" i="10" s="1"/>
  <c r="G4004" i="10" s="1"/>
  <c r="G4005" i="10" s="1"/>
  <c r="G4006" i="10" s="1"/>
  <c r="G4007" i="10" s="1"/>
  <c r="G4008" i="10" s="1"/>
  <c r="G4009" i="10" s="1"/>
  <c r="G3999" i="10"/>
  <c r="G3998" i="10"/>
  <c r="G3989" i="10"/>
  <c r="G3990" i="10" s="1"/>
  <c r="G3991" i="10" s="1"/>
  <c r="G3992" i="10" s="1"/>
  <c r="G3993" i="10" s="1"/>
  <c r="G3994" i="10" s="1"/>
  <c r="G3995" i="10" s="1"/>
  <c r="G3996" i="10" s="1"/>
  <c r="G3997" i="10" s="1"/>
  <c r="G3988" i="10"/>
  <c r="G3884" i="10"/>
  <c r="G3885" i="10" s="1"/>
  <c r="G3886" i="10" s="1"/>
  <c r="G3887" i="10" s="1"/>
  <c r="G3888" i="10" s="1"/>
  <c r="G3889" i="10" s="1"/>
  <c r="G3890" i="10" s="1"/>
  <c r="G3891" i="10" s="1"/>
  <c r="G3892" i="10" s="1"/>
  <c r="G3893" i="10" s="1"/>
  <c r="G3894" i="10" s="1"/>
  <c r="G3895" i="10" s="1"/>
  <c r="G3896" i="10" s="1"/>
  <c r="G3897" i="10" s="1"/>
  <c r="G3898" i="10" s="1"/>
  <c r="G3899" i="10" s="1"/>
  <c r="G3900" i="10" s="1"/>
  <c r="G3901" i="10" s="1"/>
  <c r="G3902" i="10" s="1"/>
  <c r="G3903" i="10" s="1"/>
  <c r="G3904" i="10" s="1"/>
  <c r="G3905" i="10" s="1"/>
  <c r="G3906" i="10" s="1"/>
  <c r="G3907" i="10" s="1"/>
  <c r="G3908" i="10" s="1"/>
  <c r="G3909" i="10" s="1"/>
  <c r="G3910" i="10" s="1"/>
  <c r="G3911" i="10" s="1"/>
  <c r="G3912" i="10" s="1"/>
  <c r="G3913" i="10" s="1"/>
  <c r="G3914" i="10" s="1"/>
  <c r="G3915" i="10" s="1"/>
  <c r="G3916" i="10" s="1"/>
  <c r="G3917" i="10" s="1"/>
  <c r="G3918" i="10" s="1"/>
  <c r="G3919" i="10" s="1"/>
  <c r="G3920" i="10" s="1"/>
  <c r="G3921" i="10" s="1"/>
  <c r="G3922" i="10" s="1"/>
  <c r="G3923" i="10" s="1"/>
  <c r="G3924" i="10" s="1"/>
  <c r="G3925" i="10" s="1"/>
  <c r="G3926" i="10" s="1"/>
  <c r="G3927" i="10" s="1"/>
  <c r="G3928" i="10" s="1"/>
  <c r="G3929" i="10" s="1"/>
  <c r="G3930" i="10" s="1"/>
  <c r="G3931" i="10" s="1"/>
  <c r="G3932" i="10" s="1"/>
  <c r="G3933" i="10" s="1"/>
  <c r="G3934" i="10" s="1"/>
  <c r="G3935" i="10" s="1"/>
  <c r="G3936" i="10" s="1"/>
  <c r="G3937" i="10" s="1"/>
  <c r="G3938" i="10" s="1"/>
  <c r="G3939" i="10" s="1"/>
  <c r="G3940" i="10" s="1"/>
  <c r="G3941" i="10" s="1"/>
  <c r="G3942" i="10" s="1"/>
  <c r="G3943" i="10" s="1"/>
  <c r="G3944" i="10" s="1"/>
  <c r="G3945" i="10" s="1"/>
  <c r="G3946" i="10" s="1"/>
  <c r="G3947" i="10" s="1"/>
  <c r="G3948" i="10" s="1"/>
  <c r="G3949" i="10" s="1"/>
  <c r="G3950" i="10" s="1"/>
  <c r="G3951" i="10" s="1"/>
  <c r="G3952" i="10" s="1"/>
  <c r="G3953" i="10" s="1"/>
  <c r="G3954" i="10" s="1"/>
  <c r="G3955" i="10" s="1"/>
  <c r="G3956" i="10" s="1"/>
  <c r="G3957" i="10" s="1"/>
  <c r="G3958" i="10" s="1"/>
  <c r="G3959" i="10" s="1"/>
  <c r="G3960" i="10" s="1"/>
  <c r="G3961" i="10" s="1"/>
  <c r="G3962" i="10" s="1"/>
  <c r="G3963" i="10" s="1"/>
  <c r="G3964" i="10" s="1"/>
  <c r="G3965" i="10" s="1"/>
  <c r="G3966" i="10" s="1"/>
  <c r="G3967" i="10" s="1"/>
  <c r="G3968" i="10" s="1"/>
  <c r="G3969" i="10" s="1"/>
  <c r="G3970" i="10" s="1"/>
  <c r="G3971" i="10" s="1"/>
  <c r="G3972" i="10" s="1"/>
  <c r="G3973" i="10" s="1"/>
  <c r="G3974" i="10" s="1"/>
  <c r="G3975" i="10" s="1"/>
  <c r="G3976" i="10" s="1"/>
  <c r="G3977" i="10" s="1"/>
  <c r="G3978" i="10" s="1"/>
  <c r="G3979" i="10" s="1"/>
  <c r="G3980" i="10" s="1"/>
  <c r="G3981" i="10" s="1"/>
  <c r="G3982" i="10" s="1"/>
  <c r="G3983" i="10" s="1"/>
  <c r="G3984" i="10" s="1"/>
  <c r="G3985" i="10" s="1"/>
  <c r="G3986" i="10" s="1"/>
  <c r="G3987" i="10" s="1"/>
  <c r="G3883" i="10"/>
  <c r="G3873" i="10"/>
  <c r="G3874" i="10" s="1"/>
  <c r="G3875" i="10" s="1"/>
  <c r="G3876" i="10" s="1"/>
  <c r="G3877" i="10" s="1"/>
  <c r="G3878" i="10" s="1"/>
  <c r="G3879" i="10" s="1"/>
  <c r="G3880" i="10" s="1"/>
  <c r="G3881" i="10" s="1"/>
  <c r="G3882" i="10" s="1"/>
  <c r="G3872" i="10"/>
  <c r="G3855" i="10"/>
  <c r="G3856" i="10" s="1"/>
  <c r="G3857" i="10" s="1"/>
  <c r="G3858" i="10" s="1"/>
  <c r="G3859" i="10" s="1"/>
  <c r="G3860" i="10" s="1"/>
  <c r="G3861" i="10" s="1"/>
  <c r="G3862" i="10" s="1"/>
  <c r="G3863" i="10" s="1"/>
  <c r="G3864" i="10" s="1"/>
  <c r="G3865" i="10" s="1"/>
  <c r="G3866" i="10" s="1"/>
  <c r="G3867" i="10" s="1"/>
  <c r="G3868" i="10" s="1"/>
  <c r="G3869" i="10" s="1"/>
  <c r="G3870" i="10" s="1"/>
  <c r="G3871" i="10" s="1"/>
  <c r="G3851" i="10"/>
  <c r="G3852" i="10" s="1"/>
  <c r="G3853" i="10" s="1"/>
  <c r="G3854" i="10" s="1"/>
  <c r="G3850" i="10"/>
  <c r="G3829" i="10"/>
  <c r="G3830" i="10" s="1"/>
  <c r="G3831" i="10" s="1"/>
  <c r="G3832" i="10" s="1"/>
  <c r="G3833" i="10" s="1"/>
  <c r="G3834" i="10" s="1"/>
  <c r="G3835" i="10" s="1"/>
  <c r="G3836" i="10" s="1"/>
  <c r="G3837" i="10" s="1"/>
  <c r="G3838" i="10" s="1"/>
  <c r="G3839" i="10" s="1"/>
  <c r="G3840" i="10" s="1"/>
  <c r="G3841" i="10" s="1"/>
  <c r="G3842" i="10" s="1"/>
  <c r="G3843" i="10" s="1"/>
  <c r="G3844" i="10" s="1"/>
  <c r="G3845" i="10" s="1"/>
  <c r="G3846" i="10" s="1"/>
  <c r="G3847" i="10" s="1"/>
  <c r="G3848" i="10" s="1"/>
  <c r="G3849" i="10" s="1"/>
  <c r="G3820" i="10"/>
  <c r="G3821" i="10" s="1"/>
  <c r="G3822" i="10" s="1"/>
  <c r="G3823" i="10" s="1"/>
  <c r="G3824" i="10" s="1"/>
  <c r="G3825" i="10" s="1"/>
  <c r="G3826" i="10" s="1"/>
  <c r="G3827" i="10" s="1"/>
  <c r="G3828" i="10" s="1"/>
  <c r="G3791" i="10"/>
  <c r="G3792" i="10" s="1"/>
  <c r="G3793" i="10" s="1"/>
  <c r="G3794" i="10" s="1"/>
  <c r="G3795" i="10" s="1"/>
  <c r="G3796" i="10" s="1"/>
  <c r="G3797" i="10" s="1"/>
  <c r="G3798" i="10" s="1"/>
  <c r="G3799" i="10" s="1"/>
  <c r="G3800" i="10" s="1"/>
  <c r="G3801" i="10" s="1"/>
  <c r="G3802" i="10" s="1"/>
  <c r="G3803" i="10" s="1"/>
  <c r="G3804" i="10" s="1"/>
  <c r="G3805" i="10" s="1"/>
  <c r="G3806" i="10" s="1"/>
  <c r="G3807" i="10" s="1"/>
  <c r="G3808" i="10" s="1"/>
  <c r="G3809" i="10" s="1"/>
  <c r="G3810" i="10" s="1"/>
  <c r="G3811" i="10" s="1"/>
  <c r="G3812" i="10" s="1"/>
  <c r="G3813" i="10" s="1"/>
  <c r="G3814" i="10" s="1"/>
  <c r="G3815" i="10" s="1"/>
  <c r="G3816" i="10" s="1"/>
  <c r="G3817" i="10" s="1"/>
  <c r="G3818" i="10" s="1"/>
  <c r="G3819" i="10" s="1"/>
  <c r="G3789" i="10"/>
  <c r="G3790" i="10" s="1"/>
  <c r="G3788" i="10"/>
  <c r="G3783" i="10"/>
  <c r="G3784" i="10" s="1"/>
  <c r="G3785" i="10" s="1"/>
  <c r="G3786" i="10" s="1"/>
  <c r="G3787" i="10" s="1"/>
  <c r="G3781" i="10"/>
  <c r="G3782" i="10" s="1"/>
  <c r="G3774" i="10"/>
  <c r="G3775" i="10" s="1"/>
  <c r="G3776" i="10" s="1"/>
  <c r="G3777" i="10" s="1"/>
  <c r="G3778" i="10" s="1"/>
  <c r="G3779" i="10" s="1"/>
  <c r="G3780" i="10" s="1"/>
  <c r="G3772" i="10"/>
  <c r="G3773" i="10" s="1"/>
  <c r="G3770" i="10"/>
  <c r="G3771" i="10" s="1"/>
  <c r="G3692" i="10"/>
  <c r="G3693" i="10" s="1"/>
  <c r="G3694" i="10" s="1"/>
  <c r="G3695" i="10" s="1"/>
  <c r="G3696" i="10" s="1"/>
  <c r="G3697" i="10" s="1"/>
  <c r="G3698" i="10" s="1"/>
  <c r="G3699" i="10" s="1"/>
  <c r="G3700" i="10" s="1"/>
  <c r="G3701" i="10" s="1"/>
  <c r="G3702" i="10" s="1"/>
  <c r="G3703" i="10" s="1"/>
  <c r="G3704" i="10" s="1"/>
  <c r="G3705" i="10" s="1"/>
  <c r="G3706" i="10" s="1"/>
  <c r="G3707" i="10" s="1"/>
  <c r="G3708" i="10" s="1"/>
  <c r="G3709" i="10" s="1"/>
  <c r="G3710" i="10" s="1"/>
  <c r="G3711" i="10" s="1"/>
  <c r="G3712" i="10" s="1"/>
  <c r="G3713" i="10" s="1"/>
  <c r="G3714" i="10" s="1"/>
  <c r="G3715" i="10" s="1"/>
  <c r="G3716" i="10" s="1"/>
  <c r="G3717" i="10" s="1"/>
  <c r="G3718" i="10" s="1"/>
  <c r="G3719" i="10" s="1"/>
  <c r="G3720" i="10" s="1"/>
  <c r="G3721" i="10" s="1"/>
  <c r="G3722" i="10" s="1"/>
  <c r="G3723" i="10" s="1"/>
  <c r="G3724" i="10" s="1"/>
  <c r="G3725" i="10" s="1"/>
  <c r="G3726" i="10" s="1"/>
  <c r="G3727" i="10" s="1"/>
  <c r="G3728" i="10" s="1"/>
  <c r="G3729" i="10" s="1"/>
  <c r="G3730" i="10" s="1"/>
  <c r="G3731" i="10" s="1"/>
  <c r="G3732" i="10" s="1"/>
  <c r="G3733" i="10" s="1"/>
  <c r="G3734" i="10" s="1"/>
  <c r="G3735" i="10" s="1"/>
  <c r="G3736" i="10" s="1"/>
  <c r="G3737" i="10" s="1"/>
  <c r="G3738" i="10" s="1"/>
  <c r="G3739" i="10" s="1"/>
  <c r="G3740" i="10" s="1"/>
  <c r="G3741" i="10" s="1"/>
  <c r="G3742" i="10" s="1"/>
  <c r="G3743" i="10" s="1"/>
  <c r="G3744" i="10" s="1"/>
  <c r="G3745" i="10" s="1"/>
  <c r="G3746" i="10" s="1"/>
  <c r="G3747" i="10" s="1"/>
  <c r="G3748" i="10" s="1"/>
  <c r="G3749" i="10" s="1"/>
  <c r="G3750" i="10" s="1"/>
  <c r="G3751" i="10" s="1"/>
  <c r="G3752" i="10" s="1"/>
  <c r="G3753" i="10" s="1"/>
  <c r="G3754" i="10" s="1"/>
  <c r="G3755" i="10" s="1"/>
  <c r="G3756" i="10" s="1"/>
  <c r="G3757" i="10" s="1"/>
  <c r="G3758" i="10" s="1"/>
  <c r="G3759" i="10" s="1"/>
  <c r="G3760" i="10" s="1"/>
  <c r="G3761" i="10" s="1"/>
  <c r="G3762" i="10" s="1"/>
  <c r="G3763" i="10" s="1"/>
  <c r="G3764" i="10" s="1"/>
  <c r="G3765" i="10" s="1"/>
  <c r="G3766" i="10" s="1"/>
  <c r="G3767" i="10" s="1"/>
  <c r="G3768" i="10" s="1"/>
  <c r="G3769" i="10" s="1"/>
  <c r="G3691" i="10"/>
  <c r="G3685" i="10"/>
  <c r="G3686" i="10" s="1"/>
  <c r="G3687" i="10" s="1"/>
  <c r="G3688" i="10" s="1"/>
  <c r="G3689" i="10" s="1"/>
  <c r="G3690" i="10" s="1"/>
  <c r="G3684" i="10"/>
  <c r="G3637" i="10"/>
  <c r="G3638" i="10" s="1"/>
  <c r="G3639" i="10" s="1"/>
  <c r="G3640" i="10" s="1"/>
  <c r="G3641" i="10" s="1"/>
  <c r="G3642" i="10" s="1"/>
  <c r="G3643" i="10" s="1"/>
  <c r="G3644" i="10" s="1"/>
  <c r="G3645" i="10" s="1"/>
  <c r="G3646" i="10" s="1"/>
  <c r="G3647" i="10" s="1"/>
  <c r="G3648" i="10" s="1"/>
  <c r="G3649" i="10" s="1"/>
  <c r="G3650" i="10" s="1"/>
  <c r="G3651" i="10" s="1"/>
  <c r="G3652" i="10" s="1"/>
  <c r="G3653" i="10" s="1"/>
  <c r="G3654" i="10" s="1"/>
  <c r="G3655" i="10" s="1"/>
  <c r="G3656" i="10" s="1"/>
  <c r="G3657" i="10" s="1"/>
  <c r="G3658" i="10" s="1"/>
  <c r="G3659" i="10" s="1"/>
  <c r="G3660" i="10" s="1"/>
  <c r="G3661" i="10" s="1"/>
  <c r="G3662" i="10" s="1"/>
  <c r="G3663" i="10" s="1"/>
  <c r="G3664" i="10" s="1"/>
  <c r="G3665" i="10" s="1"/>
  <c r="G3666" i="10" s="1"/>
  <c r="G3667" i="10" s="1"/>
  <c r="G3668" i="10" s="1"/>
  <c r="G3669" i="10" s="1"/>
  <c r="G3670" i="10" s="1"/>
  <c r="G3671" i="10" s="1"/>
  <c r="G3672" i="10" s="1"/>
  <c r="G3673" i="10" s="1"/>
  <c r="G3674" i="10" s="1"/>
  <c r="G3675" i="10" s="1"/>
  <c r="G3676" i="10" s="1"/>
  <c r="G3677" i="10" s="1"/>
  <c r="G3678" i="10" s="1"/>
  <c r="G3679" i="10" s="1"/>
  <c r="G3680" i="10" s="1"/>
  <c r="G3681" i="10" s="1"/>
  <c r="G3682" i="10" s="1"/>
  <c r="G3683" i="10" s="1"/>
  <c r="G3636" i="10"/>
  <c r="G3635" i="10"/>
  <c r="G3614" i="10"/>
  <c r="G3615" i="10" s="1"/>
  <c r="G3616" i="10" s="1"/>
  <c r="G3617" i="10" s="1"/>
  <c r="G3618" i="10" s="1"/>
  <c r="G3619" i="10" s="1"/>
  <c r="G3620" i="10" s="1"/>
  <c r="G3621" i="10" s="1"/>
  <c r="G3622" i="10" s="1"/>
  <c r="G3623" i="10" s="1"/>
  <c r="G3624" i="10" s="1"/>
  <c r="G3625" i="10" s="1"/>
  <c r="G3626" i="10" s="1"/>
  <c r="G3627" i="10" s="1"/>
  <c r="G3628" i="10" s="1"/>
  <c r="G3629" i="10" s="1"/>
  <c r="G3630" i="10" s="1"/>
  <c r="G3631" i="10" s="1"/>
  <c r="G3632" i="10" s="1"/>
  <c r="G3633" i="10" s="1"/>
  <c r="G3634" i="10" s="1"/>
  <c r="G3613" i="10"/>
  <c r="G3434" i="10"/>
  <c r="G3435" i="10" s="1"/>
  <c r="G3436" i="10" s="1"/>
  <c r="G3437" i="10" s="1"/>
  <c r="G3438" i="10" s="1"/>
  <c r="G3439" i="10" s="1"/>
  <c r="G3440" i="10" s="1"/>
  <c r="G3441" i="10" s="1"/>
  <c r="G3442" i="10" s="1"/>
  <c r="G3443" i="10" s="1"/>
  <c r="G3444" i="10" s="1"/>
  <c r="G3445" i="10" s="1"/>
  <c r="G3446" i="10" s="1"/>
  <c r="G3447" i="10" s="1"/>
  <c r="G3448" i="10" s="1"/>
  <c r="G3449" i="10" s="1"/>
  <c r="G3450" i="10" s="1"/>
  <c r="G3451" i="10" s="1"/>
  <c r="G3452" i="10" s="1"/>
  <c r="G3453" i="10" s="1"/>
  <c r="G3454" i="10" s="1"/>
  <c r="G3455" i="10" s="1"/>
  <c r="G3456" i="10" s="1"/>
  <c r="G3457" i="10" s="1"/>
  <c r="G3458" i="10" s="1"/>
  <c r="G3459" i="10" s="1"/>
  <c r="G3460" i="10" s="1"/>
  <c r="G3461" i="10" s="1"/>
  <c r="G3462" i="10" s="1"/>
  <c r="G3463" i="10" s="1"/>
  <c r="G3464" i="10" s="1"/>
  <c r="G3465" i="10" s="1"/>
  <c r="G3466" i="10" s="1"/>
  <c r="G3467" i="10" s="1"/>
  <c r="G3468" i="10" s="1"/>
  <c r="G3469" i="10" s="1"/>
  <c r="G3470" i="10" s="1"/>
  <c r="G3471" i="10" s="1"/>
  <c r="G3472" i="10" s="1"/>
  <c r="G3473" i="10" s="1"/>
  <c r="G3474" i="10" s="1"/>
  <c r="G3475" i="10" s="1"/>
  <c r="G3476" i="10" s="1"/>
  <c r="G3477" i="10" s="1"/>
  <c r="G3478" i="10" s="1"/>
  <c r="G3479" i="10" s="1"/>
  <c r="G3480" i="10" s="1"/>
  <c r="G3481" i="10" s="1"/>
  <c r="G3482" i="10" s="1"/>
  <c r="G3483" i="10" s="1"/>
  <c r="G3484" i="10" s="1"/>
  <c r="G3485" i="10" s="1"/>
  <c r="G3486" i="10" s="1"/>
  <c r="G3487" i="10" s="1"/>
  <c r="G3488" i="10" s="1"/>
  <c r="G3489" i="10" s="1"/>
  <c r="G3490" i="10" s="1"/>
  <c r="G3491" i="10" s="1"/>
  <c r="G3492" i="10" s="1"/>
  <c r="G3493" i="10" s="1"/>
  <c r="G3494" i="10" s="1"/>
  <c r="G3495" i="10" s="1"/>
  <c r="G3496" i="10" s="1"/>
  <c r="G3497" i="10" s="1"/>
  <c r="G3498" i="10" s="1"/>
  <c r="G3499" i="10" s="1"/>
  <c r="G3500" i="10" s="1"/>
  <c r="G3501" i="10" s="1"/>
  <c r="G3502" i="10" s="1"/>
  <c r="G3503" i="10" s="1"/>
  <c r="G3504" i="10" s="1"/>
  <c r="G3505" i="10" s="1"/>
  <c r="G3506" i="10" s="1"/>
  <c r="G3507" i="10" s="1"/>
  <c r="G3508" i="10" s="1"/>
  <c r="G3509" i="10" s="1"/>
  <c r="G3510" i="10" s="1"/>
  <c r="G3511" i="10" s="1"/>
  <c r="G3512" i="10" s="1"/>
  <c r="G3513" i="10" s="1"/>
  <c r="G3514" i="10" s="1"/>
  <c r="G3515" i="10" s="1"/>
  <c r="G3516" i="10" s="1"/>
  <c r="G3517" i="10" s="1"/>
  <c r="G3518" i="10" s="1"/>
  <c r="G3519" i="10" s="1"/>
  <c r="G3520" i="10" s="1"/>
  <c r="G3521" i="10" s="1"/>
  <c r="G3522" i="10" s="1"/>
  <c r="G3523" i="10" s="1"/>
  <c r="G3524" i="10" s="1"/>
  <c r="G3525" i="10" s="1"/>
  <c r="G3526" i="10" s="1"/>
  <c r="G3527" i="10" s="1"/>
  <c r="G3528" i="10" s="1"/>
  <c r="G3529" i="10" s="1"/>
  <c r="G3530" i="10" s="1"/>
  <c r="G3531" i="10" s="1"/>
  <c r="G3532" i="10" s="1"/>
  <c r="G3533" i="10" s="1"/>
  <c r="G3534" i="10" s="1"/>
  <c r="G3535" i="10" s="1"/>
  <c r="G3536" i="10" s="1"/>
  <c r="G3537" i="10" s="1"/>
  <c r="G3538" i="10" s="1"/>
  <c r="G3539" i="10" s="1"/>
  <c r="G3540" i="10" s="1"/>
  <c r="G3541" i="10" s="1"/>
  <c r="G3542" i="10" s="1"/>
  <c r="G3543" i="10" s="1"/>
  <c r="G3544" i="10" s="1"/>
  <c r="G3545" i="10" s="1"/>
  <c r="G3546" i="10" s="1"/>
  <c r="G3547" i="10" s="1"/>
  <c r="G3548" i="10" s="1"/>
  <c r="G3549" i="10" s="1"/>
  <c r="G3550" i="10" s="1"/>
  <c r="G3551" i="10" s="1"/>
  <c r="G3552" i="10" s="1"/>
  <c r="G3553" i="10" s="1"/>
  <c r="G3554" i="10" s="1"/>
  <c r="G3555" i="10" s="1"/>
  <c r="G3556" i="10" s="1"/>
  <c r="G3557" i="10" s="1"/>
  <c r="G3558" i="10" s="1"/>
  <c r="G3559" i="10" s="1"/>
  <c r="G3560" i="10" s="1"/>
  <c r="G3561" i="10" s="1"/>
  <c r="G3562" i="10" s="1"/>
  <c r="G3563" i="10" s="1"/>
  <c r="G3564" i="10" s="1"/>
  <c r="G3565" i="10" s="1"/>
  <c r="G3566" i="10" s="1"/>
  <c r="G3567" i="10" s="1"/>
  <c r="G3568" i="10" s="1"/>
  <c r="G3569" i="10" s="1"/>
  <c r="G3570" i="10" s="1"/>
  <c r="G3571" i="10" s="1"/>
  <c r="G3572" i="10" s="1"/>
  <c r="G3573" i="10" s="1"/>
  <c r="G3574" i="10" s="1"/>
  <c r="G3575" i="10" s="1"/>
  <c r="G3576" i="10" s="1"/>
  <c r="G3577" i="10" s="1"/>
  <c r="G3578" i="10" s="1"/>
  <c r="G3579" i="10" s="1"/>
  <c r="G3580" i="10" s="1"/>
  <c r="G3581" i="10" s="1"/>
  <c r="G3582" i="10" s="1"/>
  <c r="G3583" i="10" s="1"/>
  <c r="G3584" i="10" s="1"/>
  <c r="G3585" i="10" s="1"/>
  <c r="G3586" i="10" s="1"/>
  <c r="G3587" i="10" s="1"/>
  <c r="G3588" i="10" s="1"/>
  <c r="G3589" i="10" s="1"/>
  <c r="G3590" i="10" s="1"/>
  <c r="G3591" i="10" s="1"/>
  <c r="G3592" i="10" s="1"/>
  <c r="G3593" i="10" s="1"/>
  <c r="G3594" i="10" s="1"/>
  <c r="G3595" i="10" s="1"/>
  <c r="G3596" i="10" s="1"/>
  <c r="G3597" i="10" s="1"/>
  <c r="G3598" i="10" s="1"/>
  <c r="G3599" i="10" s="1"/>
  <c r="G3600" i="10" s="1"/>
  <c r="G3601" i="10" s="1"/>
  <c r="G3602" i="10" s="1"/>
  <c r="G3603" i="10" s="1"/>
  <c r="G3604" i="10" s="1"/>
  <c r="G3605" i="10" s="1"/>
  <c r="G3606" i="10" s="1"/>
  <c r="G3607" i="10" s="1"/>
  <c r="G3608" i="10" s="1"/>
  <c r="G3609" i="10" s="1"/>
  <c r="G3610" i="10" s="1"/>
  <c r="G3611" i="10" s="1"/>
  <c r="G3612" i="10" s="1"/>
  <c r="G3430" i="10"/>
  <c r="G3431" i="10" s="1"/>
  <c r="G3432" i="10" s="1"/>
  <c r="G3433" i="10" s="1"/>
  <c r="G3403" i="10"/>
  <c r="G3404" i="10" s="1"/>
  <c r="G3405" i="10" s="1"/>
  <c r="G3406" i="10" s="1"/>
  <c r="G3407" i="10" s="1"/>
  <c r="G3408" i="10" s="1"/>
  <c r="G3409" i="10" s="1"/>
  <c r="G3410" i="10" s="1"/>
  <c r="G3411" i="10" s="1"/>
  <c r="G3412" i="10" s="1"/>
  <c r="G3413" i="10" s="1"/>
  <c r="G3414" i="10" s="1"/>
  <c r="G3415" i="10" s="1"/>
  <c r="G3416" i="10" s="1"/>
  <c r="G3417" i="10" s="1"/>
  <c r="G3418" i="10" s="1"/>
  <c r="G3419" i="10" s="1"/>
  <c r="G3420" i="10" s="1"/>
  <c r="G3421" i="10" s="1"/>
  <c r="G3422" i="10" s="1"/>
  <c r="G3423" i="10" s="1"/>
  <c r="G3424" i="10" s="1"/>
  <c r="G3425" i="10" s="1"/>
  <c r="G3426" i="10" s="1"/>
  <c r="G3427" i="10" s="1"/>
  <c r="G3428" i="10" s="1"/>
  <c r="G3429" i="10" s="1"/>
  <c r="G3402" i="10"/>
  <c r="G3392" i="10"/>
  <c r="G3393" i="10" s="1"/>
  <c r="G3394" i="10" s="1"/>
  <c r="G3395" i="10" s="1"/>
  <c r="G3396" i="10" s="1"/>
  <c r="G3397" i="10" s="1"/>
  <c r="G3398" i="10" s="1"/>
  <c r="G3399" i="10" s="1"/>
  <c r="G3400" i="10" s="1"/>
  <c r="G3401" i="10" s="1"/>
  <c r="G3331" i="10"/>
  <c r="G3332" i="10" s="1"/>
  <c r="G3333" i="10" s="1"/>
  <c r="G3334" i="10" s="1"/>
  <c r="G3335" i="10" s="1"/>
  <c r="G3336" i="10" s="1"/>
  <c r="G3337" i="10" s="1"/>
  <c r="G3338" i="10" s="1"/>
  <c r="G3339" i="10" s="1"/>
  <c r="G3340" i="10" s="1"/>
  <c r="G3341" i="10" s="1"/>
  <c r="G3342" i="10" s="1"/>
  <c r="G3343" i="10" s="1"/>
  <c r="G3344" i="10" s="1"/>
  <c r="G3345" i="10" s="1"/>
  <c r="G3346" i="10" s="1"/>
  <c r="G3347" i="10" s="1"/>
  <c r="G3348" i="10" s="1"/>
  <c r="G3349" i="10" s="1"/>
  <c r="G3350" i="10" s="1"/>
  <c r="G3351" i="10" s="1"/>
  <c r="G3352" i="10" s="1"/>
  <c r="G3353" i="10" s="1"/>
  <c r="G3354" i="10" s="1"/>
  <c r="G3355" i="10" s="1"/>
  <c r="G3356" i="10" s="1"/>
  <c r="G3357" i="10" s="1"/>
  <c r="G3358" i="10" s="1"/>
  <c r="G3359" i="10" s="1"/>
  <c r="G3360" i="10" s="1"/>
  <c r="G3361" i="10" s="1"/>
  <c r="G3362" i="10" s="1"/>
  <c r="G3363" i="10" s="1"/>
  <c r="G3364" i="10" s="1"/>
  <c r="G3365" i="10" s="1"/>
  <c r="G3366" i="10" s="1"/>
  <c r="G3367" i="10" s="1"/>
  <c r="G3368" i="10" s="1"/>
  <c r="G3369" i="10" s="1"/>
  <c r="G3370" i="10" s="1"/>
  <c r="G3371" i="10" s="1"/>
  <c r="G3372" i="10" s="1"/>
  <c r="G3373" i="10" s="1"/>
  <c r="G3374" i="10" s="1"/>
  <c r="G3375" i="10" s="1"/>
  <c r="G3376" i="10" s="1"/>
  <c r="G3377" i="10" s="1"/>
  <c r="G3378" i="10" s="1"/>
  <c r="G3379" i="10" s="1"/>
  <c r="G3380" i="10" s="1"/>
  <c r="G3381" i="10" s="1"/>
  <c r="G3382" i="10" s="1"/>
  <c r="G3383" i="10" s="1"/>
  <c r="G3384" i="10" s="1"/>
  <c r="G3385" i="10" s="1"/>
  <c r="G3386" i="10" s="1"/>
  <c r="G3387" i="10" s="1"/>
  <c r="G3388" i="10" s="1"/>
  <c r="G3389" i="10" s="1"/>
  <c r="G3390" i="10" s="1"/>
  <c r="G3391" i="10" s="1"/>
  <c r="G3327" i="10"/>
  <c r="G3328" i="10" s="1"/>
  <c r="G3329" i="10" s="1"/>
  <c r="G3330" i="10" s="1"/>
  <c r="G3260" i="10"/>
  <c r="G3261" i="10" s="1"/>
  <c r="G3262" i="10" s="1"/>
  <c r="G3263" i="10" s="1"/>
  <c r="G3264" i="10" s="1"/>
  <c r="G3265" i="10" s="1"/>
  <c r="G3266" i="10" s="1"/>
  <c r="G3267" i="10" s="1"/>
  <c r="G3268" i="10" s="1"/>
  <c r="G3269" i="10" s="1"/>
  <c r="G3270" i="10" s="1"/>
  <c r="G3271" i="10" s="1"/>
  <c r="G3272" i="10" s="1"/>
  <c r="G3273" i="10" s="1"/>
  <c r="G3274" i="10" s="1"/>
  <c r="G3275" i="10" s="1"/>
  <c r="G3276" i="10" s="1"/>
  <c r="G3277" i="10" s="1"/>
  <c r="G3278" i="10" s="1"/>
  <c r="G3279" i="10" s="1"/>
  <c r="G3280" i="10" s="1"/>
  <c r="G3281" i="10" s="1"/>
  <c r="G3282" i="10" s="1"/>
  <c r="G3283" i="10" s="1"/>
  <c r="G3284" i="10" s="1"/>
  <c r="G3285" i="10" s="1"/>
  <c r="G3286" i="10" s="1"/>
  <c r="G3287" i="10" s="1"/>
  <c r="G3288" i="10" s="1"/>
  <c r="G3289" i="10" s="1"/>
  <c r="G3290" i="10" s="1"/>
  <c r="G3291" i="10" s="1"/>
  <c r="G3292" i="10" s="1"/>
  <c r="G3293" i="10" s="1"/>
  <c r="G3294" i="10" s="1"/>
  <c r="G3295" i="10" s="1"/>
  <c r="G3296" i="10" s="1"/>
  <c r="G3297" i="10" s="1"/>
  <c r="G3298" i="10" s="1"/>
  <c r="G3299" i="10" s="1"/>
  <c r="G3300" i="10" s="1"/>
  <c r="G3301" i="10" s="1"/>
  <c r="G3302" i="10" s="1"/>
  <c r="G3303" i="10" s="1"/>
  <c r="G3304" i="10" s="1"/>
  <c r="G3305" i="10" s="1"/>
  <c r="G3306" i="10" s="1"/>
  <c r="G3307" i="10" s="1"/>
  <c r="G3308" i="10" s="1"/>
  <c r="G3309" i="10" s="1"/>
  <c r="G3310" i="10" s="1"/>
  <c r="G3311" i="10" s="1"/>
  <c r="G3312" i="10" s="1"/>
  <c r="G3313" i="10" s="1"/>
  <c r="G3314" i="10" s="1"/>
  <c r="G3315" i="10" s="1"/>
  <c r="G3316" i="10" s="1"/>
  <c r="G3317" i="10" s="1"/>
  <c r="G3318" i="10" s="1"/>
  <c r="G3319" i="10" s="1"/>
  <c r="G3320" i="10" s="1"/>
  <c r="G3321" i="10" s="1"/>
  <c r="G3322" i="10" s="1"/>
  <c r="G3323" i="10" s="1"/>
  <c r="G3324" i="10" s="1"/>
  <c r="G3325" i="10" s="1"/>
  <c r="G3326" i="10" s="1"/>
  <c r="G3259" i="10"/>
  <c r="G3257" i="10"/>
  <c r="G3258" i="10" s="1"/>
  <c r="G3255" i="10"/>
  <c r="G3256" i="10" s="1"/>
  <c r="G3253" i="10"/>
  <c r="G3254" i="10" s="1"/>
  <c r="G3240" i="10"/>
  <c r="G3241" i="10" s="1"/>
  <c r="G3242" i="10" s="1"/>
  <c r="G3243" i="10" s="1"/>
  <c r="G3244" i="10" s="1"/>
  <c r="G3245" i="10" s="1"/>
  <c r="G3246" i="10" s="1"/>
  <c r="G3247" i="10" s="1"/>
  <c r="G3248" i="10" s="1"/>
  <c r="G3249" i="10" s="1"/>
  <c r="G3250" i="10" s="1"/>
  <c r="G3251" i="10" s="1"/>
  <c r="G3252" i="10" s="1"/>
  <c r="G3239" i="10"/>
  <c r="G3235" i="10"/>
  <c r="G3236" i="10" s="1"/>
  <c r="G3237" i="10" s="1"/>
  <c r="G3238" i="10" s="1"/>
  <c r="G3220" i="10"/>
  <c r="G3221" i="10" s="1"/>
  <c r="G3222" i="10" s="1"/>
  <c r="G3223" i="10" s="1"/>
  <c r="G3224" i="10" s="1"/>
  <c r="G3225" i="10" s="1"/>
  <c r="G3226" i="10" s="1"/>
  <c r="G3227" i="10" s="1"/>
  <c r="G3228" i="10" s="1"/>
  <c r="G3229" i="10" s="1"/>
  <c r="G3230" i="10" s="1"/>
  <c r="G3231" i="10" s="1"/>
  <c r="G3232" i="10" s="1"/>
  <c r="G3233" i="10" s="1"/>
  <c r="G3234" i="10" s="1"/>
  <c r="G3202" i="10"/>
  <c r="G3203" i="10" s="1"/>
  <c r="G3204" i="10" s="1"/>
  <c r="G3205" i="10" s="1"/>
  <c r="G3206" i="10" s="1"/>
  <c r="G3207" i="10" s="1"/>
  <c r="G3208" i="10" s="1"/>
  <c r="G3209" i="10" s="1"/>
  <c r="G3210" i="10" s="1"/>
  <c r="G3211" i="10" s="1"/>
  <c r="G3212" i="10" s="1"/>
  <c r="G3213" i="10" s="1"/>
  <c r="G3214" i="10" s="1"/>
  <c r="G3215" i="10" s="1"/>
  <c r="G3216" i="10" s="1"/>
  <c r="G3217" i="10" s="1"/>
  <c r="G3218" i="10" s="1"/>
  <c r="G3219" i="10" s="1"/>
  <c r="G3179" i="10"/>
  <c r="G3180" i="10" s="1"/>
  <c r="G3181" i="10" s="1"/>
  <c r="G3182" i="10" s="1"/>
  <c r="G3183" i="10" s="1"/>
  <c r="G3184" i="10" s="1"/>
  <c r="G3185" i="10" s="1"/>
  <c r="G3186" i="10" s="1"/>
  <c r="G3187" i="10" s="1"/>
  <c r="G3188" i="10" s="1"/>
  <c r="G3189" i="10" s="1"/>
  <c r="G3190" i="10" s="1"/>
  <c r="G3191" i="10" s="1"/>
  <c r="G3192" i="10" s="1"/>
  <c r="G3193" i="10" s="1"/>
  <c r="G3194" i="10" s="1"/>
  <c r="G3195" i="10" s="1"/>
  <c r="G3196" i="10" s="1"/>
  <c r="G3197" i="10" s="1"/>
  <c r="G3198" i="10" s="1"/>
  <c r="G3199" i="10" s="1"/>
  <c r="G3200" i="10" s="1"/>
  <c r="G3201" i="10" s="1"/>
  <c r="G3178" i="10"/>
  <c r="G3177" i="10"/>
  <c r="G3143" i="10"/>
  <c r="G3144" i="10" s="1"/>
  <c r="G3145" i="10" s="1"/>
  <c r="G3146" i="10" s="1"/>
  <c r="G3147" i="10" s="1"/>
  <c r="G3148" i="10" s="1"/>
  <c r="G3149" i="10" s="1"/>
  <c r="G3150" i="10" s="1"/>
  <c r="G3151" i="10" s="1"/>
  <c r="G3152" i="10" s="1"/>
  <c r="G3153" i="10" s="1"/>
  <c r="G3154" i="10" s="1"/>
  <c r="G3155" i="10" s="1"/>
  <c r="G3156" i="10" s="1"/>
  <c r="G3157" i="10" s="1"/>
  <c r="G3158" i="10" s="1"/>
  <c r="G3159" i="10" s="1"/>
  <c r="G3160" i="10" s="1"/>
  <c r="G3161" i="10" s="1"/>
  <c r="G3162" i="10" s="1"/>
  <c r="G3163" i="10" s="1"/>
  <c r="G3164" i="10" s="1"/>
  <c r="G3165" i="10" s="1"/>
  <c r="G3166" i="10" s="1"/>
  <c r="G3167" i="10" s="1"/>
  <c r="G3168" i="10" s="1"/>
  <c r="G3169" i="10" s="1"/>
  <c r="G3170" i="10" s="1"/>
  <c r="G3171" i="10" s="1"/>
  <c r="G3172" i="10" s="1"/>
  <c r="G3173" i="10" s="1"/>
  <c r="G3174" i="10" s="1"/>
  <c r="G3175" i="10" s="1"/>
  <c r="G3176" i="10" s="1"/>
  <c r="G3142" i="10"/>
  <c r="G3085" i="10"/>
  <c r="G3086" i="10" s="1"/>
  <c r="G3087" i="10" s="1"/>
  <c r="G3088" i="10" s="1"/>
  <c r="G3089" i="10" s="1"/>
  <c r="G3090" i="10" s="1"/>
  <c r="G3091" i="10" s="1"/>
  <c r="G3092" i="10" s="1"/>
  <c r="G3093" i="10" s="1"/>
  <c r="G3094" i="10" s="1"/>
  <c r="G3095" i="10" s="1"/>
  <c r="G3096" i="10" s="1"/>
  <c r="G3097" i="10" s="1"/>
  <c r="G3098" i="10" s="1"/>
  <c r="G3099" i="10" s="1"/>
  <c r="G3100" i="10" s="1"/>
  <c r="G3101" i="10" s="1"/>
  <c r="G3102" i="10" s="1"/>
  <c r="G3103" i="10" s="1"/>
  <c r="G3104" i="10" s="1"/>
  <c r="G3105" i="10" s="1"/>
  <c r="G3106" i="10" s="1"/>
  <c r="G3107" i="10" s="1"/>
  <c r="G3108" i="10" s="1"/>
  <c r="G3109" i="10" s="1"/>
  <c r="G3110" i="10" s="1"/>
  <c r="G3111" i="10" s="1"/>
  <c r="G3112" i="10" s="1"/>
  <c r="G3113" i="10" s="1"/>
  <c r="G3114" i="10" s="1"/>
  <c r="G3115" i="10" s="1"/>
  <c r="G3116" i="10" s="1"/>
  <c r="G3117" i="10" s="1"/>
  <c r="G3118" i="10" s="1"/>
  <c r="G3119" i="10" s="1"/>
  <c r="G3120" i="10" s="1"/>
  <c r="G3121" i="10" s="1"/>
  <c r="G3122" i="10" s="1"/>
  <c r="G3123" i="10" s="1"/>
  <c r="G3124" i="10" s="1"/>
  <c r="G3125" i="10" s="1"/>
  <c r="G3126" i="10" s="1"/>
  <c r="G3127" i="10" s="1"/>
  <c r="G3128" i="10" s="1"/>
  <c r="G3129" i="10" s="1"/>
  <c r="G3130" i="10" s="1"/>
  <c r="G3131" i="10" s="1"/>
  <c r="G3132" i="10" s="1"/>
  <c r="G3133" i="10" s="1"/>
  <c r="G3134" i="10" s="1"/>
  <c r="G3135" i="10" s="1"/>
  <c r="G3136" i="10" s="1"/>
  <c r="G3137" i="10" s="1"/>
  <c r="G3138" i="10" s="1"/>
  <c r="G3139" i="10" s="1"/>
  <c r="G3140" i="10" s="1"/>
  <c r="G3141" i="10" s="1"/>
  <c r="G3083" i="10"/>
  <c r="G3084" i="10" s="1"/>
  <c r="G3076" i="10"/>
  <c r="G3077" i="10" s="1"/>
  <c r="G3078" i="10" s="1"/>
  <c r="G3079" i="10" s="1"/>
  <c r="G3080" i="10" s="1"/>
  <c r="G3081" i="10" s="1"/>
  <c r="G3082" i="10" s="1"/>
  <c r="G3043" i="10"/>
  <c r="G3044" i="10" s="1"/>
  <c r="G3045" i="10" s="1"/>
  <c r="G3046" i="10" s="1"/>
  <c r="G3047" i="10" s="1"/>
  <c r="G3048" i="10" s="1"/>
  <c r="G3049" i="10" s="1"/>
  <c r="G3050" i="10" s="1"/>
  <c r="G3051" i="10" s="1"/>
  <c r="G3052" i="10" s="1"/>
  <c r="G3053" i="10" s="1"/>
  <c r="G3054" i="10" s="1"/>
  <c r="G3055" i="10" s="1"/>
  <c r="G3056" i="10" s="1"/>
  <c r="G3057" i="10" s="1"/>
  <c r="G3058" i="10" s="1"/>
  <c r="G3059" i="10" s="1"/>
  <c r="G3060" i="10" s="1"/>
  <c r="G3061" i="10" s="1"/>
  <c r="G3062" i="10" s="1"/>
  <c r="G3063" i="10" s="1"/>
  <c r="G3064" i="10" s="1"/>
  <c r="G3065" i="10" s="1"/>
  <c r="G3066" i="10" s="1"/>
  <c r="G3067" i="10" s="1"/>
  <c r="G3068" i="10" s="1"/>
  <c r="G3069" i="10" s="1"/>
  <c r="G3070" i="10" s="1"/>
  <c r="G3071" i="10" s="1"/>
  <c r="G3072" i="10" s="1"/>
  <c r="G3073" i="10" s="1"/>
  <c r="G3074" i="10" s="1"/>
  <c r="G3075" i="10" s="1"/>
  <c r="G3041" i="10"/>
  <c r="G3042" i="10" s="1"/>
  <c r="G2881" i="10"/>
  <c r="G2882" i="10" s="1"/>
  <c r="G2883" i="10" s="1"/>
  <c r="G2884" i="10" s="1"/>
  <c r="G2885" i="10" s="1"/>
  <c r="G2886" i="10" s="1"/>
  <c r="G2887" i="10" s="1"/>
  <c r="G2888" i="10" s="1"/>
  <c r="G2889" i="10" s="1"/>
  <c r="G2890" i="10" s="1"/>
  <c r="G2891" i="10" s="1"/>
  <c r="G2892" i="10" s="1"/>
  <c r="G2893" i="10" s="1"/>
  <c r="G2894" i="10" s="1"/>
  <c r="G2895" i="10" s="1"/>
  <c r="G2896" i="10" s="1"/>
  <c r="G2897" i="10" s="1"/>
  <c r="G2898" i="10" s="1"/>
  <c r="G2899" i="10" s="1"/>
  <c r="G2900" i="10" s="1"/>
  <c r="G2901" i="10" s="1"/>
  <c r="G2902" i="10" s="1"/>
  <c r="G2903" i="10" s="1"/>
  <c r="G2904" i="10" s="1"/>
  <c r="G2905" i="10" s="1"/>
  <c r="G2906" i="10" s="1"/>
  <c r="G2907" i="10" s="1"/>
  <c r="G2908" i="10" s="1"/>
  <c r="G2909" i="10" s="1"/>
  <c r="G2910" i="10" s="1"/>
  <c r="G2911" i="10" s="1"/>
  <c r="G2912" i="10" s="1"/>
  <c r="G2913" i="10" s="1"/>
  <c r="G2914" i="10" s="1"/>
  <c r="G2915" i="10" s="1"/>
  <c r="G2916" i="10" s="1"/>
  <c r="G2917" i="10" s="1"/>
  <c r="G2918" i="10" s="1"/>
  <c r="G2919" i="10" s="1"/>
  <c r="G2920" i="10" s="1"/>
  <c r="G2921" i="10" s="1"/>
  <c r="G2922" i="10" s="1"/>
  <c r="G2923" i="10" s="1"/>
  <c r="G2924" i="10" s="1"/>
  <c r="G2925" i="10" s="1"/>
  <c r="G2926" i="10" s="1"/>
  <c r="G2927" i="10" s="1"/>
  <c r="G2928" i="10" s="1"/>
  <c r="G2929" i="10" s="1"/>
  <c r="G2930" i="10" s="1"/>
  <c r="G2931" i="10" s="1"/>
  <c r="G2932" i="10" s="1"/>
  <c r="G2933" i="10" s="1"/>
  <c r="G2934" i="10" s="1"/>
  <c r="G2935" i="10" s="1"/>
  <c r="G2936" i="10" s="1"/>
  <c r="G2937" i="10" s="1"/>
  <c r="G2938" i="10" s="1"/>
  <c r="G2939" i="10" s="1"/>
  <c r="G2940" i="10" s="1"/>
  <c r="G2941" i="10" s="1"/>
  <c r="G2942" i="10" s="1"/>
  <c r="G2943" i="10" s="1"/>
  <c r="G2944" i="10" s="1"/>
  <c r="G2945" i="10" s="1"/>
  <c r="G2946" i="10" s="1"/>
  <c r="G2947" i="10" s="1"/>
  <c r="G2948" i="10" s="1"/>
  <c r="G2949" i="10" s="1"/>
  <c r="G2950" i="10" s="1"/>
  <c r="G2951" i="10" s="1"/>
  <c r="G2952" i="10" s="1"/>
  <c r="G2953" i="10" s="1"/>
  <c r="G2954" i="10" s="1"/>
  <c r="G2955" i="10" s="1"/>
  <c r="G2956" i="10" s="1"/>
  <c r="G2957" i="10" s="1"/>
  <c r="G2958" i="10" s="1"/>
  <c r="G2959" i="10" s="1"/>
  <c r="G2960" i="10" s="1"/>
  <c r="G2961" i="10" s="1"/>
  <c r="G2962" i="10" s="1"/>
  <c r="G2963" i="10" s="1"/>
  <c r="G2964" i="10" s="1"/>
  <c r="G2965" i="10" s="1"/>
  <c r="G2966" i="10" s="1"/>
  <c r="G2967" i="10" s="1"/>
  <c r="G2968" i="10" s="1"/>
  <c r="G2969" i="10" s="1"/>
  <c r="G2970" i="10" s="1"/>
  <c r="G2971" i="10" s="1"/>
  <c r="G2972" i="10" s="1"/>
  <c r="G2973" i="10" s="1"/>
  <c r="G2974" i="10" s="1"/>
  <c r="G2975" i="10" s="1"/>
  <c r="G2976" i="10" s="1"/>
  <c r="G2977" i="10" s="1"/>
  <c r="G2978" i="10" s="1"/>
  <c r="G2979" i="10" s="1"/>
  <c r="G2980" i="10" s="1"/>
  <c r="G2981" i="10" s="1"/>
  <c r="G2982" i="10" s="1"/>
  <c r="G2983" i="10" s="1"/>
  <c r="G2984" i="10" s="1"/>
  <c r="G2985" i="10" s="1"/>
  <c r="G2986" i="10" s="1"/>
  <c r="G2987" i="10" s="1"/>
  <c r="G2988" i="10" s="1"/>
  <c r="G2989" i="10" s="1"/>
  <c r="G2990" i="10" s="1"/>
  <c r="G2991" i="10" s="1"/>
  <c r="G2992" i="10" s="1"/>
  <c r="G2993" i="10" s="1"/>
  <c r="G2994" i="10" s="1"/>
  <c r="G2995" i="10" s="1"/>
  <c r="G2996" i="10" s="1"/>
  <c r="G2997" i="10" s="1"/>
  <c r="G2998" i="10" s="1"/>
  <c r="G2999" i="10" s="1"/>
  <c r="G3000" i="10" s="1"/>
  <c r="G3001" i="10" s="1"/>
  <c r="G3002" i="10" s="1"/>
  <c r="G3003" i="10" s="1"/>
  <c r="G3004" i="10" s="1"/>
  <c r="G3005" i="10" s="1"/>
  <c r="G3006" i="10" s="1"/>
  <c r="G3007" i="10" s="1"/>
  <c r="G3008" i="10" s="1"/>
  <c r="G3009" i="10" s="1"/>
  <c r="G3010" i="10" s="1"/>
  <c r="G3011" i="10" s="1"/>
  <c r="G3012" i="10" s="1"/>
  <c r="G3013" i="10" s="1"/>
  <c r="G3014" i="10" s="1"/>
  <c r="G3015" i="10" s="1"/>
  <c r="G3016" i="10" s="1"/>
  <c r="G3017" i="10" s="1"/>
  <c r="G3018" i="10" s="1"/>
  <c r="G3019" i="10" s="1"/>
  <c r="G3020" i="10" s="1"/>
  <c r="G3021" i="10" s="1"/>
  <c r="G3022" i="10" s="1"/>
  <c r="G3023" i="10" s="1"/>
  <c r="G3024" i="10" s="1"/>
  <c r="G3025" i="10" s="1"/>
  <c r="G3026" i="10" s="1"/>
  <c r="G3027" i="10" s="1"/>
  <c r="G3028" i="10" s="1"/>
  <c r="G3029" i="10" s="1"/>
  <c r="G3030" i="10" s="1"/>
  <c r="G3031" i="10" s="1"/>
  <c r="G3032" i="10" s="1"/>
  <c r="G3033" i="10" s="1"/>
  <c r="G3034" i="10" s="1"/>
  <c r="G3035" i="10" s="1"/>
  <c r="G3036" i="10" s="1"/>
  <c r="G3037" i="10" s="1"/>
  <c r="G3038" i="10" s="1"/>
  <c r="G3039" i="10" s="1"/>
  <c r="G3040" i="10" s="1"/>
  <c r="G2880" i="10"/>
  <c r="G2878" i="10"/>
  <c r="G2879" i="10" s="1"/>
  <c r="G2774" i="10"/>
  <c r="G2775" i="10" s="1"/>
  <c r="G2776" i="10" s="1"/>
  <c r="G2777" i="10" s="1"/>
  <c r="G2778" i="10" s="1"/>
  <c r="G2779" i="10" s="1"/>
  <c r="G2780" i="10" s="1"/>
  <c r="G2781" i="10" s="1"/>
  <c r="G2782" i="10" s="1"/>
  <c r="G2783" i="10" s="1"/>
  <c r="G2784" i="10" s="1"/>
  <c r="G2785" i="10" s="1"/>
  <c r="G2786" i="10" s="1"/>
  <c r="G2787" i="10" s="1"/>
  <c r="G2788" i="10" s="1"/>
  <c r="G2789" i="10" s="1"/>
  <c r="G2790" i="10" s="1"/>
  <c r="G2791" i="10" s="1"/>
  <c r="G2792" i="10" s="1"/>
  <c r="G2793" i="10" s="1"/>
  <c r="G2794" i="10" s="1"/>
  <c r="G2795" i="10" s="1"/>
  <c r="G2796" i="10" s="1"/>
  <c r="G2797" i="10" s="1"/>
  <c r="G2798" i="10" s="1"/>
  <c r="G2799" i="10" s="1"/>
  <c r="G2800" i="10" s="1"/>
  <c r="G2801" i="10" s="1"/>
  <c r="G2802" i="10" s="1"/>
  <c r="G2803" i="10" s="1"/>
  <c r="G2804" i="10" s="1"/>
  <c r="G2805" i="10" s="1"/>
  <c r="G2806" i="10" s="1"/>
  <c r="G2807" i="10" s="1"/>
  <c r="G2808" i="10" s="1"/>
  <c r="G2809" i="10" s="1"/>
  <c r="G2810" i="10" s="1"/>
  <c r="G2811" i="10" s="1"/>
  <c r="G2812" i="10" s="1"/>
  <c r="G2813" i="10" s="1"/>
  <c r="G2814" i="10" s="1"/>
  <c r="G2815" i="10" s="1"/>
  <c r="G2816" i="10" s="1"/>
  <c r="G2817" i="10" s="1"/>
  <c r="G2818" i="10" s="1"/>
  <c r="G2819" i="10" s="1"/>
  <c r="G2820" i="10" s="1"/>
  <c r="G2821" i="10" s="1"/>
  <c r="G2822" i="10" s="1"/>
  <c r="G2823" i="10" s="1"/>
  <c r="G2824" i="10" s="1"/>
  <c r="G2825" i="10" s="1"/>
  <c r="G2826" i="10" s="1"/>
  <c r="G2827" i="10" s="1"/>
  <c r="G2828" i="10" s="1"/>
  <c r="G2829" i="10" s="1"/>
  <c r="G2830" i="10" s="1"/>
  <c r="G2831" i="10" s="1"/>
  <c r="G2832" i="10" s="1"/>
  <c r="G2833" i="10" s="1"/>
  <c r="G2834" i="10" s="1"/>
  <c r="G2835" i="10" s="1"/>
  <c r="G2836" i="10" s="1"/>
  <c r="G2837" i="10" s="1"/>
  <c r="G2838" i="10" s="1"/>
  <c r="G2839" i="10" s="1"/>
  <c r="G2840" i="10" s="1"/>
  <c r="G2841" i="10" s="1"/>
  <c r="G2842" i="10" s="1"/>
  <c r="G2843" i="10" s="1"/>
  <c r="G2844" i="10" s="1"/>
  <c r="G2845" i="10" s="1"/>
  <c r="G2846" i="10" s="1"/>
  <c r="G2847" i="10" s="1"/>
  <c r="G2848" i="10" s="1"/>
  <c r="G2849" i="10" s="1"/>
  <c r="G2850" i="10" s="1"/>
  <c r="G2851" i="10" s="1"/>
  <c r="G2852" i="10" s="1"/>
  <c r="G2853" i="10" s="1"/>
  <c r="G2854" i="10" s="1"/>
  <c r="G2855" i="10" s="1"/>
  <c r="G2856" i="10" s="1"/>
  <c r="G2857" i="10" s="1"/>
  <c r="G2858" i="10" s="1"/>
  <c r="G2859" i="10" s="1"/>
  <c r="G2860" i="10" s="1"/>
  <c r="G2861" i="10" s="1"/>
  <c r="G2862" i="10" s="1"/>
  <c r="G2863" i="10" s="1"/>
  <c r="G2864" i="10" s="1"/>
  <c r="G2865" i="10" s="1"/>
  <c r="G2866" i="10" s="1"/>
  <c r="G2867" i="10" s="1"/>
  <c r="G2868" i="10" s="1"/>
  <c r="G2869" i="10" s="1"/>
  <c r="G2870" i="10" s="1"/>
  <c r="G2871" i="10" s="1"/>
  <c r="G2872" i="10" s="1"/>
  <c r="G2873" i="10" s="1"/>
  <c r="G2874" i="10" s="1"/>
  <c r="G2875" i="10" s="1"/>
  <c r="G2876" i="10" s="1"/>
  <c r="G2877" i="10" s="1"/>
  <c r="G2737" i="10"/>
  <c r="G2738" i="10" s="1"/>
  <c r="G2739" i="10" s="1"/>
  <c r="G2740" i="10" s="1"/>
  <c r="G2741" i="10" s="1"/>
  <c r="G2742" i="10" s="1"/>
  <c r="G2743" i="10" s="1"/>
  <c r="G2744" i="10" s="1"/>
  <c r="G2745" i="10" s="1"/>
  <c r="G2746" i="10" s="1"/>
  <c r="G2747" i="10" s="1"/>
  <c r="G2748" i="10" s="1"/>
  <c r="G2749" i="10" s="1"/>
  <c r="G2750" i="10" s="1"/>
  <c r="G2751" i="10" s="1"/>
  <c r="G2752" i="10" s="1"/>
  <c r="G2753" i="10" s="1"/>
  <c r="G2754" i="10" s="1"/>
  <c r="G2755" i="10" s="1"/>
  <c r="G2756" i="10" s="1"/>
  <c r="G2757" i="10" s="1"/>
  <c r="G2758" i="10" s="1"/>
  <c r="G2759" i="10" s="1"/>
  <c r="G2760" i="10" s="1"/>
  <c r="G2761" i="10" s="1"/>
  <c r="G2762" i="10" s="1"/>
  <c r="G2763" i="10" s="1"/>
  <c r="G2764" i="10" s="1"/>
  <c r="G2765" i="10" s="1"/>
  <c r="G2766" i="10" s="1"/>
  <c r="G2767" i="10" s="1"/>
  <c r="G2768" i="10" s="1"/>
  <c r="G2769" i="10" s="1"/>
  <c r="G2770" i="10" s="1"/>
  <c r="G2771" i="10" s="1"/>
  <c r="G2772" i="10" s="1"/>
  <c r="G2773" i="10" s="1"/>
  <c r="G2709" i="10"/>
  <c r="G2710" i="10" s="1"/>
  <c r="G2711" i="10" s="1"/>
  <c r="G2712" i="10" s="1"/>
  <c r="G2713" i="10" s="1"/>
  <c r="G2714" i="10" s="1"/>
  <c r="G2715" i="10" s="1"/>
  <c r="G2716" i="10" s="1"/>
  <c r="G2717" i="10" s="1"/>
  <c r="G2718" i="10" s="1"/>
  <c r="G2719" i="10" s="1"/>
  <c r="G2720" i="10" s="1"/>
  <c r="G2721" i="10" s="1"/>
  <c r="G2722" i="10" s="1"/>
  <c r="G2723" i="10" s="1"/>
  <c r="G2724" i="10" s="1"/>
  <c r="G2725" i="10" s="1"/>
  <c r="G2726" i="10" s="1"/>
  <c r="G2727" i="10" s="1"/>
  <c r="G2728" i="10" s="1"/>
  <c r="G2729" i="10" s="1"/>
  <c r="G2730" i="10" s="1"/>
  <c r="G2731" i="10" s="1"/>
  <c r="G2732" i="10" s="1"/>
  <c r="G2733" i="10" s="1"/>
  <c r="G2734" i="10" s="1"/>
  <c r="G2735" i="10" s="1"/>
  <c r="G2736" i="10" s="1"/>
  <c r="G2585" i="10"/>
  <c r="G2586" i="10" s="1"/>
  <c r="G2587" i="10" s="1"/>
  <c r="G2588" i="10" s="1"/>
  <c r="G2589" i="10" s="1"/>
  <c r="G2590" i="10" s="1"/>
  <c r="G2591" i="10" s="1"/>
  <c r="G2592" i="10" s="1"/>
  <c r="G2593" i="10" s="1"/>
  <c r="G2594" i="10" s="1"/>
  <c r="G2595" i="10" s="1"/>
  <c r="G2596" i="10" s="1"/>
  <c r="G2597" i="10" s="1"/>
  <c r="G2598" i="10" s="1"/>
  <c r="G2599" i="10" s="1"/>
  <c r="G2600" i="10" s="1"/>
  <c r="G2601" i="10" s="1"/>
  <c r="G2602" i="10" s="1"/>
  <c r="G2603" i="10" s="1"/>
  <c r="G2604" i="10" s="1"/>
  <c r="G2605" i="10" s="1"/>
  <c r="G2606" i="10" s="1"/>
  <c r="G2607" i="10" s="1"/>
  <c r="G2608" i="10" s="1"/>
  <c r="G2609" i="10" s="1"/>
  <c r="G2610" i="10" s="1"/>
  <c r="G2611" i="10" s="1"/>
  <c r="G2612" i="10" s="1"/>
  <c r="G2613" i="10" s="1"/>
  <c r="G2614" i="10" s="1"/>
  <c r="G2615" i="10" s="1"/>
  <c r="G2616" i="10" s="1"/>
  <c r="G2617" i="10" s="1"/>
  <c r="G2618" i="10" s="1"/>
  <c r="G2619" i="10" s="1"/>
  <c r="G2620" i="10" s="1"/>
  <c r="G2621" i="10" s="1"/>
  <c r="G2622" i="10" s="1"/>
  <c r="G2623" i="10" s="1"/>
  <c r="G2624" i="10" s="1"/>
  <c r="G2625" i="10" s="1"/>
  <c r="G2626" i="10" s="1"/>
  <c r="G2627" i="10" s="1"/>
  <c r="G2628" i="10" s="1"/>
  <c r="G2629" i="10" s="1"/>
  <c r="G2630" i="10" s="1"/>
  <c r="G2631" i="10" s="1"/>
  <c r="G2632" i="10" s="1"/>
  <c r="G2633" i="10" s="1"/>
  <c r="G2634" i="10" s="1"/>
  <c r="G2635" i="10" s="1"/>
  <c r="G2636" i="10" s="1"/>
  <c r="G2637" i="10" s="1"/>
  <c r="G2638" i="10" s="1"/>
  <c r="G2639" i="10" s="1"/>
  <c r="G2640" i="10" s="1"/>
  <c r="G2641" i="10" s="1"/>
  <c r="G2642" i="10" s="1"/>
  <c r="G2643" i="10" s="1"/>
  <c r="G2644" i="10" s="1"/>
  <c r="G2645" i="10" s="1"/>
  <c r="G2646" i="10" s="1"/>
  <c r="G2647" i="10" s="1"/>
  <c r="G2648" i="10" s="1"/>
  <c r="G2649" i="10" s="1"/>
  <c r="G2650" i="10" s="1"/>
  <c r="G2651" i="10" s="1"/>
  <c r="G2652" i="10" s="1"/>
  <c r="G2653" i="10" s="1"/>
  <c r="G2654" i="10" s="1"/>
  <c r="G2655" i="10" s="1"/>
  <c r="G2656" i="10" s="1"/>
  <c r="G2657" i="10" s="1"/>
  <c r="G2658" i="10" s="1"/>
  <c r="G2659" i="10" s="1"/>
  <c r="G2660" i="10" s="1"/>
  <c r="G2661" i="10" s="1"/>
  <c r="G2662" i="10" s="1"/>
  <c r="G2663" i="10" s="1"/>
  <c r="G2664" i="10" s="1"/>
  <c r="G2665" i="10" s="1"/>
  <c r="G2666" i="10" s="1"/>
  <c r="G2667" i="10" s="1"/>
  <c r="G2668" i="10" s="1"/>
  <c r="G2669" i="10" s="1"/>
  <c r="G2670" i="10" s="1"/>
  <c r="G2671" i="10" s="1"/>
  <c r="G2672" i="10" s="1"/>
  <c r="G2673" i="10" s="1"/>
  <c r="G2674" i="10" s="1"/>
  <c r="G2675" i="10" s="1"/>
  <c r="G2676" i="10" s="1"/>
  <c r="G2677" i="10" s="1"/>
  <c r="G2678" i="10" s="1"/>
  <c r="G2679" i="10" s="1"/>
  <c r="G2680" i="10" s="1"/>
  <c r="G2681" i="10" s="1"/>
  <c r="G2682" i="10" s="1"/>
  <c r="G2683" i="10" s="1"/>
  <c r="G2684" i="10" s="1"/>
  <c r="G2685" i="10" s="1"/>
  <c r="G2686" i="10" s="1"/>
  <c r="G2687" i="10" s="1"/>
  <c r="G2688" i="10" s="1"/>
  <c r="G2689" i="10" s="1"/>
  <c r="G2690" i="10" s="1"/>
  <c r="G2691" i="10" s="1"/>
  <c r="G2692" i="10" s="1"/>
  <c r="G2693" i="10" s="1"/>
  <c r="G2694" i="10" s="1"/>
  <c r="G2695" i="10" s="1"/>
  <c r="G2696" i="10" s="1"/>
  <c r="G2697" i="10" s="1"/>
  <c r="G2698" i="10" s="1"/>
  <c r="G2699" i="10" s="1"/>
  <c r="G2700" i="10" s="1"/>
  <c r="G2701" i="10" s="1"/>
  <c r="G2702" i="10" s="1"/>
  <c r="G2703" i="10" s="1"/>
  <c r="G2704" i="10" s="1"/>
  <c r="G2705" i="10" s="1"/>
  <c r="G2706" i="10" s="1"/>
  <c r="G2707" i="10" s="1"/>
  <c r="G2708" i="10" s="1"/>
  <c r="G2584" i="10"/>
  <c r="G2583" i="10"/>
  <c r="G2513" i="10"/>
  <c r="G2514" i="10" s="1"/>
  <c r="G2515" i="10" s="1"/>
  <c r="G2516" i="10" s="1"/>
  <c r="G2517" i="10" s="1"/>
  <c r="G2518" i="10" s="1"/>
  <c r="G2519" i="10" s="1"/>
  <c r="G2520" i="10" s="1"/>
  <c r="G2521" i="10" s="1"/>
  <c r="G2522" i="10" s="1"/>
  <c r="G2523" i="10" s="1"/>
  <c r="G2524" i="10" s="1"/>
  <c r="G2525" i="10" s="1"/>
  <c r="G2526" i="10" s="1"/>
  <c r="G2527" i="10" s="1"/>
  <c r="G2528" i="10" s="1"/>
  <c r="G2529" i="10" s="1"/>
  <c r="G2530" i="10" s="1"/>
  <c r="G2531" i="10" s="1"/>
  <c r="G2532" i="10" s="1"/>
  <c r="G2533" i="10" s="1"/>
  <c r="G2534" i="10" s="1"/>
  <c r="G2535" i="10" s="1"/>
  <c r="G2536" i="10" s="1"/>
  <c r="G2537" i="10" s="1"/>
  <c r="G2538" i="10" s="1"/>
  <c r="G2539" i="10" s="1"/>
  <c r="G2540" i="10" s="1"/>
  <c r="G2541" i="10" s="1"/>
  <c r="G2542" i="10" s="1"/>
  <c r="G2543" i="10" s="1"/>
  <c r="G2544" i="10" s="1"/>
  <c r="G2545" i="10" s="1"/>
  <c r="G2546" i="10" s="1"/>
  <c r="G2547" i="10" s="1"/>
  <c r="G2548" i="10" s="1"/>
  <c r="G2549" i="10" s="1"/>
  <c r="G2550" i="10" s="1"/>
  <c r="G2551" i="10" s="1"/>
  <c r="G2552" i="10" s="1"/>
  <c r="G2553" i="10" s="1"/>
  <c r="G2554" i="10" s="1"/>
  <c r="G2555" i="10" s="1"/>
  <c r="G2556" i="10" s="1"/>
  <c r="G2557" i="10" s="1"/>
  <c r="G2558" i="10" s="1"/>
  <c r="G2559" i="10" s="1"/>
  <c r="G2560" i="10" s="1"/>
  <c r="G2561" i="10" s="1"/>
  <c r="G2562" i="10" s="1"/>
  <c r="G2563" i="10" s="1"/>
  <c r="G2564" i="10" s="1"/>
  <c r="G2565" i="10" s="1"/>
  <c r="G2566" i="10" s="1"/>
  <c r="G2567" i="10" s="1"/>
  <c r="G2568" i="10" s="1"/>
  <c r="G2569" i="10" s="1"/>
  <c r="G2570" i="10" s="1"/>
  <c r="G2571" i="10" s="1"/>
  <c r="G2572" i="10" s="1"/>
  <c r="G2573" i="10" s="1"/>
  <c r="G2574" i="10" s="1"/>
  <c r="G2575" i="10" s="1"/>
  <c r="G2576" i="10" s="1"/>
  <c r="G2577" i="10" s="1"/>
  <c r="G2578" i="10" s="1"/>
  <c r="G2579" i="10" s="1"/>
  <c r="G2580" i="10" s="1"/>
  <c r="G2581" i="10" s="1"/>
  <c r="G2582" i="10" s="1"/>
  <c r="G2512" i="10"/>
  <c r="G2511" i="10"/>
  <c r="G2510" i="10"/>
  <c r="G2508" i="10"/>
  <c r="G2509" i="10" s="1"/>
  <c r="G2496" i="10"/>
  <c r="G2497" i="10" s="1"/>
  <c r="G2498" i="10" s="1"/>
  <c r="G2499" i="10" s="1"/>
  <c r="G2500" i="10" s="1"/>
  <c r="G2501" i="10" s="1"/>
  <c r="G2502" i="10" s="1"/>
  <c r="G2503" i="10" s="1"/>
  <c r="G2504" i="10" s="1"/>
  <c r="G2505" i="10" s="1"/>
  <c r="G2506" i="10" s="1"/>
  <c r="G2507" i="10" s="1"/>
  <c r="G2495" i="10"/>
  <c r="G2485" i="10"/>
  <c r="G2486" i="10" s="1"/>
  <c r="G2487" i="10" s="1"/>
  <c r="G2488" i="10" s="1"/>
  <c r="G2489" i="10" s="1"/>
  <c r="G2490" i="10" s="1"/>
  <c r="G2491" i="10" s="1"/>
  <c r="G2492" i="10" s="1"/>
  <c r="G2493" i="10" s="1"/>
  <c r="G2494" i="10" s="1"/>
  <c r="G2481" i="10"/>
  <c r="G2482" i="10" s="1"/>
  <c r="G2483" i="10" s="1"/>
  <c r="G2484" i="10" s="1"/>
  <c r="G2478" i="10"/>
  <c r="G2479" i="10" s="1"/>
  <c r="G2480" i="10" s="1"/>
  <c r="G2424" i="10"/>
  <c r="G2425" i="10" s="1"/>
  <c r="G2426" i="10" s="1"/>
  <c r="G2427" i="10" s="1"/>
  <c r="G2428" i="10" s="1"/>
  <c r="G2429" i="10" s="1"/>
  <c r="G2430" i="10" s="1"/>
  <c r="G2431" i="10" s="1"/>
  <c r="G2432" i="10" s="1"/>
  <c r="G2433" i="10" s="1"/>
  <c r="G2434" i="10" s="1"/>
  <c r="G2435" i="10" s="1"/>
  <c r="G2436" i="10" s="1"/>
  <c r="G2437" i="10" s="1"/>
  <c r="G2438" i="10" s="1"/>
  <c r="G2439" i="10" s="1"/>
  <c r="G2440" i="10" s="1"/>
  <c r="G2441" i="10" s="1"/>
  <c r="G2442" i="10" s="1"/>
  <c r="G2443" i="10" s="1"/>
  <c r="G2444" i="10" s="1"/>
  <c r="G2445" i="10" s="1"/>
  <c r="G2446" i="10" s="1"/>
  <c r="G2447" i="10" s="1"/>
  <c r="G2448" i="10" s="1"/>
  <c r="G2449" i="10" s="1"/>
  <c r="G2450" i="10" s="1"/>
  <c r="G2451" i="10" s="1"/>
  <c r="G2452" i="10" s="1"/>
  <c r="G2453" i="10" s="1"/>
  <c r="G2454" i="10" s="1"/>
  <c r="G2455" i="10" s="1"/>
  <c r="G2456" i="10" s="1"/>
  <c r="G2457" i="10" s="1"/>
  <c r="G2458" i="10" s="1"/>
  <c r="G2459" i="10" s="1"/>
  <c r="G2460" i="10" s="1"/>
  <c r="G2461" i="10" s="1"/>
  <c r="G2462" i="10" s="1"/>
  <c r="G2463" i="10" s="1"/>
  <c r="G2464" i="10" s="1"/>
  <c r="G2465" i="10" s="1"/>
  <c r="G2466" i="10" s="1"/>
  <c r="G2467" i="10" s="1"/>
  <c r="G2468" i="10" s="1"/>
  <c r="G2469" i="10" s="1"/>
  <c r="G2470" i="10" s="1"/>
  <c r="G2471" i="10" s="1"/>
  <c r="G2472" i="10" s="1"/>
  <c r="G2473" i="10" s="1"/>
  <c r="G2474" i="10" s="1"/>
  <c r="G2475" i="10" s="1"/>
  <c r="G2476" i="10" s="1"/>
  <c r="G2477" i="10" s="1"/>
  <c r="G2410" i="10"/>
  <c r="G2411" i="10" s="1"/>
  <c r="G2412" i="10" s="1"/>
  <c r="G2413" i="10" s="1"/>
  <c r="G2414" i="10" s="1"/>
  <c r="G2415" i="10" s="1"/>
  <c r="G2416" i="10" s="1"/>
  <c r="G2417" i="10" s="1"/>
  <c r="G2418" i="10" s="1"/>
  <c r="G2419" i="10" s="1"/>
  <c r="G2420" i="10" s="1"/>
  <c r="G2421" i="10" s="1"/>
  <c r="G2422" i="10" s="1"/>
  <c r="G2423" i="10" s="1"/>
  <c r="G2349" i="10"/>
  <c r="G2350" i="10" s="1"/>
  <c r="G2351" i="10" s="1"/>
  <c r="G2352" i="10" s="1"/>
  <c r="G2353" i="10" s="1"/>
  <c r="G2354" i="10" s="1"/>
  <c r="G2355" i="10" s="1"/>
  <c r="G2356" i="10" s="1"/>
  <c r="G2357" i="10" s="1"/>
  <c r="G2358" i="10" s="1"/>
  <c r="G2359" i="10" s="1"/>
  <c r="G2360" i="10" s="1"/>
  <c r="G2361" i="10" s="1"/>
  <c r="G2362" i="10" s="1"/>
  <c r="G2363" i="10" s="1"/>
  <c r="G2364" i="10" s="1"/>
  <c r="G2365" i="10" s="1"/>
  <c r="G2366" i="10" s="1"/>
  <c r="G2367" i="10" s="1"/>
  <c r="G2368" i="10" s="1"/>
  <c r="G2369" i="10" s="1"/>
  <c r="G2370" i="10" s="1"/>
  <c r="G2371" i="10" s="1"/>
  <c r="G2372" i="10" s="1"/>
  <c r="G2373" i="10" s="1"/>
  <c r="G2374" i="10" s="1"/>
  <c r="G2375" i="10" s="1"/>
  <c r="G2376" i="10" s="1"/>
  <c r="G2377" i="10" s="1"/>
  <c r="G2378" i="10" s="1"/>
  <c r="G2379" i="10" s="1"/>
  <c r="G2380" i="10" s="1"/>
  <c r="G2381" i="10" s="1"/>
  <c r="G2382" i="10" s="1"/>
  <c r="G2383" i="10" s="1"/>
  <c r="G2384" i="10" s="1"/>
  <c r="G2385" i="10" s="1"/>
  <c r="G2386" i="10" s="1"/>
  <c r="G2387" i="10" s="1"/>
  <c r="G2388" i="10" s="1"/>
  <c r="G2389" i="10" s="1"/>
  <c r="G2390" i="10" s="1"/>
  <c r="G2391" i="10" s="1"/>
  <c r="G2392" i="10" s="1"/>
  <c r="G2393" i="10" s="1"/>
  <c r="G2394" i="10" s="1"/>
  <c r="G2395" i="10" s="1"/>
  <c r="G2396" i="10" s="1"/>
  <c r="G2397" i="10" s="1"/>
  <c r="G2398" i="10" s="1"/>
  <c r="G2399" i="10" s="1"/>
  <c r="G2400" i="10" s="1"/>
  <c r="G2401" i="10" s="1"/>
  <c r="G2402" i="10" s="1"/>
  <c r="G2403" i="10" s="1"/>
  <c r="G2404" i="10" s="1"/>
  <c r="G2405" i="10" s="1"/>
  <c r="G2406" i="10" s="1"/>
  <c r="G2407" i="10" s="1"/>
  <c r="G2408" i="10" s="1"/>
  <c r="G2409" i="10" s="1"/>
  <c r="G2296" i="10"/>
  <c r="G2297" i="10" s="1"/>
  <c r="G2298" i="10" s="1"/>
  <c r="G2299" i="10" s="1"/>
  <c r="G2300" i="10" s="1"/>
  <c r="G2301" i="10" s="1"/>
  <c r="G2302" i="10" s="1"/>
  <c r="G2303" i="10" s="1"/>
  <c r="G2304" i="10" s="1"/>
  <c r="G2305" i="10" s="1"/>
  <c r="G2306" i="10" s="1"/>
  <c r="G2307" i="10" s="1"/>
  <c r="G2308" i="10" s="1"/>
  <c r="G2309" i="10" s="1"/>
  <c r="G2310" i="10" s="1"/>
  <c r="G2311" i="10" s="1"/>
  <c r="G2312" i="10" s="1"/>
  <c r="G2313" i="10" s="1"/>
  <c r="G2314" i="10" s="1"/>
  <c r="G2315" i="10" s="1"/>
  <c r="G2316" i="10" s="1"/>
  <c r="G2317" i="10" s="1"/>
  <c r="G2318" i="10" s="1"/>
  <c r="G2319" i="10" s="1"/>
  <c r="G2320" i="10" s="1"/>
  <c r="G2321" i="10" s="1"/>
  <c r="G2322" i="10" s="1"/>
  <c r="G2323" i="10" s="1"/>
  <c r="G2324" i="10" s="1"/>
  <c r="G2325" i="10" s="1"/>
  <c r="G2326" i="10" s="1"/>
  <c r="G2327" i="10" s="1"/>
  <c r="G2328" i="10" s="1"/>
  <c r="G2329" i="10" s="1"/>
  <c r="G2330" i="10" s="1"/>
  <c r="G2331" i="10" s="1"/>
  <c r="G2332" i="10" s="1"/>
  <c r="G2333" i="10" s="1"/>
  <c r="G2334" i="10" s="1"/>
  <c r="G2335" i="10" s="1"/>
  <c r="G2336" i="10" s="1"/>
  <c r="G2337" i="10" s="1"/>
  <c r="G2338" i="10" s="1"/>
  <c r="G2339" i="10" s="1"/>
  <c r="G2340" i="10" s="1"/>
  <c r="G2341" i="10" s="1"/>
  <c r="G2342" i="10" s="1"/>
  <c r="G2343" i="10" s="1"/>
  <c r="G2344" i="10" s="1"/>
  <c r="G2345" i="10" s="1"/>
  <c r="G2346" i="10" s="1"/>
  <c r="G2347" i="10" s="1"/>
  <c r="G2348" i="10" s="1"/>
  <c r="G2289" i="10"/>
  <c r="G2290" i="10" s="1"/>
  <c r="G2291" i="10" s="1"/>
  <c r="G2292" i="10" s="1"/>
  <c r="G2293" i="10" s="1"/>
  <c r="G2294" i="10" s="1"/>
  <c r="G2295" i="10" s="1"/>
  <c r="G2288" i="10"/>
  <c r="G2082" i="10"/>
  <c r="G2083" i="10" s="1"/>
  <c r="G2084" i="10" s="1"/>
  <c r="G2085" i="10" s="1"/>
  <c r="G2086" i="10" s="1"/>
  <c r="G2087" i="10" s="1"/>
  <c r="G2088" i="10" s="1"/>
  <c r="G2089" i="10" s="1"/>
  <c r="G2090" i="10" s="1"/>
  <c r="G2091" i="10" s="1"/>
  <c r="G2092" i="10" s="1"/>
  <c r="G2093" i="10" s="1"/>
  <c r="G2094" i="10" s="1"/>
  <c r="G2095" i="10" s="1"/>
  <c r="G2096" i="10" s="1"/>
  <c r="G2097" i="10" s="1"/>
  <c r="G2098" i="10" s="1"/>
  <c r="G2099" i="10" s="1"/>
  <c r="G2100" i="10" s="1"/>
  <c r="G2101" i="10" s="1"/>
  <c r="G2102" i="10" s="1"/>
  <c r="G2103" i="10" s="1"/>
  <c r="G2104" i="10" s="1"/>
  <c r="G2105" i="10" s="1"/>
  <c r="G2106" i="10" s="1"/>
  <c r="G2107" i="10" s="1"/>
  <c r="G2108" i="10" s="1"/>
  <c r="G2109" i="10" s="1"/>
  <c r="G2110" i="10" s="1"/>
  <c r="G2111" i="10" s="1"/>
  <c r="G2112" i="10" s="1"/>
  <c r="G2113" i="10" s="1"/>
  <c r="G2114" i="10" s="1"/>
  <c r="G2115" i="10" s="1"/>
  <c r="G2116" i="10" s="1"/>
  <c r="G2117" i="10" s="1"/>
  <c r="G2118" i="10" s="1"/>
  <c r="G2119" i="10" s="1"/>
  <c r="G2120" i="10" s="1"/>
  <c r="G2121" i="10" s="1"/>
  <c r="G2122" i="10" s="1"/>
  <c r="G2123" i="10" s="1"/>
  <c r="G2124" i="10" s="1"/>
  <c r="G2125" i="10" s="1"/>
  <c r="G2126" i="10" s="1"/>
  <c r="G2127" i="10" s="1"/>
  <c r="G2128" i="10" s="1"/>
  <c r="G2129" i="10" s="1"/>
  <c r="G2130" i="10" s="1"/>
  <c r="G2131" i="10" s="1"/>
  <c r="G2132" i="10" s="1"/>
  <c r="G2133" i="10" s="1"/>
  <c r="G2134" i="10" s="1"/>
  <c r="G2135" i="10" s="1"/>
  <c r="G2136" i="10" s="1"/>
  <c r="G2137" i="10" s="1"/>
  <c r="G2138" i="10" s="1"/>
  <c r="G2139" i="10" s="1"/>
  <c r="G2140" i="10" s="1"/>
  <c r="G2141" i="10" s="1"/>
  <c r="G2142" i="10" s="1"/>
  <c r="G2143" i="10" s="1"/>
  <c r="G2144" i="10" s="1"/>
  <c r="G2145" i="10" s="1"/>
  <c r="G2146" i="10" s="1"/>
  <c r="G2147" i="10" s="1"/>
  <c r="G2148" i="10" s="1"/>
  <c r="G2149" i="10" s="1"/>
  <c r="G2150" i="10" s="1"/>
  <c r="G2151" i="10" s="1"/>
  <c r="G2152" i="10" s="1"/>
  <c r="G2153" i="10" s="1"/>
  <c r="G2154" i="10" s="1"/>
  <c r="G2155" i="10" s="1"/>
  <c r="G2156" i="10" s="1"/>
  <c r="G2157" i="10" s="1"/>
  <c r="G2158" i="10" s="1"/>
  <c r="G2159" i="10" s="1"/>
  <c r="G2160" i="10" s="1"/>
  <c r="G2161" i="10" s="1"/>
  <c r="G2162" i="10" s="1"/>
  <c r="G2163" i="10" s="1"/>
  <c r="G2164" i="10" s="1"/>
  <c r="G2165" i="10" s="1"/>
  <c r="G2166" i="10" s="1"/>
  <c r="G2167" i="10" s="1"/>
  <c r="G2168" i="10" s="1"/>
  <c r="G2169" i="10" s="1"/>
  <c r="G2170" i="10" s="1"/>
  <c r="G2171" i="10" s="1"/>
  <c r="G2172" i="10" s="1"/>
  <c r="G2173" i="10" s="1"/>
  <c r="G2174" i="10" s="1"/>
  <c r="G2175" i="10" s="1"/>
  <c r="G2176" i="10" s="1"/>
  <c r="G2177" i="10" s="1"/>
  <c r="G2178" i="10" s="1"/>
  <c r="G2179" i="10" s="1"/>
  <c r="G2180" i="10" s="1"/>
  <c r="G2181" i="10" s="1"/>
  <c r="G2182" i="10" s="1"/>
  <c r="G2183" i="10" s="1"/>
  <c r="G2184" i="10" s="1"/>
  <c r="G2185" i="10" s="1"/>
  <c r="G2186" i="10" s="1"/>
  <c r="G2187" i="10" s="1"/>
  <c r="G2188" i="10" s="1"/>
  <c r="G2189" i="10" s="1"/>
  <c r="G2190" i="10" s="1"/>
  <c r="G2191" i="10" s="1"/>
  <c r="G2192" i="10" s="1"/>
  <c r="G2193" i="10" s="1"/>
  <c r="G2194" i="10" s="1"/>
  <c r="G2195" i="10" s="1"/>
  <c r="G2196" i="10" s="1"/>
  <c r="G2197" i="10" s="1"/>
  <c r="G2198" i="10" s="1"/>
  <c r="G2199" i="10" s="1"/>
  <c r="G2200" i="10" s="1"/>
  <c r="G2201" i="10" s="1"/>
  <c r="G2202" i="10" s="1"/>
  <c r="G2203" i="10" s="1"/>
  <c r="G2204" i="10" s="1"/>
  <c r="G2205" i="10" s="1"/>
  <c r="G2206" i="10" s="1"/>
  <c r="G2207" i="10" s="1"/>
  <c r="G2208" i="10" s="1"/>
  <c r="G2209" i="10" s="1"/>
  <c r="G2210" i="10" s="1"/>
  <c r="G2211" i="10" s="1"/>
  <c r="G2212" i="10" s="1"/>
  <c r="G2213" i="10" s="1"/>
  <c r="G2214" i="10" s="1"/>
  <c r="G2215" i="10" s="1"/>
  <c r="G2216" i="10" s="1"/>
  <c r="G2217" i="10" s="1"/>
  <c r="G2218" i="10" s="1"/>
  <c r="G2219" i="10" s="1"/>
  <c r="G2220" i="10" s="1"/>
  <c r="G2221" i="10" s="1"/>
  <c r="G2222" i="10" s="1"/>
  <c r="G2223" i="10" s="1"/>
  <c r="G2224" i="10" s="1"/>
  <c r="G2225" i="10" s="1"/>
  <c r="G2226" i="10" s="1"/>
  <c r="G2227" i="10" s="1"/>
  <c r="G2228" i="10" s="1"/>
  <c r="G2229" i="10" s="1"/>
  <c r="G2230" i="10" s="1"/>
  <c r="G2231" i="10" s="1"/>
  <c r="G2232" i="10" s="1"/>
  <c r="G2233" i="10" s="1"/>
  <c r="G2234" i="10" s="1"/>
  <c r="G2235" i="10" s="1"/>
  <c r="G2236" i="10" s="1"/>
  <c r="G2237" i="10" s="1"/>
  <c r="G2238" i="10" s="1"/>
  <c r="G2239" i="10" s="1"/>
  <c r="G2240" i="10" s="1"/>
  <c r="G2241" i="10" s="1"/>
  <c r="G2242" i="10" s="1"/>
  <c r="G2243" i="10" s="1"/>
  <c r="G2244" i="10" s="1"/>
  <c r="G2245" i="10" s="1"/>
  <c r="G2246" i="10" s="1"/>
  <c r="G2247" i="10" s="1"/>
  <c r="G2248" i="10" s="1"/>
  <c r="G2249" i="10" s="1"/>
  <c r="G2250" i="10" s="1"/>
  <c r="G2251" i="10" s="1"/>
  <c r="G2252" i="10" s="1"/>
  <c r="G2253" i="10" s="1"/>
  <c r="G2254" i="10" s="1"/>
  <c r="G2255" i="10" s="1"/>
  <c r="G2256" i="10" s="1"/>
  <c r="G2257" i="10" s="1"/>
  <c r="G2258" i="10" s="1"/>
  <c r="G2259" i="10" s="1"/>
  <c r="G2260" i="10" s="1"/>
  <c r="G2261" i="10" s="1"/>
  <c r="G2262" i="10" s="1"/>
  <c r="G2263" i="10" s="1"/>
  <c r="G2264" i="10" s="1"/>
  <c r="G2265" i="10" s="1"/>
  <c r="G2266" i="10" s="1"/>
  <c r="G2267" i="10" s="1"/>
  <c r="G2268" i="10" s="1"/>
  <c r="G2269" i="10" s="1"/>
  <c r="G2270" i="10" s="1"/>
  <c r="G2271" i="10" s="1"/>
  <c r="G2272" i="10" s="1"/>
  <c r="G2273" i="10" s="1"/>
  <c r="G2274" i="10" s="1"/>
  <c r="G2275" i="10" s="1"/>
  <c r="G2276" i="10" s="1"/>
  <c r="G2277" i="10" s="1"/>
  <c r="G2278" i="10" s="1"/>
  <c r="G2279" i="10" s="1"/>
  <c r="G2280" i="10" s="1"/>
  <c r="G2281" i="10" s="1"/>
  <c r="G2282" i="10" s="1"/>
  <c r="G2283" i="10" s="1"/>
  <c r="G2284" i="10" s="1"/>
  <c r="G2285" i="10" s="1"/>
  <c r="G2286" i="10" s="1"/>
  <c r="G2287" i="10" s="1"/>
  <c r="G2040" i="10"/>
  <c r="G2041" i="10" s="1"/>
  <c r="G2042" i="10" s="1"/>
  <c r="G2043" i="10" s="1"/>
  <c r="G2044" i="10" s="1"/>
  <c r="G2045" i="10" s="1"/>
  <c r="G2046" i="10" s="1"/>
  <c r="G2047" i="10" s="1"/>
  <c r="G2048" i="10" s="1"/>
  <c r="G2049" i="10" s="1"/>
  <c r="G2050" i="10" s="1"/>
  <c r="G2051" i="10" s="1"/>
  <c r="G2052" i="10" s="1"/>
  <c r="G2053" i="10" s="1"/>
  <c r="G2054" i="10" s="1"/>
  <c r="G2055" i="10" s="1"/>
  <c r="G2056" i="10" s="1"/>
  <c r="G2057" i="10" s="1"/>
  <c r="G2058" i="10" s="1"/>
  <c r="G2059" i="10" s="1"/>
  <c r="G2060" i="10" s="1"/>
  <c r="G2061" i="10" s="1"/>
  <c r="G2062" i="10" s="1"/>
  <c r="G2063" i="10" s="1"/>
  <c r="G2064" i="10" s="1"/>
  <c r="G2065" i="10" s="1"/>
  <c r="G2066" i="10" s="1"/>
  <c r="G2067" i="10" s="1"/>
  <c r="G2068" i="10" s="1"/>
  <c r="G2069" i="10" s="1"/>
  <c r="G2070" i="10" s="1"/>
  <c r="G2071" i="10" s="1"/>
  <c r="G2072" i="10" s="1"/>
  <c r="G2073" i="10" s="1"/>
  <c r="G2074" i="10" s="1"/>
  <c r="G2075" i="10" s="1"/>
  <c r="G2076" i="10" s="1"/>
  <c r="G2077" i="10" s="1"/>
  <c r="G2078" i="10" s="1"/>
  <c r="G2079" i="10" s="1"/>
  <c r="G2080" i="10" s="1"/>
  <c r="G2081" i="10" s="1"/>
  <c r="G2039" i="10"/>
  <c r="G1939" i="10"/>
  <c r="G1940" i="10" s="1"/>
  <c r="G1941" i="10" s="1"/>
  <c r="G1942" i="10" s="1"/>
  <c r="G1943" i="10" s="1"/>
  <c r="G1944" i="10" s="1"/>
  <c r="G1945" i="10" s="1"/>
  <c r="G1946" i="10" s="1"/>
  <c r="G1947" i="10" s="1"/>
  <c r="G1948" i="10" s="1"/>
  <c r="G1949" i="10" s="1"/>
  <c r="G1950" i="10" s="1"/>
  <c r="G1951" i="10" s="1"/>
  <c r="G1952" i="10" s="1"/>
  <c r="G1953" i="10" s="1"/>
  <c r="G1954" i="10" s="1"/>
  <c r="G1955" i="10" s="1"/>
  <c r="G1956" i="10" s="1"/>
  <c r="G1957" i="10" s="1"/>
  <c r="G1958" i="10" s="1"/>
  <c r="G1959" i="10" s="1"/>
  <c r="G1960" i="10" s="1"/>
  <c r="G1961" i="10" s="1"/>
  <c r="G1962" i="10" s="1"/>
  <c r="G1963" i="10" s="1"/>
  <c r="G1964" i="10" s="1"/>
  <c r="G1965" i="10" s="1"/>
  <c r="G1966" i="10" s="1"/>
  <c r="G1967" i="10" s="1"/>
  <c r="G1968" i="10" s="1"/>
  <c r="G1969" i="10" s="1"/>
  <c r="G1970" i="10" s="1"/>
  <c r="G1971" i="10" s="1"/>
  <c r="G1972" i="10" s="1"/>
  <c r="G1973" i="10" s="1"/>
  <c r="G1974" i="10" s="1"/>
  <c r="G1975" i="10" s="1"/>
  <c r="G1976" i="10" s="1"/>
  <c r="G1977" i="10" s="1"/>
  <c r="G1978" i="10" s="1"/>
  <c r="G1979" i="10" s="1"/>
  <c r="G1980" i="10" s="1"/>
  <c r="G1981" i="10" s="1"/>
  <c r="G1982" i="10" s="1"/>
  <c r="G1983" i="10" s="1"/>
  <c r="G1984" i="10" s="1"/>
  <c r="G1985" i="10" s="1"/>
  <c r="G1986" i="10" s="1"/>
  <c r="G1987" i="10" s="1"/>
  <c r="G1988" i="10" s="1"/>
  <c r="G1989" i="10" s="1"/>
  <c r="G1990" i="10" s="1"/>
  <c r="G1991" i="10" s="1"/>
  <c r="G1992" i="10" s="1"/>
  <c r="G1993" i="10" s="1"/>
  <c r="G1994" i="10" s="1"/>
  <c r="G1995" i="10" s="1"/>
  <c r="G1996" i="10" s="1"/>
  <c r="G1997" i="10" s="1"/>
  <c r="G1998" i="10" s="1"/>
  <c r="G1999" i="10" s="1"/>
  <c r="G2000" i="10" s="1"/>
  <c r="G2001" i="10" s="1"/>
  <c r="G2002" i="10" s="1"/>
  <c r="G2003" i="10" s="1"/>
  <c r="G2004" i="10" s="1"/>
  <c r="G2005" i="10" s="1"/>
  <c r="G2006" i="10" s="1"/>
  <c r="G2007" i="10" s="1"/>
  <c r="G2008" i="10" s="1"/>
  <c r="G2009" i="10" s="1"/>
  <c r="G2010" i="10" s="1"/>
  <c r="G2011" i="10" s="1"/>
  <c r="G2012" i="10" s="1"/>
  <c r="G2013" i="10" s="1"/>
  <c r="G2014" i="10" s="1"/>
  <c r="G2015" i="10" s="1"/>
  <c r="G2016" i="10" s="1"/>
  <c r="G2017" i="10" s="1"/>
  <c r="G2018" i="10" s="1"/>
  <c r="G2019" i="10" s="1"/>
  <c r="G2020" i="10" s="1"/>
  <c r="G2021" i="10" s="1"/>
  <c r="G2022" i="10" s="1"/>
  <c r="G2023" i="10" s="1"/>
  <c r="G2024" i="10" s="1"/>
  <c r="G2025" i="10" s="1"/>
  <c r="G2026" i="10" s="1"/>
  <c r="G2027" i="10" s="1"/>
  <c r="G2028" i="10" s="1"/>
  <c r="G2029" i="10" s="1"/>
  <c r="G2030" i="10" s="1"/>
  <c r="G2031" i="10" s="1"/>
  <c r="G2032" i="10" s="1"/>
  <c r="G2033" i="10" s="1"/>
  <c r="G2034" i="10" s="1"/>
  <c r="G2035" i="10" s="1"/>
  <c r="G2036" i="10" s="1"/>
  <c r="G2037" i="10" s="1"/>
  <c r="G2038" i="10" s="1"/>
  <c r="G1936" i="10"/>
  <c r="G1937" i="10" s="1"/>
  <c r="G1938" i="10" s="1"/>
  <c r="G1876" i="10"/>
  <c r="G1877" i="10" s="1"/>
  <c r="G1878" i="10" s="1"/>
  <c r="G1879" i="10" s="1"/>
  <c r="G1880" i="10" s="1"/>
  <c r="G1881" i="10" s="1"/>
  <c r="G1882" i="10" s="1"/>
  <c r="G1883" i="10" s="1"/>
  <c r="G1884" i="10" s="1"/>
  <c r="G1885" i="10" s="1"/>
  <c r="G1886" i="10" s="1"/>
  <c r="G1887" i="10" s="1"/>
  <c r="G1888" i="10" s="1"/>
  <c r="G1889" i="10" s="1"/>
  <c r="G1890" i="10" s="1"/>
  <c r="G1891" i="10" s="1"/>
  <c r="G1892" i="10" s="1"/>
  <c r="G1893" i="10" s="1"/>
  <c r="G1894" i="10" s="1"/>
  <c r="G1895" i="10" s="1"/>
  <c r="G1896" i="10" s="1"/>
  <c r="G1897" i="10" s="1"/>
  <c r="G1898" i="10" s="1"/>
  <c r="G1899" i="10" s="1"/>
  <c r="G1900" i="10" s="1"/>
  <c r="G1901" i="10" s="1"/>
  <c r="G1902" i="10" s="1"/>
  <c r="G1903" i="10" s="1"/>
  <c r="G1904" i="10" s="1"/>
  <c r="G1905" i="10" s="1"/>
  <c r="G1906" i="10" s="1"/>
  <c r="G1907" i="10" s="1"/>
  <c r="G1908" i="10" s="1"/>
  <c r="G1909" i="10" s="1"/>
  <c r="G1910" i="10" s="1"/>
  <c r="G1911" i="10" s="1"/>
  <c r="G1912" i="10" s="1"/>
  <c r="G1913" i="10" s="1"/>
  <c r="G1914" i="10" s="1"/>
  <c r="G1915" i="10" s="1"/>
  <c r="G1916" i="10" s="1"/>
  <c r="G1917" i="10" s="1"/>
  <c r="G1918" i="10" s="1"/>
  <c r="G1919" i="10" s="1"/>
  <c r="G1920" i="10" s="1"/>
  <c r="G1921" i="10" s="1"/>
  <c r="G1922" i="10" s="1"/>
  <c r="G1923" i="10" s="1"/>
  <c r="G1924" i="10" s="1"/>
  <c r="G1925" i="10" s="1"/>
  <c r="G1926" i="10" s="1"/>
  <c r="G1927" i="10" s="1"/>
  <c r="G1928" i="10" s="1"/>
  <c r="G1929" i="10" s="1"/>
  <c r="G1930" i="10" s="1"/>
  <c r="G1931" i="10" s="1"/>
  <c r="G1932" i="10" s="1"/>
  <c r="G1933" i="10" s="1"/>
  <c r="G1934" i="10" s="1"/>
  <c r="G1935" i="10" s="1"/>
  <c r="G1875" i="10"/>
  <c r="G1874" i="10"/>
  <c r="G1620" i="10"/>
  <c r="G1621" i="10" s="1"/>
  <c r="G1622" i="10" s="1"/>
  <c r="G1623" i="10" s="1"/>
  <c r="G1624" i="10" s="1"/>
  <c r="G1625" i="10" s="1"/>
  <c r="G1626" i="10" s="1"/>
  <c r="G1627" i="10" s="1"/>
  <c r="G1628" i="10" s="1"/>
  <c r="G1629" i="10" s="1"/>
  <c r="G1630" i="10" s="1"/>
  <c r="G1631" i="10" s="1"/>
  <c r="G1632" i="10" s="1"/>
  <c r="G1633" i="10" s="1"/>
  <c r="G1634" i="10" s="1"/>
  <c r="G1635" i="10" s="1"/>
  <c r="G1636" i="10" s="1"/>
  <c r="G1637" i="10" s="1"/>
  <c r="G1638" i="10" s="1"/>
  <c r="G1639" i="10" s="1"/>
  <c r="G1640" i="10" s="1"/>
  <c r="G1641" i="10" s="1"/>
  <c r="G1642" i="10" s="1"/>
  <c r="G1643" i="10" s="1"/>
  <c r="G1644" i="10" s="1"/>
  <c r="G1645" i="10" s="1"/>
  <c r="G1646" i="10" s="1"/>
  <c r="G1647" i="10" s="1"/>
  <c r="G1648" i="10" s="1"/>
  <c r="G1649" i="10" s="1"/>
  <c r="G1650" i="10" s="1"/>
  <c r="G1651" i="10" s="1"/>
  <c r="G1652" i="10" s="1"/>
  <c r="G1653" i="10" s="1"/>
  <c r="G1654" i="10" s="1"/>
  <c r="G1655" i="10" s="1"/>
  <c r="G1656" i="10" s="1"/>
  <c r="G1657" i="10" s="1"/>
  <c r="G1658" i="10" s="1"/>
  <c r="G1659" i="10" s="1"/>
  <c r="G1660" i="10" s="1"/>
  <c r="G1661" i="10" s="1"/>
  <c r="G1662" i="10" s="1"/>
  <c r="G1663" i="10" s="1"/>
  <c r="G1664" i="10" s="1"/>
  <c r="G1665" i="10" s="1"/>
  <c r="G1666" i="10" s="1"/>
  <c r="G1667" i="10" s="1"/>
  <c r="G1668" i="10" s="1"/>
  <c r="G1669" i="10" s="1"/>
  <c r="G1670" i="10" s="1"/>
  <c r="G1671" i="10" s="1"/>
  <c r="G1672" i="10" s="1"/>
  <c r="G1673" i="10" s="1"/>
  <c r="G1674" i="10" s="1"/>
  <c r="G1675" i="10" s="1"/>
  <c r="G1676" i="10" s="1"/>
  <c r="G1677" i="10" s="1"/>
  <c r="G1678" i="10" s="1"/>
  <c r="G1679" i="10" s="1"/>
  <c r="G1680" i="10" s="1"/>
  <c r="G1681" i="10" s="1"/>
  <c r="G1682" i="10" s="1"/>
  <c r="G1683" i="10" s="1"/>
  <c r="G1684" i="10" s="1"/>
  <c r="G1685" i="10" s="1"/>
  <c r="G1686" i="10" s="1"/>
  <c r="G1687" i="10" s="1"/>
  <c r="G1688" i="10" s="1"/>
  <c r="G1689" i="10" s="1"/>
  <c r="G1690" i="10" s="1"/>
  <c r="G1691" i="10" s="1"/>
  <c r="G1692" i="10" s="1"/>
  <c r="G1693" i="10" s="1"/>
  <c r="G1694" i="10" s="1"/>
  <c r="G1695" i="10" s="1"/>
  <c r="G1696" i="10" s="1"/>
  <c r="G1697" i="10" s="1"/>
  <c r="G1698" i="10" s="1"/>
  <c r="G1699" i="10" s="1"/>
  <c r="G1700" i="10" s="1"/>
  <c r="G1701" i="10" s="1"/>
  <c r="G1702" i="10" s="1"/>
  <c r="G1703" i="10" s="1"/>
  <c r="G1704" i="10" s="1"/>
  <c r="G1705" i="10" s="1"/>
  <c r="G1706" i="10" s="1"/>
  <c r="G1707" i="10" s="1"/>
  <c r="G1708" i="10" s="1"/>
  <c r="G1709" i="10" s="1"/>
  <c r="G1710" i="10" s="1"/>
  <c r="G1711" i="10" s="1"/>
  <c r="G1712" i="10" s="1"/>
  <c r="G1713" i="10" s="1"/>
  <c r="G1714" i="10" s="1"/>
  <c r="G1715" i="10" s="1"/>
  <c r="G1716" i="10" s="1"/>
  <c r="G1717" i="10" s="1"/>
  <c r="G1718" i="10" s="1"/>
  <c r="G1719" i="10" s="1"/>
  <c r="G1720" i="10" s="1"/>
  <c r="G1721" i="10" s="1"/>
  <c r="G1722" i="10" s="1"/>
  <c r="G1723" i="10" s="1"/>
  <c r="G1724" i="10" s="1"/>
  <c r="G1725" i="10" s="1"/>
  <c r="G1726" i="10" s="1"/>
  <c r="G1727" i="10" s="1"/>
  <c r="G1728" i="10" s="1"/>
  <c r="G1729" i="10" s="1"/>
  <c r="G1730" i="10" s="1"/>
  <c r="G1731" i="10" s="1"/>
  <c r="G1732" i="10" s="1"/>
  <c r="G1733" i="10" s="1"/>
  <c r="G1734" i="10" s="1"/>
  <c r="G1735" i="10" s="1"/>
  <c r="G1736" i="10" s="1"/>
  <c r="G1737" i="10" s="1"/>
  <c r="G1738" i="10" s="1"/>
  <c r="G1739" i="10" s="1"/>
  <c r="G1740" i="10" s="1"/>
  <c r="G1741" i="10" s="1"/>
  <c r="G1742" i="10" s="1"/>
  <c r="G1743" i="10" s="1"/>
  <c r="G1744" i="10" s="1"/>
  <c r="G1745" i="10" s="1"/>
  <c r="G1746" i="10" s="1"/>
  <c r="G1747" i="10" s="1"/>
  <c r="G1748" i="10" s="1"/>
  <c r="G1749" i="10" s="1"/>
  <c r="G1750" i="10" s="1"/>
  <c r="G1751" i="10" s="1"/>
  <c r="G1752" i="10" s="1"/>
  <c r="G1753" i="10" s="1"/>
  <c r="G1754" i="10" s="1"/>
  <c r="G1755" i="10" s="1"/>
  <c r="G1756" i="10" s="1"/>
  <c r="G1757" i="10" s="1"/>
  <c r="G1758" i="10" s="1"/>
  <c r="G1759" i="10" s="1"/>
  <c r="G1760" i="10" s="1"/>
  <c r="G1761" i="10" s="1"/>
  <c r="G1762" i="10" s="1"/>
  <c r="G1763" i="10" s="1"/>
  <c r="G1764" i="10" s="1"/>
  <c r="G1765" i="10" s="1"/>
  <c r="G1766" i="10" s="1"/>
  <c r="G1767" i="10" s="1"/>
  <c r="G1768" i="10" s="1"/>
  <c r="G1769" i="10" s="1"/>
  <c r="G1770" i="10" s="1"/>
  <c r="G1771" i="10" s="1"/>
  <c r="G1772" i="10" s="1"/>
  <c r="G1773" i="10" s="1"/>
  <c r="G1774" i="10" s="1"/>
  <c r="G1775" i="10" s="1"/>
  <c r="G1776" i="10" s="1"/>
  <c r="G1777" i="10" s="1"/>
  <c r="G1778" i="10" s="1"/>
  <c r="G1779" i="10" s="1"/>
  <c r="G1780" i="10" s="1"/>
  <c r="G1781" i="10" s="1"/>
  <c r="G1782" i="10" s="1"/>
  <c r="G1783" i="10" s="1"/>
  <c r="G1784" i="10" s="1"/>
  <c r="G1785" i="10" s="1"/>
  <c r="G1786" i="10" s="1"/>
  <c r="G1787" i="10" s="1"/>
  <c r="G1788" i="10" s="1"/>
  <c r="G1789" i="10" s="1"/>
  <c r="G1790" i="10" s="1"/>
  <c r="G1791" i="10" s="1"/>
  <c r="G1792" i="10" s="1"/>
  <c r="G1793" i="10" s="1"/>
  <c r="G1794" i="10" s="1"/>
  <c r="G1795" i="10" s="1"/>
  <c r="G1796" i="10" s="1"/>
  <c r="G1797" i="10" s="1"/>
  <c r="G1798" i="10" s="1"/>
  <c r="G1799" i="10" s="1"/>
  <c r="G1800" i="10" s="1"/>
  <c r="G1801" i="10" s="1"/>
  <c r="G1802" i="10" s="1"/>
  <c r="G1803" i="10" s="1"/>
  <c r="G1804" i="10" s="1"/>
  <c r="G1805" i="10" s="1"/>
  <c r="G1806" i="10" s="1"/>
  <c r="G1807" i="10" s="1"/>
  <c r="G1808" i="10" s="1"/>
  <c r="G1809" i="10" s="1"/>
  <c r="G1810" i="10" s="1"/>
  <c r="G1811" i="10" s="1"/>
  <c r="G1812" i="10" s="1"/>
  <c r="G1813" i="10" s="1"/>
  <c r="G1814" i="10" s="1"/>
  <c r="G1815" i="10" s="1"/>
  <c r="G1816" i="10" s="1"/>
  <c r="G1817" i="10" s="1"/>
  <c r="G1818" i="10" s="1"/>
  <c r="G1819" i="10" s="1"/>
  <c r="G1820" i="10" s="1"/>
  <c r="G1821" i="10" s="1"/>
  <c r="G1822" i="10" s="1"/>
  <c r="G1823" i="10" s="1"/>
  <c r="G1824" i="10" s="1"/>
  <c r="G1825" i="10" s="1"/>
  <c r="G1826" i="10" s="1"/>
  <c r="G1827" i="10" s="1"/>
  <c r="G1828" i="10" s="1"/>
  <c r="G1829" i="10" s="1"/>
  <c r="G1830" i="10" s="1"/>
  <c r="G1831" i="10" s="1"/>
  <c r="G1832" i="10" s="1"/>
  <c r="G1833" i="10" s="1"/>
  <c r="G1834" i="10" s="1"/>
  <c r="G1835" i="10" s="1"/>
  <c r="G1836" i="10" s="1"/>
  <c r="G1837" i="10" s="1"/>
  <c r="G1838" i="10" s="1"/>
  <c r="G1839" i="10" s="1"/>
  <c r="G1840" i="10" s="1"/>
  <c r="G1841" i="10" s="1"/>
  <c r="G1842" i="10" s="1"/>
  <c r="G1843" i="10" s="1"/>
  <c r="G1844" i="10" s="1"/>
  <c r="G1845" i="10" s="1"/>
  <c r="G1846" i="10" s="1"/>
  <c r="G1847" i="10" s="1"/>
  <c r="G1848" i="10" s="1"/>
  <c r="G1849" i="10" s="1"/>
  <c r="G1850" i="10" s="1"/>
  <c r="G1851" i="10" s="1"/>
  <c r="G1852" i="10" s="1"/>
  <c r="G1853" i="10" s="1"/>
  <c r="G1854" i="10" s="1"/>
  <c r="G1855" i="10" s="1"/>
  <c r="G1856" i="10" s="1"/>
  <c r="G1857" i="10" s="1"/>
  <c r="G1858" i="10" s="1"/>
  <c r="G1859" i="10" s="1"/>
  <c r="G1860" i="10" s="1"/>
  <c r="G1861" i="10" s="1"/>
  <c r="G1862" i="10" s="1"/>
  <c r="G1863" i="10" s="1"/>
  <c r="G1864" i="10" s="1"/>
  <c r="G1865" i="10" s="1"/>
  <c r="G1866" i="10" s="1"/>
  <c r="G1867" i="10" s="1"/>
  <c r="G1868" i="10" s="1"/>
  <c r="G1869" i="10" s="1"/>
  <c r="G1870" i="10" s="1"/>
  <c r="G1871" i="10" s="1"/>
  <c r="G1872" i="10" s="1"/>
  <c r="G1873" i="10" s="1"/>
  <c r="G1619" i="10"/>
  <c r="G1618" i="10"/>
  <c r="G1616" i="10"/>
  <c r="G1617" i="10" s="1"/>
  <c r="G1615" i="10"/>
  <c r="G1611" i="10"/>
  <c r="G1612" i="10" s="1"/>
  <c r="G1613" i="10" s="1"/>
  <c r="G1614" i="10" s="1"/>
  <c r="G1576" i="10"/>
  <c r="G1577" i="10" s="1"/>
  <c r="G1578" i="10" s="1"/>
  <c r="G1579" i="10" s="1"/>
  <c r="G1580" i="10" s="1"/>
  <c r="G1581" i="10" s="1"/>
  <c r="G1582" i="10" s="1"/>
  <c r="G1583" i="10" s="1"/>
  <c r="G1584" i="10" s="1"/>
  <c r="G1585" i="10" s="1"/>
  <c r="G1586" i="10" s="1"/>
  <c r="G1587" i="10" s="1"/>
  <c r="G1588" i="10" s="1"/>
  <c r="G1589" i="10" s="1"/>
  <c r="G1590" i="10" s="1"/>
  <c r="G1591" i="10" s="1"/>
  <c r="G1592" i="10" s="1"/>
  <c r="G1593" i="10" s="1"/>
  <c r="G1594" i="10" s="1"/>
  <c r="G1595" i="10" s="1"/>
  <c r="G1596" i="10" s="1"/>
  <c r="G1597" i="10" s="1"/>
  <c r="G1598" i="10" s="1"/>
  <c r="G1599" i="10" s="1"/>
  <c r="G1600" i="10" s="1"/>
  <c r="G1601" i="10" s="1"/>
  <c r="G1602" i="10" s="1"/>
  <c r="G1603" i="10" s="1"/>
  <c r="G1604" i="10" s="1"/>
  <c r="G1605" i="10" s="1"/>
  <c r="G1606" i="10" s="1"/>
  <c r="G1607" i="10" s="1"/>
  <c r="G1608" i="10" s="1"/>
  <c r="G1609" i="10" s="1"/>
  <c r="G1610" i="10" s="1"/>
  <c r="G1574" i="10"/>
  <c r="G1575" i="10" s="1"/>
  <c r="G1567" i="10"/>
  <c r="G1568" i="10" s="1"/>
  <c r="G1569" i="10" s="1"/>
  <c r="G1570" i="10" s="1"/>
  <c r="G1571" i="10" s="1"/>
  <c r="G1572" i="10" s="1"/>
  <c r="G1573" i="10" s="1"/>
  <c r="G1554" i="10"/>
  <c r="G1555" i="10" s="1"/>
  <c r="G1556" i="10" s="1"/>
  <c r="G1557" i="10" s="1"/>
  <c r="G1558" i="10" s="1"/>
  <c r="G1559" i="10" s="1"/>
  <c r="G1560" i="10" s="1"/>
  <c r="G1561" i="10" s="1"/>
  <c r="G1562" i="10" s="1"/>
  <c r="G1563" i="10" s="1"/>
  <c r="G1564" i="10" s="1"/>
  <c r="G1565" i="10" s="1"/>
  <c r="G1566" i="10" s="1"/>
  <c r="G1492" i="10"/>
  <c r="G1493" i="10" s="1"/>
  <c r="G1494" i="10" s="1"/>
  <c r="G1495" i="10" s="1"/>
  <c r="G1496" i="10" s="1"/>
  <c r="G1497" i="10" s="1"/>
  <c r="G1498" i="10" s="1"/>
  <c r="G1499" i="10" s="1"/>
  <c r="G1500" i="10" s="1"/>
  <c r="G1501" i="10" s="1"/>
  <c r="G1502" i="10" s="1"/>
  <c r="G1503" i="10" s="1"/>
  <c r="G1504" i="10" s="1"/>
  <c r="G1505" i="10" s="1"/>
  <c r="G1506" i="10" s="1"/>
  <c r="G1507" i="10" s="1"/>
  <c r="G1508" i="10" s="1"/>
  <c r="G1509" i="10" s="1"/>
  <c r="G1510" i="10" s="1"/>
  <c r="G1511" i="10" s="1"/>
  <c r="G1512" i="10" s="1"/>
  <c r="G1513" i="10" s="1"/>
  <c r="G1514" i="10" s="1"/>
  <c r="G1515" i="10" s="1"/>
  <c r="G1516" i="10" s="1"/>
  <c r="G1517" i="10" s="1"/>
  <c r="G1518" i="10" s="1"/>
  <c r="G1519" i="10" s="1"/>
  <c r="G1520" i="10" s="1"/>
  <c r="G1521" i="10" s="1"/>
  <c r="G1522" i="10" s="1"/>
  <c r="G1523" i="10" s="1"/>
  <c r="G1524" i="10" s="1"/>
  <c r="G1525" i="10" s="1"/>
  <c r="G1526" i="10" s="1"/>
  <c r="G1527" i="10" s="1"/>
  <c r="G1528" i="10" s="1"/>
  <c r="G1529" i="10" s="1"/>
  <c r="G1530" i="10" s="1"/>
  <c r="G1531" i="10" s="1"/>
  <c r="G1532" i="10" s="1"/>
  <c r="G1533" i="10" s="1"/>
  <c r="G1534" i="10" s="1"/>
  <c r="G1535" i="10" s="1"/>
  <c r="G1536" i="10" s="1"/>
  <c r="G1537" i="10" s="1"/>
  <c r="G1538" i="10" s="1"/>
  <c r="G1539" i="10" s="1"/>
  <c r="G1540" i="10" s="1"/>
  <c r="G1541" i="10" s="1"/>
  <c r="G1542" i="10" s="1"/>
  <c r="G1543" i="10" s="1"/>
  <c r="G1544" i="10" s="1"/>
  <c r="G1545" i="10" s="1"/>
  <c r="G1546" i="10" s="1"/>
  <c r="G1547" i="10" s="1"/>
  <c r="G1548" i="10" s="1"/>
  <c r="G1549" i="10" s="1"/>
  <c r="G1550" i="10" s="1"/>
  <c r="G1551" i="10" s="1"/>
  <c r="G1552" i="10" s="1"/>
  <c r="G1553" i="10" s="1"/>
  <c r="G1490" i="10"/>
  <c r="G1491" i="10" s="1"/>
  <c r="G1480" i="10"/>
  <c r="G1481" i="10" s="1"/>
  <c r="G1482" i="10" s="1"/>
  <c r="G1483" i="10" s="1"/>
  <c r="G1484" i="10" s="1"/>
  <c r="G1485" i="10" s="1"/>
  <c r="G1486" i="10" s="1"/>
  <c r="G1487" i="10" s="1"/>
  <c r="G1488" i="10" s="1"/>
  <c r="G1489" i="10" s="1"/>
  <c r="G1351" i="10"/>
  <c r="G1352" i="10" s="1"/>
  <c r="G1353" i="10" s="1"/>
  <c r="G1354" i="10" s="1"/>
  <c r="G1355" i="10" s="1"/>
  <c r="G1356" i="10" s="1"/>
  <c r="G1357" i="10" s="1"/>
  <c r="G1358" i="10" s="1"/>
  <c r="G1359" i="10" s="1"/>
  <c r="G1360" i="10" s="1"/>
  <c r="G1361" i="10" s="1"/>
  <c r="G1362" i="10" s="1"/>
  <c r="G1363" i="10" s="1"/>
  <c r="G1364" i="10" s="1"/>
  <c r="G1365" i="10" s="1"/>
  <c r="G1366" i="10" s="1"/>
  <c r="G1367" i="10" s="1"/>
  <c r="G1368" i="10" s="1"/>
  <c r="G1369" i="10" s="1"/>
  <c r="G1370" i="10" s="1"/>
  <c r="G1371" i="10" s="1"/>
  <c r="G1372" i="10" s="1"/>
  <c r="G1373" i="10" s="1"/>
  <c r="G1374" i="10" s="1"/>
  <c r="G1375" i="10" s="1"/>
  <c r="G1376" i="10" s="1"/>
  <c r="G1377" i="10" s="1"/>
  <c r="G1378" i="10" s="1"/>
  <c r="G1379" i="10" s="1"/>
  <c r="G1380" i="10" s="1"/>
  <c r="G1381" i="10" s="1"/>
  <c r="G1382" i="10" s="1"/>
  <c r="G1383" i="10" s="1"/>
  <c r="G1384" i="10" s="1"/>
  <c r="G1385" i="10" s="1"/>
  <c r="G1386" i="10" s="1"/>
  <c r="G1387" i="10" s="1"/>
  <c r="G1388" i="10" s="1"/>
  <c r="G1389" i="10" s="1"/>
  <c r="G1390" i="10" s="1"/>
  <c r="G1391" i="10" s="1"/>
  <c r="G1392" i="10" s="1"/>
  <c r="G1393" i="10" s="1"/>
  <c r="G1394" i="10" s="1"/>
  <c r="G1395" i="10" s="1"/>
  <c r="G1396" i="10" s="1"/>
  <c r="G1397" i="10" s="1"/>
  <c r="G1398" i="10" s="1"/>
  <c r="G1399" i="10" s="1"/>
  <c r="G1400" i="10" s="1"/>
  <c r="G1401" i="10" s="1"/>
  <c r="G1402" i="10" s="1"/>
  <c r="G1403" i="10" s="1"/>
  <c r="G1404" i="10" s="1"/>
  <c r="G1405" i="10" s="1"/>
  <c r="G1406" i="10" s="1"/>
  <c r="G1407" i="10" s="1"/>
  <c r="G1408" i="10" s="1"/>
  <c r="G1409" i="10" s="1"/>
  <c r="G1410" i="10" s="1"/>
  <c r="G1411" i="10" s="1"/>
  <c r="G1412" i="10" s="1"/>
  <c r="G1413" i="10" s="1"/>
  <c r="G1414" i="10" s="1"/>
  <c r="G1415" i="10" s="1"/>
  <c r="G1416" i="10" s="1"/>
  <c r="G1417" i="10" s="1"/>
  <c r="G1418" i="10" s="1"/>
  <c r="G1419" i="10" s="1"/>
  <c r="G1420" i="10" s="1"/>
  <c r="G1421" i="10" s="1"/>
  <c r="G1422" i="10" s="1"/>
  <c r="G1423" i="10" s="1"/>
  <c r="G1424" i="10" s="1"/>
  <c r="G1425" i="10" s="1"/>
  <c r="G1426" i="10" s="1"/>
  <c r="G1427" i="10" s="1"/>
  <c r="G1428" i="10" s="1"/>
  <c r="G1429" i="10" s="1"/>
  <c r="G1430" i="10" s="1"/>
  <c r="G1431" i="10" s="1"/>
  <c r="G1432" i="10" s="1"/>
  <c r="G1433" i="10" s="1"/>
  <c r="G1434" i="10" s="1"/>
  <c r="G1435" i="10" s="1"/>
  <c r="G1436" i="10" s="1"/>
  <c r="G1437" i="10" s="1"/>
  <c r="G1438" i="10" s="1"/>
  <c r="G1439" i="10" s="1"/>
  <c r="G1440" i="10" s="1"/>
  <c r="G1441" i="10" s="1"/>
  <c r="G1442" i="10" s="1"/>
  <c r="G1443" i="10" s="1"/>
  <c r="G1444" i="10" s="1"/>
  <c r="G1445" i="10" s="1"/>
  <c r="G1446" i="10" s="1"/>
  <c r="G1447" i="10" s="1"/>
  <c r="G1448" i="10" s="1"/>
  <c r="G1449" i="10" s="1"/>
  <c r="G1450" i="10" s="1"/>
  <c r="G1451" i="10" s="1"/>
  <c r="G1452" i="10" s="1"/>
  <c r="G1453" i="10" s="1"/>
  <c r="G1454" i="10" s="1"/>
  <c r="G1455" i="10" s="1"/>
  <c r="G1456" i="10" s="1"/>
  <c r="G1457" i="10" s="1"/>
  <c r="G1458" i="10" s="1"/>
  <c r="G1459" i="10" s="1"/>
  <c r="G1460" i="10" s="1"/>
  <c r="G1461" i="10" s="1"/>
  <c r="G1462" i="10" s="1"/>
  <c r="G1463" i="10" s="1"/>
  <c r="G1464" i="10" s="1"/>
  <c r="G1465" i="10" s="1"/>
  <c r="G1466" i="10" s="1"/>
  <c r="G1467" i="10" s="1"/>
  <c r="G1468" i="10" s="1"/>
  <c r="G1469" i="10" s="1"/>
  <c r="G1470" i="10" s="1"/>
  <c r="G1471" i="10" s="1"/>
  <c r="G1472" i="10" s="1"/>
  <c r="G1473" i="10" s="1"/>
  <c r="G1474" i="10" s="1"/>
  <c r="G1475" i="10" s="1"/>
  <c r="G1476" i="10" s="1"/>
  <c r="G1477" i="10" s="1"/>
  <c r="G1478" i="10" s="1"/>
  <c r="G1479" i="10" s="1"/>
  <c r="G1336" i="10"/>
  <c r="G1337" i="10" s="1"/>
  <c r="G1338" i="10" s="1"/>
  <c r="G1339" i="10" s="1"/>
  <c r="G1340" i="10" s="1"/>
  <c r="G1341" i="10" s="1"/>
  <c r="G1342" i="10" s="1"/>
  <c r="G1343" i="10" s="1"/>
  <c r="G1344" i="10" s="1"/>
  <c r="G1345" i="10" s="1"/>
  <c r="G1346" i="10" s="1"/>
  <c r="G1347" i="10" s="1"/>
  <c r="G1348" i="10" s="1"/>
  <c r="G1349" i="10" s="1"/>
  <c r="G1350" i="10" s="1"/>
  <c r="G1015" i="10"/>
  <c r="G1016" i="10" s="1"/>
  <c r="G1017" i="10" s="1"/>
  <c r="G1018" i="10" s="1"/>
  <c r="G1019" i="10" s="1"/>
  <c r="G1020" i="10" s="1"/>
  <c r="G1021" i="10" s="1"/>
  <c r="G1022" i="10" s="1"/>
  <c r="G1023" i="10" s="1"/>
  <c r="G1024" i="10" s="1"/>
  <c r="G1025" i="10" s="1"/>
  <c r="G1026" i="10" s="1"/>
  <c r="G1027" i="10" s="1"/>
  <c r="G1028" i="10" s="1"/>
  <c r="G1029" i="10" s="1"/>
  <c r="G1030" i="10" s="1"/>
  <c r="G1031" i="10" s="1"/>
  <c r="G1032" i="10" s="1"/>
  <c r="G1033" i="10" s="1"/>
  <c r="G1034" i="10" s="1"/>
  <c r="G1035" i="10" s="1"/>
  <c r="G1036" i="10" s="1"/>
  <c r="G1037" i="10" s="1"/>
  <c r="G1038" i="10" s="1"/>
  <c r="G1039" i="10" s="1"/>
  <c r="G1040" i="10" s="1"/>
  <c r="G1041" i="10" s="1"/>
  <c r="G1042" i="10" s="1"/>
  <c r="G1043" i="10" s="1"/>
  <c r="G1044" i="10" s="1"/>
  <c r="G1045" i="10" s="1"/>
  <c r="G1046" i="10" s="1"/>
  <c r="G1047" i="10" s="1"/>
  <c r="G1048" i="10" s="1"/>
  <c r="G1049" i="10" s="1"/>
  <c r="G1050" i="10" s="1"/>
  <c r="G1051" i="10" s="1"/>
  <c r="G1052" i="10" s="1"/>
  <c r="G1053" i="10" s="1"/>
  <c r="G1054" i="10" s="1"/>
  <c r="G1055" i="10" s="1"/>
  <c r="G1056" i="10" s="1"/>
  <c r="G1057" i="10" s="1"/>
  <c r="G1058" i="10" s="1"/>
  <c r="G1059" i="10" s="1"/>
  <c r="G1060" i="10" s="1"/>
  <c r="G1061" i="10" s="1"/>
  <c r="G1062" i="10" s="1"/>
  <c r="G1063" i="10" s="1"/>
  <c r="G1064" i="10" s="1"/>
  <c r="G1065" i="10" s="1"/>
  <c r="G1066" i="10" s="1"/>
  <c r="G1067" i="10" s="1"/>
  <c r="G1068" i="10" s="1"/>
  <c r="G1069" i="10" s="1"/>
  <c r="G1070" i="10" s="1"/>
  <c r="G1071" i="10" s="1"/>
  <c r="G1072" i="10" s="1"/>
  <c r="G1073" i="10" s="1"/>
  <c r="G1074" i="10" s="1"/>
  <c r="G1075" i="10" s="1"/>
  <c r="G1076" i="10" s="1"/>
  <c r="G1077" i="10" s="1"/>
  <c r="G1078" i="10" s="1"/>
  <c r="G1079" i="10" s="1"/>
  <c r="G1080" i="10" s="1"/>
  <c r="G1081" i="10" s="1"/>
  <c r="G1082" i="10" s="1"/>
  <c r="G1083" i="10" s="1"/>
  <c r="G1084" i="10" s="1"/>
  <c r="G1085" i="10" s="1"/>
  <c r="G1086" i="10" s="1"/>
  <c r="G1087" i="10" s="1"/>
  <c r="G1088" i="10" s="1"/>
  <c r="G1089" i="10" s="1"/>
  <c r="G1090" i="10" s="1"/>
  <c r="G1091" i="10" s="1"/>
  <c r="G1092" i="10" s="1"/>
  <c r="G1093" i="10" s="1"/>
  <c r="G1094" i="10" s="1"/>
  <c r="G1095" i="10" s="1"/>
  <c r="G1096" i="10" s="1"/>
  <c r="G1097" i="10" s="1"/>
  <c r="G1098" i="10" s="1"/>
  <c r="G1099" i="10" s="1"/>
  <c r="G1100" i="10" s="1"/>
  <c r="G1101" i="10" s="1"/>
  <c r="G1102" i="10" s="1"/>
  <c r="G1103" i="10" s="1"/>
  <c r="G1104" i="10" s="1"/>
  <c r="G1105" i="10" s="1"/>
  <c r="G1106" i="10" s="1"/>
  <c r="G1107" i="10" s="1"/>
  <c r="G1108" i="10" s="1"/>
  <c r="G1109" i="10" s="1"/>
  <c r="G1110" i="10" s="1"/>
  <c r="G1111" i="10" s="1"/>
  <c r="G1112" i="10" s="1"/>
  <c r="G1113" i="10" s="1"/>
  <c r="G1114" i="10" s="1"/>
  <c r="G1115" i="10" s="1"/>
  <c r="G1116" i="10" s="1"/>
  <c r="G1117" i="10" s="1"/>
  <c r="G1118" i="10" s="1"/>
  <c r="G1119" i="10" s="1"/>
  <c r="G1120" i="10" s="1"/>
  <c r="G1121" i="10" s="1"/>
  <c r="G1122" i="10" s="1"/>
  <c r="G1123" i="10" s="1"/>
  <c r="G1124" i="10" s="1"/>
  <c r="G1125" i="10" s="1"/>
  <c r="G1126" i="10" s="1"/>
  <c r="G1127" i="10" s="1"/>
  <c r="G1128" i="10" s="1"/>
  <c r="G1129" i="10" s="1"/>
  <c r="G1130" i="10" s="1"/>
  <c r="G1131" i="10" s="1"/>
  <c r="G1132" i="10" s="1"/>
  <c r="G1133" i="10" s="1"/>
  <c r="G1134" i="10" s="1"/>
  <c r="G1135" i="10" s="1"/>
  <c r="G1136" i="10" s="1"/>
  <c r="G1137" i="10" s="1"/>
  <c r="G1138" i="10" s="1"/>
  <c r="G1139" i="10" s="1"/>
  <c r="G1140" i="10" s="1"/>
  <c r="G1141" i="10" s="1"/>
  <c r="G1142" i="10" s="1"/>
  <c r="G1143" i="10" s="1"/>
  <c r="G1144" i="10" s="1"/>
  <c r="G1145" i="10" s="1"/>
  <c r="G1146" i="10" s="1"/>
  <c r="G1147" i="10" s="1"/>
  <c r="G1148" i="10" s="1"/>
  <c r="G1149" i="10" s="1"/>
  <c r="G1150" i="10" s="1"/>
  <c r="G1151" i="10" s="1"/>
  <c r="G1152" i="10" s="1"/>
  <c r="G1153" i="10" s="1"/>
  <c r="G1154" i="10" s="1"/>
  <c r="G1155" i="10" s="1"/>
  <c r="G1156" i="10" s="1"/>
  <c r="G1157" i="10" s="1"/>
  <c r="G1158" i="10" s="1"/>
  <c r="G1159" i="10" s="1"/>
  <c r="G1160" i="10" s="1"/>
  <c r="G1161" i="10" s="1"/>
  <c r="G1162" i="10" s="1"/>
  <c r="G1163" i="10" s="1"/>
  <c r="G1164" i="10" s="1"/>
  <c r="G1165" i="10" s="1"/>
  <c r="G1166" i="10" s="1"/>
  <c r="G1167" i="10" s="1"/>
  <c r="G1168" i="10" s="1"/>
  <c r="G1169" i="10" s="1"/>
  <c r="G1170" i="10" s="1"/>
  <c r="G1171" i="10" s="1"/>
  <c r="G1172" i="10" s="1"/>
  <c r="G1173" i="10" s="1"/>
  <c r="G1174" i="10" s="1"/>
  <c r="G1175" i="10" s="1"/>
  <c r="G1176" i="10" s="1"/>
  <c r="G1177" i="10" s="1"/>
  <c r="G1178" i="10" s="1"/>
  <c r="G1179" i="10" s="1"/>
  <c r="G1180" i="10" s="1"/>
  <c r="G1181" i="10" s="1"/>
  <c r="G1182" i="10" s="1"/>
  <c r="G1183" i="10" s="1"/>
  <c r="G1184" i="10" s="1"/>
  <c r="G1185" i="10" s="1"/>
  <c r="G1186" i="10" s="1"/>
  <c r="G1187" i="10" s="1"/>
  <c r="G1188" i="10" s="1"/>
  <c r="G1189" i="10" s="1"/>
  <c r="G1190" i="10" s="1"/>
  <c r="G1191" i="10" s="1"/>
  <c r="G1192" i="10" s="1"/>
  <c r="G1193" i="10" s="1"/>
  <c r="G1194" i="10" s="1"/>
  <c r="G1195" i="10" s="1"/>
  <c r="G1196" i="10" s="1"/>
  <c r="G1197" i="10" s="1"/>
  <c r="G1198" i="10" s="1"/>
  <c r="G1199" i="10" s="1"/>
  <c r="G1200" i="10" s="1"/>
  <c r="G1201" i="10" s="1"/>
  <c r="G1202" i="10" s="1"/>
  <c r="G1203" i="10" s="1"/>
  <c r="G1204" i="10" s="1"/>
  <c r="G1205" i="10" s="1"/>
  <c r="G1206" i="10" s="1"/>
  <c r="G1207" i="10" s="1"/>
  <c r="G1208" i="10" s="1"/>
  <c r="G1209" i="10" s="1"/>
  <c r="G1210" i="10" s="1"/>
  <c r="G1211" i="10" s="1"/>
  <c r="G1212" i="10" s="1"/>
  <c r="G1213" i="10" s="1"/>
  <c r="G1214" i="10" s="1"/>
  <c r="G1215" i="10" s="1"/>
  <c r="G1216" i="10" s="1"/>
  <c r="G1217" i="10" s="1"/>
  <c r="G1218" i="10" s="1"/>
  <c r="G1219" i="10" s="1"/>
  <c r="G1220" i="10" s="1"/>
  <c r="G1221" i="10" s="1"/>
  <c r="G1222" i="10" s="1"/>
  <c r="G1223" i="10" s="1"/>
  <c r="G1224" i="10" s="1"/>
  <c r="G1225" i="10" s="1"/>
  <c r="G1226" i="10" s="1"/>
  <c r="G1227" i="10" s="1"/>
  <c r="G1228" i="10" s="1"/>
  <c r="G1229" i="10" s="1"/>
  <c r="G1230" i="10" s="1"/>
  <c r="G1231" i="10" s="1"/>
  <c r="G1232" i="10" s="1"/>
  <c r="G1233" i="10" s="1"/>
  <c r="G1234" i="10" s="1"/>
  <c r="G1235" i="10" s="1"/>
  <c r="G1236" i="10" s="1"/>
  <c r="G1237" i="10" s="1"/>
  <c r="G1238" i="10" s="1"/>
  <c r="G1239" i="10" s="1"/>
  <c r="G1240" i="10" s="1"/>
  <c r="G1241" i="10" s="1"/>
  <c r="G1242" i="10" s="1"/>
  <c r="G1243" i="10" s="1"/>
  <c r="G1244" i="10" s="1"/>
  <c r="G1245" i="10" s="1"/>
  <c r="G1246" i="10" s="1"/>
  <c r="G1247" i="10" s="1"/>
  <c r="G1248" i="10" s="1"/>
  <c r="G1249" i="10" s="1"/>
  <c r="G1250" i="10" s="1"/>
  <c r="G1251" i="10" s="1"/>
  <c r="G1252" i="10" s="1"/>
  <c r="G1253" i="10" s="1"/>
  <c r="G1254" i="10" s="1"/>
  <c r="G1255" i="10" s="1"/>
  <c r="G1256" i="10" s="1"/>
  <c r="G1257" i="10" s="1"/>
  <c r="G1258" i="10" s="1"/>
  <c r="G1259" i="10" s="1"/>
  <c r="G1260" i="10" s="1"/>
  <c r="G1261" i="10" s="1"/>
  <c r="G1262" i="10" s="1"/>
  <c r="G1263" i="10" s="1"/>
  <c r="G1264" i="10" s="1"/>
  <c r="G1265" i="10" s="1"/>
  <c r="G1266" i="10" s="1"/>
  <c r="G1267" i="10" s="1"/>
  <c r="G1268" i="10" s="1"/>
  <c r="G1269" i="10" s="1"/>
  <c r="G1270" i="10" s="1"/>
  <c r="G1271" i="10" s="1"/>
  <c r="G1272" i="10" s="1"/>
  <c r="G1273" i="10" s="1"/>
  <c r="G1274" i="10" s="1"/>
  <c r="G1275" i="10" s="1"/>
  <c r="G1276" i="10" s="1"/>
  <c r="G1277" i="10" s="1"/>
  <c r="G1278" i="10" s="1"/>
  <c r="G1279" i="10" s="1"/>
  <c r="G1280" i="10" s="1"/>
  <c r="G1281" i="10" s="1"/>
  <c r="G1282" i="10" s="1"/>
  <c r="G1283" i="10" s="1"/>
  <c r="G1284" i="10" s="1"/>
  <c r="G1285" i="10" s="1"/>
  <c r="G1286" i="10" s="1"/>
  <c r="G1287" i="10" s="1"/>
  <c r="G1288" i="10" s="1"/>
  <c r="G1289" i="10" s="1"/>
  <c r="G1290" i="10" s="1"/>
  <c r="G1291" i="10" s="1"/>
  <c r="G1292" i="10" s="1"/>
  <c r="G1293" i="10" s="1"/>
  <c r="G1294" i="10" s="1"/>
  <c r="G1295" i="10" s="1"/>
  <c r="G1296" i="10" s="1"/>
  <c r="G1297" i="10" s="1"/>
  <c r="G1298" i="10" s="1"/>
  <c r="G1299" i="10" s="1"/>
  <c r="G1300" i="10" s="1"/>
  <c r="G1301" i="10" s="1"/>
  <c r="G1302" i="10" s="1"/>
  <c r="G1303" i="10" s="1"/>
  <c r="G1304" i="10" s="1"/>
  <c r="G1305" i="10" s="1"/>
  <c r="G1306" i="10" s="1"/>
  <c r="G1307" i="10" s="1"/>
  <c r="G1308" i="10" s="1"/>
  <c r="G1309" i="10" s="1"/>
  <c r="G1310" i="10" s="1"/>
  <c r="G1311" i="10" s="1"/>
  <c r="G1312" i="10" s="1"/>
  <c r="G1313" i="10" s="1"/>
  <c r="G1314" i="10" s="1"/>
  <c r="G1315" i="10" s="1"/>
  <c r="G1316" i="10" s="1"/>
  <c r="G1317" i="10" s="1"/>
  <c r="G1318" i="10" s="1"/>
  <c r="G1319" i="10" s="1"/>
  <c r="G1320" i="10" s="1"/>
  <c r="G1321" i="10" s="1"/>
  <c r="G1322" i="10" s="1"/>
  <c r="G1323" i="10" s="1"/>
  <c r="G1324" i="10" s="1"/>
  <c r="G1325" i="10" s="1"/>
  <c r="G1326" i="10" s="1"/>
  <c r="G1327" i="10" s="1"/>
  <c r="G1328" i="10" s="1"/>
  <c r="G1329" i="10" s="1"/>
  <c r="G1330" i="10" s="1"/>
  <c r="G1331" i="10" s="1"/>
  <c r="G1332" i="10" s="1"/>
  <c r="G1333" i="10" s="1"/>
  <c r="G1334" i="10" s="1"/>
  <c r="G1335" i="10" s="1"/>
  <c r="G1014" i="10"/>
  <c r="G1012" i="10"/>
  <c r="G1013" i="10" s="1"/>
  <c r="G960" i="10"/>
  <c r="G961" i="10" s="1"/>
  <c r="G962" i="10" s="1"/>
  <c r="G963" i="10" s="1"/>
  <c r="G964" i="10" s="1"/>
  <c r="G965" i="10" s="1"/>
  <c r="G966" i="10" s="1"/>
  <c r="G967" i="10" s="1"/>
  <c r="G968" i="10" s="1"/>
  <c r="G969" i="10" s="1"/>
  <c r="G970" i="10" s="1"/>
  <c r="G971" i="10" s="1"/>
  <c r="G972" i="10" s="1"/>
  <c r="G973" i="10" s="1"/>
  <c r="G974" i="10" s="1"/>
  <c r="G975" i="10" s="1"/>
  <c r="G976" i="10" s="1"/>
  <c r="G977" i="10" s="1"/>
  <c r="G978" i="10" s="1"/>
  <c r="G979" i="10" s="1"/>
  <c r="G980" i="10" s="1"/>
  <c r="G981" i="10" s="1"/>
  <c r="G982" i="10" s="1"/>
  <c r="G983" i="10" s="1"/>
  <c r="G984" i="10" s="1"/>
  <c r="G985" i="10" s="1"/>
  <c r="G986" i="10" s="1"/>
  <c r="G987" i="10" s="1"/>
  <c r="G988" i="10" s="1"/>
  <c r="G989" i="10" s="1"/>
  <c r="G990" i="10" s="1"/>
  <c r="G991" i="10" s="1"/>
  <c r="G992" i="10" s="1"/>
  <c r="G993" i="10" s="1"/>
  <c r="G994" i="10" s="1"/>
  <c r="G995" i="10" s="1"/>
  <c r="G996" i="10" s="1"/>
  <c r="G997" i="10" s="1"/>
  <c r="G998" i="10" s="1"/>
  <c r="G999" i="10" s="1"/>
  <c r="G1000" i="10" s="1"/>
  <c r="G1001" i="10" s="1"/>
  <c r="G1002" i="10" s="1"/>
  <c r="G1003" i="10" s="1"/>
  <c r="G1004" i="10" s="1"/>
  <c r="G1005" i="10" s="1"/>
  <c r="G1006" i="10" s="1"/>
  <c r="G1007" i="10" s="1"/>
  <c r="G1008" i="10" s="1"/>
  <c r="G1009" i="10" s="1"/>
  <c r="G1010" i="10" s="1"/>
  <c r="G1011" i="10" s="1"/>
  <c r="G959" i="10"/>
  <c r="G826" i="10"/>
  <c r="G827" i="10" s="1"/>
  <c r="G828" i="10" s="1"/>
  <c r="G829" i="10" s="1"/>
  <c r="G830" i="10" s="1"/>
  <c r="G831" i="10" s="1"/>
  <c r="G832" i="10" s="1"/>
  <c r="G833" i="10" s="1"/>
  <c r="G834" i="10" s="1"/>
  <c r="G835" i="10" s="1"/>
  <c r="G836" i="10" s="1"/>
  <c r="G837" i="10" s="1"/>
  <c r="G838" i="10" s="1"/>
  <c r="G839" i="10" s="1"/>
  <c r="G840" i="10" s="1"/>
  <c r="G841" i="10" s="1"/>
  <c r="G842" i="10" s="1"/>
  <c r="G843" i="10" s="1"/>
  <c r="G844" i="10" s="1"/>
  <c r="G845" i="10" s="1"/>
  <c r="G846" i="10" s="1"/>
  <c r="G847" i="10" s="1"/>
  <c r="G848" i="10" s="1"/>
  <c r="G849" i="10" s="1"/>
  <c r="G850" i="10" s="1"/>
  <c r="G851" i="10" s="1"/>
  <c r="G852" i="10" s="1"/>
  <c r="G853" i="10" s="1"/>
  <c r="G854" i="10" s="1"/>
  <c r="G855" i="10" s="1"/>
  <c r="G856" i="10" s="1"/>
  <c r="G857" i="10" s="1"/>
  <c r="G858" i="10" s="1"/>
  <c r="G859" i="10" s="1"/>
  <c r="G860" i="10" s="1"/>
  <c r="G861" i="10" s="1"/>
  <c r="G862" i="10" s="1"/>
  <c r="G863" i="10" s="1"/>
  <c r="G864" i="10" s="1"/>
  <c r="G865" i="10" s="1"/>
  <c r="G866" i="10" s="1"/>
  <c r="G867" i="10" s="1"/>
  <c r="G868" i="10" s="1"/>
  <c r="G869" i="10" s="1"/>
  <c r="G870" i="10" s="1"/>
  <c r="G871" i="10" s="1"/>
  <c r="G872" i="10" s="1"/>
  <c r="G873" i="10" s="1"/>
  <c r="G874" i="10" s="1"/>
  <c r="G875" i="10" s="1"/>
  <c r="G876" i="10" s="1"/>
  <c r="G877" i="10" s="1"/>
  <c r="G878" i="10" s="1"/>
  <c r="G879" i="10" s="1"/>
  <c r="G880" i="10" s="1"/>
  <c r="G881" i="10" s="1"/>
  <c r="G882" i="10" s="1"/>
  <c r="G883" i="10" s="1"/>
  <c r="G884" i="10" s="1"/>
  <c r="G885" i="10" s="1"/>
  <c r="G886" i="10" s="1"/>
  <c r="G887" i="10" s="1"/>
  <c r="G888" i="10" s="1"/>
  <c r="G889" i="10" s="1"/>
  <c r="G890" i="10" s="1"/>
  <c r="G891" i="10" s="1"/>
  <c r="G892" i="10" s="1"/>
  <c r="G893" i="10" s="1"/>
  <c r="G894" i="10" s="1"/>
  <c r="G895" i="10" s="1"/>
  <c r="G896" i="10" s="1"/>
  <c r="G897" i="10" s="1"/>
  <c r="G898" i="10" s="1"/>
  <c r="G899" i="10" s="1"/>
  <c r="G900" i="10" s="1"/>
  <c r="G901" i="10" s="1"/>
  <c r="G902" i="10" s="1"/>
  <c r="G903" i="10" s="1"/>
  <c r="G904" i="10" s="1"/>
  <c r="G905" i="10" s="1"/>
  <c r="G906" i="10" s="1"/>
  <c r="G907" i="10" s="1"/>
  <c r="G908" i="10" s="1"/>
  <c r="G909" i="10" s="1"/>
  <c r="G910" i="10" s="1"/>
  <c r="G911" i="10" s="1"/>
  <c r="G912" i="10" s="1"/>
  <c r="G913" i="10" s="1"/>
  <c r="G914" i="10" s="1"/>
  <c r="G915" i="10" s="1"/>
  <c r="G916" i="10" s="1"/>
  <c r="G917" i="10" s="1"/>
  <c r="G918" i="10" s="1"/>
  <c r="G919" i="10" s="1"/>
  <c r="G920" i="10" s="1"/>
  <c r="G921" i="10" s="1"/>
  <c r="G922" i="10" s="1"/>
  <c r="G923" i="10" s="1"/>
  <c r="G924" i="10" s="1"/>
  <c r="G925" i="10" s="1"/>
  <c r="G926" i="10" s="1"/>
  <c r="G927" i="10" s="1"/>
  <c r="G928" i="10" s="1"/>
  <c r="G929" i="10" s="1"/>
  <c r="G930" i="10" s="1"/>
  <c r="G931" i="10" s="1"/>
  <c r="G932" i="10" s="1"/>
  <c r="G933" i="10" s="1"/>
  <c r="G934" i="10" s="1"/>
  <c r="G935" i="10" s="1"/>
  <c r="G936" i="10" s="1"/>
  <c r="G937" i="10" s="1"/>
  <c r="G938" i="10" s="1"/>
  <c r="G939" i="10" s="1"/>
  <c r="G940" i="10" s="1"/>
  <c r="G941" i="10" s="1"/>
  <c r="G942" i="10" s="1"/>
  <c r="G943" i="10" s="1"/>
  <c r="G944" i="10" s="1"/>
  <c r="G945" i="10" s="1"/>
  <c r="G946" i="10" s="1"/>
  <c r="G947" i="10" s="1"/>
  <c r="G948" i="10" s="1"/>
  <c r="G949" i="10" s="1"/>
  <c r="G950" i="10" s="1"/>
  <c r="G951" i="10" s="1"/>
  <c r="G952" i="10" s="1"/>
  <c r="G953" i="10" s="1"/>
  <c r="G954" i="10" s="1"/>
  <c r="G955" i="10" s="1"/>
  <c r="G956" i="10" s="1"/>
  <c r="G957" i="10" s="1"/>
  <c r="G958" i="10" s="1"/>
  <c r="G814" i="10"/>
  <c r="G815" i="10" s="1"/>
  <c r="G816" i="10" s="1"/>
  <c r="G817" i="10" s="1"/>
  <c r="G818" i="10" s="1"/>
  <c r="G819" i="10" s="1"/>
  <c r="G820" i="10" s="1"/>
  <c r="G821" i="10" s="1"/>
  <c r="G822" i="10" s="1"/>
  <c r="G823" i="10" s="1"/>
  <c r="G824" i="10" s="1"/>
  <c r="G825" i="10" s="1"/>
  <c r="G803" i="10"/>
  <c r="G804" i="10" s="1"/>
  <c r="G805" i="10" s="1"/>
  <c r="G806" i="10" s="1"/>
  <c r="G807" i="10" s="1"/>
  <c r="G808" i="10" s="1"/>
  <c r="G809" i="10" s="1"/>
  <c r="G810" i="10" s="1"/>
  <c r="G811" i="10" s="1"/>
  <c r="G812" i="10" s="1"/>
  <c r="G813" i="10" s="1"/>
  <c r="G795" i="10"/>
  <c r="G796" i="10" s="1"/>
  <c r="G797" i="10" s="1"/>
  <c r="G798" i="10" s="1"/>
  <c r="G799" i="10" s="1"/>
  <c r="G800" i="10" s="1"/>
  <c r="G801" i="10" s="1"/>
  <c r="G802" i="10" s="1"/>
  <c r="G794" i="10"/>
  <c r="G721" i="10"/>
  <c r="G722" i="10" s="1"/>
  <c r="G723" i="10" s="1"/>
  <c r="G724" i="10" s="1"/>
  <c r="G725" i="10" s="1"/>
  <c r="G726" i="10" s="1"/>
  <c r="G727" i="10" s="1"/>
  <c r="G728" i="10" s="1"/>
  <c r="G729" i="10" s="1"/>
  <c r="G730" i="10" s="1"/>
  <c r="G731" i="10" s="1"/>
  <c r="G732" i="10" s="1"/>
  <c r="G733" i="10" s="1"/>
  <c r="G734" i="10" s="1"/>
  <c r="G735" i="10" s="1"/>
  <c r="G736" i="10" s="1"/>
  <c r="G737" i="10" s="1"/>
  <c r="G738" i="10" s="1"/>
  <c r="G739" i="10" s="1"/>
  <c r="G740" i="10" s="1"/>
  <c r="G741" i="10" s="1"/>
  <c r="G742" i="10" s="1"/>
  <c r="G743" i="10" s="1"/>
  <c r="G744" i="10" s="1"/>
  <c r="G745" i="10" s="1"/>
  <c r="G746" i="10" s="1"/>
  <c r="G747" i="10" s="1"/>
  <c r="G748" i="10" s="1"/>
  <c r="G749" i="10" s="1"/>
  <c r="G750" i="10" s="1"/>
  <c r="G751" i="10" s="1"/>
  <c r="G752" i="10" s="1"/>
  <c r="G753" i="10" s="1"/>
  <c r="G754" i="10" s="1"/>
  <c r="G755" i="10" s="1"/>
  <c r="G756" i="10" s="1"/>
  <c r="G757" i="10" s="1"/>
  <c r="G758" i="10" s="1"/>
  <c r="G759" i="10" s="1"/>
  <c r="G760" i="10" s="1"/>
  <c r="G761" i="10" s="1"/>
  <c r="G762" i="10" s="1"/>
  <c r="G763" i="10" s="1"/>
  <c r="G764" i="10" s="1"/>
  <c r="G765" i="10" s="1"/>
  <c r="G766" i="10" s="1"/>
  <c r="G767" i="10" s="1"/>
  <c r="G768" i="10" s="1"/>
  <c r="G769" i="10" s="1"/>
  <c r="G770" i="10" s="1"/>
  <c r="G771" i="10" s="1"/>
  <c r="G772" i="10" s="1"/>
  <c r="G773" i="10" s="1"/>
  <c r="G774" i="10" s="1"/>
  <c r="G775" i="10" s="1"/>
  <c r="G776" i="10" s="1"/>
  <c r="G777" i="10" s="1"/>
  <c r="G778" i="10" s="1"/>
  <c r="G779" i="10" s="1"/>
  <c r="G780" i="10" s="1"/>
  <c r="G781" i="10" s="1"/>
  <c r="G782" i="10" s="1"/>
  <c r="G783" i="10" s="1"/>
  <c r="G784" i="10" s="1"/>
  <c r="G785" i="10" s="1"/>
  <c r="G786" i="10" s="1"/>
  <c r="G787" i="10" s="1"/>
  <c r="G788" i="10" s="1"/>
  <c r="G789" i="10" s="1"/>
  <c r="G790" i="10" s="1"/>
  <c r="G791" i="10" s="1"/>
  <c r="G792" i="10" s="1"/>
  <c r="G793" i="10" s="1"/>
  <c r="G720" i="10"/>
  <c r="G717" i="10"/>
  <c r="G718" i="10" s="1"/>
  <c r="G719" i="10" s="1"/>
  <c r="G683" i="10"/>
  <c r="G684" i="10" s="1"/>
  <c r="G685" i="10" s="1"/>
  <c r="G686" i="10" s="1"/>
  <c r="G687" i="10" s="1"/>
  <c r="G688" i="10" s="1"/>
  <c r="G689" i="10" s="1"/>
  <c r="G690" i="10" s="1"/>
  <c r="G691" i="10" s="1"/>
  <c r="G692" i="10" s="1"/>
  <c r="G693" i="10" s="1"/>
  <c r="G694" i="10" s="1"/>
  <c r="G695" i="10" s="1"/>
  <c r="G696" i="10" s="1"/>
  <c r="G697" i="10" s="1"/>
  <c r="G698" i="10" s="1"/>
  <c r="G699" i="10" s="1"/>
  <c r="G700" i="10" s="1"/>
  <c r="G701" i="10" s="1"/>
  <c r="G702" i="10" s="1"/>
  <c r="G703" i="10" s="1"/>
  <c r="G704" i="10" s="1"/>
  <c r="G705" i="10" s="1"/>
  <c r="G706" i="10" s="1"/>
  <c r="G707" i="10" s="1"/>
  <c r="G708" i="10" s="1"/>
  <c r="G709" i="10" s="1"/>
  <c r="G710" i="10" s="1"/>
  <c r="G711" i="10" s="1"/>
  <c r="G712" i="10" s="1"/>
  <c r="G713" i="10" s="1"/>
  <c r="G714" i="10" s="1"/>
  <c r="G715" i="10" s="1"/>
  <c r="G716" i="10" s="1"/>
  <c r="G674" i="10"/>
  <c r="G675" i="10" s="1"/>
  <c r="G676" i="10" s="1"/>
  <c r="G677" i="10" s="1"/>
  <c r="G678" i="10" s="1"/>
  <c r="G679" i="10" s="1"/>
  <c r="G680" i="10" s="1"/>
  <c r="G681" i="10" s="1"/>
  <c r="G682" i="10" s="1"/>
  <c r="G562" i="10"/>
  <c r="G563" i="10" s="1"/>
  <c r="G564" i="10" s="1"/>
  <c r="G565" i="10" s="1"/>
  <c r="G566" i="10" s="1"/>
  <c r="G567" i="10" s="1"/>
  <c r="G568" i="10" s="1"/>
  <c r="G569" i="10" s="1"/>
  <c r="G570" i="10" s="1"/>
  <c r="G571" i="10" s="1"/>
  <c r="G572" i="10" s="1"/>
  <c r="G573" i="10" s="1"/>
  <c r="G574" i="10" s="1"/>
  <c r="G575" i="10" s="1"/>
  <c r="G576" i="10" s="1"/>
  <c r="G577" i="10" s="1"/>
  <c r="G578" i="10" s="1"/>
  <c r="G579" i="10" s="1"/>
  <c r="G580" i="10" s="1"/>
  <c r="G581" i="10" s="1"/>
  <c r="G582" i="10" s="1"/>
  <c r="G583" i="10" s="1"/>
  <c r="G584" i="10" s="1"/>
  <c r="G585" i="10" s="1"/>
  <c r="G586" i="10" s="1"/>
  <c r="G587" i="10" s="1"/>
  <c r="G588" i="10" s="1"/>
  <c r="G589" i="10" s="1"/>
  <c r="G590" i="10" s="1"/>
  <c r="G591" i="10" s="1"/>
  <c r="G592" i="10" s="1"/>
  <c r="G593" i="10" s="1"/>
  <c r="G594" i="10" s="1"/>
  <c r="G595" i="10" s="1"/>
  <c r="G596" i="10" s="1"/>
  <c r="G597" i="10" s="1"/>
  <c r="G598" i="10" s="1"/>
  <c r="G599" i="10" s="1"/>
  <c r="G600" i="10" s="1"/>
  <c r="G601" i="10" s="1"/>
  <c r="G602" i="10" s="1"/>
  <c r="G603" i="10" s="1"/>
  <c r="G604" i="10" s="1"/>
  <c r="G605" i="10" s="1"/>
  <c r="G606" i="10" s="1"/>
  <c r="G607" i="10" s="1"/>
  <c r="G608" i="10" s="1"/>
  <c r="G609" i="10" s="1"/>
  <c r="G610" i="10" s="1"/>
  <c r="G611" i="10" s="1"/>
  <c r="G612" i="10" s="1"/>
  <c r="G613" i="10" s="1"/>
  <c r="G614" i="10" s="1"/>
  <c r="G615" i="10" s="1"/>
  <c r="G616" i="10" s="1"/>
  <c r="G617" i="10" s="1"/>
  <c r="G618" i="10" s="1"/>
  <c r="G619" i="10" s="1"/>
  <c r="G620" i="10" s="1"/>
  <c r="G621" i="10" s="1"/>
  <c r="G622" i="10" s="1"/>
  <c r="G623" i="10" s="1"/>
  <c r="G624" i="10" s="1"/>
  <c r="G625" i="10" s="1"/>
  <c r="G626" i="10" s="1"/>
  <c r="G627" i="10" s="1"/>
  <c r="G628" i="10" s="1"/>
  <c r="G629" i="10" s="1"/>
  <c r="G630" i="10" s="1"/>
  <c r="G631" i="10" s="1"/>
  <c r="G632" i="10" s="1"/>
  <c r="G633" i="10" s="1"/>
  <c r="G634" i="10" s="1"/>
  <c r="G635" i="10" s="1"/>
  <c r="G636" i="10" s="1"/>
  <c r="G637" i="10" s="1"/>
  <c r="G638" i="10" s="1"/>
  <c r="G639" i="10" s="1"/>
  <c r="G640" i="10" s="1"/>
  <c r="G641" i="10" s="1"/>
  <c r="G642" i="10" s="1"/>
  <c r="G643" i="10" s="1"/>
  <c r="G644" i="10" s="1"/>
  <c r="G645" i="10" s="1"/>
  <c r="G646" i="10" s="1"/>
  <c r="G647" i="10" s="1"/>
  <c r="G648" i="10" s="1"/>
  <c r="G649" i="10" s="1"/>
  <c r="G650" i="10" s="1"/>
  <c r="G651" i="10" s="1"/>
  <c r="G652" i="10" s="1"/>
  <c r="G653" i="10" s="1"/>
  <c r="G654" i="10" s="1"/>
  <c r="G655" i="10" s="1"/>
  <c r="G656" i="10" s="1"/>
  <c r="G657" i="10" s="1"/>
  <c r="G658" i="10" s="1"/>
  <c r="G659" i="10" s="1"/>
  <c r="G660" i="10" s="1"/>
  <c r="G661" i="10" s="1"/>
  <c r="G662" i="10" s="1"/>
  <c r="G663" i="10" s="1"/>
  <c r="G664" i="10" s="1"/>
  <c r="G665" i="10" s="1"/>
  <c r="G666" i="10" s="1"/>
  <c r="G667" i="10" s="1"/>
  <c r="G668" i="10" s="1"/>
  <c r="G669" i="10" s="1"/>
  <c r="G670" i="10" s="1"/>
  <c r="G671" i="10" s="1"/>
  <c r="G672" i="10" s="1"/>
  <c r="G673" i="10" s="1"/>
  <c r="G536" i="10"/>
  <c r="G537" i="10" s="1"/>
  <c r="G538" i="10" s="1"/>
  <c r="G539" i="10" s="1"/>
  <c r="G540" i="10" s="1"/>
  <c r="G541" i="10" s="1"/>
  <c r="G542" i="10" s="1"/>
  <c r="G543" i="10" s="1"/>
  <c r="G544" i="10" s="1"/>
  <c r="G545" i="10" s="1"/>
  <c r="G546" i="10" s="1"/>
  <c r="G547" i="10" s="1"/>
  <c r="G548" i="10" s="1"/>
  <c r="G549" i="10" s="1"/>
  <c r="G550" i="10" s="1"/>
  <c r="G551" i="10" s="1"/>
  <c r="G552" i="10" s="1"/>
  <c r="G553" i="10" s="1"/>
  <c r="G554" i="10" s="1"/>
  <c r="G555" i="10" s="1"/>
  <c r="G556" i="10" s="1"/>
  <c r="G557" i="10" s="1"/>
  <c r="G558" i="10" s="1"/>
  <c r="G559" i="10" s="1"/>
  <c r="G560" i="10" s="1"/>
  <c r="G561" i="10" s="1"/>
  <c r="G496" i="10"/>
  <c r="G497" i="10" s="1"/>
  <c r="G498" i="10" s="1"/>
  <c r="G499" i="10" s="1"/>
  <c r="G500" i="10" s="1"/>
  <c r="G501" i="10" s="1"/>
  <c r="G502" i="10" s="1"/>
  <c r="G503" i="10" s="1"/>
  <c r="G504" i="10" s="1"/>
  <c r="G505" i="10" s="1"/>
  <c r="G506" i="10" s="1"/>
  <c r="G507" i="10" s="1"/>
  <c r="G508" i="10" s="1"/>
  <c r="G509" i="10" s="1"/>
  <c r="G510" i="10" s="1"/>
  <c r="G511" i="10" s="1"/>
  <c r="G512" i="10" s="1"/>
  <c r="G513" i="10" s="1"/>
  <c r="G514" i="10" s="1"/>
  <c r="G515" i="10" s="1"/>
  <c r="G516" i="10" s="1"/>
  <c r="G517" i="10" s="1"/>
  <c r="G518" i="10" s="1"/>
  <c r="G519" i="10" s="1"/>
  <c r="G520" i="10" s="1"/>
  <c r="G521" i="10" s="1"/>
  <c r="G522" i="10" s="1"/>
  <c r="G523" i="10" s="1"/>
  <c r="G524" i="10" s="1"/>
  <c r="G525" i="10" s="1"/>
  <c r="G526" i="10" s="1"/>
  <c r="G527" i="10" s="1"/>
  <c r="G528" i="10" s="1"/>
  <c r="G529" i="10" s="1"/>
  <c r="G530" i="10" s="1"/>
  <c r="G531" i="10" s="1"/>
  <c r="G532" i="10" s="1"/>
  <c r="G533" i="10" s="1"/>
  <c r="G534" i="10" s="1"/>
  <c r="G535" i="10" s="1"/>
  <c r="G495" i="10"/>
  <c r="G493" i="10"/>
  <c r="G494" i="10" s="1"/>
  <c r="G299" i="10"/>
  <c r="G300" i="10" s="1"/>
  <c r="G301" i="10" s="1"/>
  <c r="G302" i="10" s="1"/>
  <c r="G303" i="10" s="1"/>
  <c r="G304" i="10" s="1"/>
  <c r="G305" i="10" s="1"/>
  <c r="G306" i="10" s="1"/>
  <c r="G307" i="10" s="1"/>
  <c r="G308" i="10" s="1"/>
  <c r="G309" i="10" s="1"/>
  <c r="G310" i="10" s="1"/>
  <c r="G311" i="10" s="1"/>
  <c r="G312" i="10" s="1"/>
  <c r="G313" i="10" s="1"/>
  <c r="G314" i="10" s="1"/>
  <c r="G315" i="10" s="1"/>
  <c r="G316" i="10" s="1"/>
  <c r="G317" i="10" s="1"/>
  <c r="G318" i="10" s="1"/>
  <c r="G319" i="10" s="1"/>
  <c r="G320" i="10" s="1"/>
  <c r="G321" i="10" s="1"/>
  <c r="G322" i="10" s="1"/>
  <c r="G323" i="10" s="1"/>
  <c r="G324" i="10" s="1"/>
  <c r="G325" i="10" s="1"/>
  <c r="G326" i="10" s="1"/>
  <c r="G327" i="10" s="1"/>
  <c r="G328" i="10" s="1"/>
  <c r="G329" i="10" s="1"/>
  <c r="G330" i="10" s="1"/>
  <c r="G331" i="10" s="1"/>
  <c r="G332" i="10" s="1"/>
  <c r="G333" i="10" s="1"/>
  <c r="G334" i="10" s="1"/>
  <c r="G335" i="10" s="1"/>
  <c r="G336" i="10" s="1"/>
  <c r="G337" i="10" s="1"/>
  <c r="G338" i="10" s="1"/>
  <c r="G339" i="10" s="1"/>
  <c r="G340" i="10" s="1"/>
  <c r="G341" i="10" s="1"/>
  <c r="G342" i="10" s="1"/>
  <c r="G343" i="10" s="1"/>
  <c r="G344" i="10" s="1"/>
  <c r="G345" i="10" s="1"/>
  <c r="G346" i="10" s="1"/>
  <c r="G347" i="10" s="1"/>
  <c r="G348" i="10" s="1"/>
  <c r="G349" i="10" s="1"/>
  <c r="G350" i="10" s="1"/>
  <c r="G351" i="10" s="1"/>
  <c r="G352" i="10" s="1"/>
  <c r="G353" i="10" s="1"/>
  <c r="G354" i="10" s="1"/>
  <c r="G355" i="10" s="1"/>
  <c r="G356" i="10" s="1"/>
  <c r="G357" i="10" s="1"/>
  <c r="G358" i="10" s="1"/>
  <c r="G359" i="10" s="1"/>
  <c r="G360" i="10" s="1"/>
  <c r="G361" i="10" s="1"/>
  <c r="G362" i="10" s="1"/>
  <c r="G363" i="10" s="1"/>
  <c r="G364" i="10" s="1"/>
  <c r="G365" i="10" s="1"/>
  <c r="G366" i="10" s="1"/>
  <c r="G367" i="10" s="1"/>
  <c r="G368" i="10" s="1"/>
  <c r="G369" i="10" s="1"/>
  <c r="G370" i="10" s="1"/>
  <c r="G371" i="10" s="1"/>
  <c r="G372" i="10" s="1"/>
  <c r="G373" i="10" s="1"/>
  <c r="G374" i="10" s="1"/>
  <c r="G375" i="10" s="1"/>
  <c r="G376" i="10" s="1"/>
  <c r="G377" i="10" s="1"/>
  <c r="G378" i="10" s="1"/>
  <c r="G379" i="10" s="1"/>
  <c r="G380" i="10" s="1"/>
  <c r="G381" i="10" s="1"/>
  <c r="G382" i="10" s="1"/>
  <c r="G383" i="10" s="1"/>
  <c r="G384" i="10" s="1"/>
  <c r="G385" i="10" s="1"/>
  <c r="G386" i="10" s="1"/>
  <c r="G387" i="10" s="1"/>
  <c r="G388" i="10" s="1"/>
  <c r="G389" i="10" s="1"/>
  <c r="G390" i="10" s="1"/>
  <c r="G391" i="10" s="1"/>
  <c r="G392" i="10" s="1"/>
  <c r="G393" i="10" s="1"/>
  <c r="G394" i="10" s="1"/>
  <c r="G395" i="10" s="1"/>
  <c r="G396" i="10" s="1"/>
  <c r="G397" i="10" s="1"/>
  <c r="G398" i="10" s="1"/>
  <c r="G399" i="10" s="1"/>
  <c r="G400" i="10" s="1"/>
  <c r="G401" i="10" s="1"/>
  <c r="G402" i="10" s="1"/>
  <c r="G403" i="10" s="1"/>
  <c r="G404" i="10" s="1"/>
  <c r="G405" i="10" s="1"/>
  <c r="G406" i="10" s="1"/>
  <c r="G407" i="10" s="1"/>
  <c r="G408" i="10" s="1"/>
  <c r="G409" i="10" s="1"/>
  <c r="G410" i="10" s="1"/>
  <c r="G411" i="10" s="1"/>
  <c r="G412" i="10" s="1"/>
  <c r="G413" i="10" s="1"/>
  <c r="G414" i="10" s="1"/>
  <c r="G415" i="10" s="1"/>
  <c r="G416" i="10" s="1"/>
  <c r="G417" i="10" s="1"/>
  <c r="G418" i="10" s="1"/>
  <c r="G419" i="10" s="1"/>
  <c r="G420" i="10" s="1"/>
  <c r="G421" i="10" s="1"/>
  <c r="G422" i="10" s="1"/>
  <c r="G423" i="10" s="1"/>
  <c r="G424" i="10" s="1"/>
  <c r="G425" i="10" s="1"/>
  <c r="G426" i="10" s="1"/>
  <c r="G427" i="10" s="1"/>
  <c r="G428" i="10" s="1"/>
  <c r="G429" i="10" s="1"/>
  <c r="G430" i="10" s="1"/>
  <c r="G431" i="10" s="1"/>
  <c r="G432" i="10" s="1"/>
  <c r="G433" i="10" s="1"/>
  <c r="G434" i="10" s="1"/>
  <c r="G435" i="10" s="1"/>
  <c r="G436" i="10" s="1"/>
  <c r="G437" i="10" s="1"/>
  <c r="G438" i="10" s="1"/>
  <c r="G439" i="10" s="1"/>
  <c r="G440" i="10" s="1"/>
  <c r="G441" i="10" s="1"/>
  <c r="G442" i="10" s="1"/>
  <c r="G443" i="10" s="1"/>
  <c r="G444" i="10" s="1"/>
  <c r="G445" i="10" s="1"/>
  <c r="G446" i="10" s="1"/>
  <c r="G447" i="10" s="1"/>
  <c r="G448" i="10" s="1"/>
  <c r="G449" i="10" s="1"/>
  <c r="G450" i="10" s="1"/>
  <c r="G451" i="10" s="1"/>
  <c r="G452" i="10" s="1"/>
  <c r="G453" i="10" s="1"/>
  <c r="G454" i="10" s="1"/>
  <c r="G455" i="10" s="1"/>
  <c r="G456" i="10" s="1"/>
  <c r="G457" i="10" s="1"/>
  <c r="G458" i="10" s="1"/>
  <c r="G459" i="10" s="1"/>
  <c r="G460" i="10" s="1"/>
  <c r="G461" i="10" s="1"/>
  <c r="G462" i="10" s="1"/>
  <c r="G463" i="10" s="1"/>
  <c r="G464" i="10" s="1"/>
  <c r="G465" i="10" s="1"/>
  <c r="G466" i="10" s="1"/>
  <c r="G467" i="10" s="1"/>
  <c r="G468" i="10" s="1"/>
  <c r="G469" i="10" s="1"/>
  <c r="G470" i="10" s="1"/>
  <c r="G471" i="10" s="1"/>
  <c r="G472" i="10" s="1"/>
  <c r="G473" i="10" s="1"/>
  <c r="G474" i="10" s="1"/>
  <c r="G475" i="10" s="1"/>
  <c r="G476" i="10" s="1"/>
  <c r="G477" i="10" s="1"/>
  <c r="G478" i="10" s="1"/>
  <c r="G479" i="10" s="1"/>
  <c r="G480" i="10" s="1"/>
  <c r="G481" i="10" s="1"/>
  <c r="G482" i="10" s="1"/>
  <c r="G483" i="10" s="1"/>
  <c r="G484" i="10" s="1"/>
  <c r="G485" i="10" s="1"/>
  <c r="G486" i="10" s="1"/>
  <c r="G487" i="10" s="1"/>
  <c r="G488" i="10" s="1"/>
  <c r="G489" i="10" s="1"/>
  <c r="G490" i="10" s="1"/>
  <c r="G491" i="10" s="1"/>
  <c r="G492" i="10" s="1"/>
  <c r="G298" i="10"/>
  <c r="G296" i="10"/>
  <c r="G297" i="10" s="1"/>
  <c r="G182" i="10"/>
  <c r="G183" i="10" s="1"/>
  <c r="G184" i="10" s="1"/>
  <c r="G185" i="10" s="1"/>
  <c r="G186" i="10" s="1"/>
  <c r="G187" i="10" s="1"/>
  <c r="G188" i="10" s="1"/>
  <c r="G189" i="10" s="1"/>
  <c r="G190" i="10" s="1"/>
  <c r="G191" i="10" s="1"/>
  <c r="G192" i="10" s="1"/>
  <c r="G193" i="10" s="1"/>
  <c r="G194" i="10" s="1"/>
  <c r="G195" i="10" s="1"/>
  <c r="G196" i="10" s="1"/>
  <c r="G197" i="10" s="1"/>
  <c r="G198" i="10" s="1"/>
  <c r="G199" i="10" s="1"/>
  <c r="G200" i="10" s="1"/>
  <c r="G201" i="10" s="1"/>
  <c r="G202" i="10" s="1"/>
  <c r="G203" i="10" s="1"/>
  <c r="G204" i="10" s="1"/>
  <c r="G205" i="10" s="1"/>
  <c r="G206" i="10" s="1"/>
  <c r="G207" i="10" s="1"/>
  <c r="G208" i="10" s="1"/>
  <c r="G209" i="10" s="1"/>
  <c r="G210" i="10" s="1"/>
  <c r="G211" i="10" s="1"/>
  <c r="G212" i="10" s="1"/>
  <c r="G213" i="10" s="1"/>
  <c r="G214" i="10" s="1"/>
  <c r="G215" i="10" s="1"/>
  <c r="G216" i="10" s="1"/>
  <c r="G217" i="10" s="1"/>
  <c r="G218" i="10" s="1"/>
  <c r="G219" i="10" s="1"/>
  <c r="G220" i="10" s="1"/>
  <c r="G221" i="10" s="1"/>
  <c r="G222" i="10" s="1"/>
  <c r="G223" i="10" s="1"/>
  <c r="G224" i="10" s="1"/>
  <c r="G225" i="10" s="1"/>
  <c r="G226" i="10" s="1"/>
  <c r="G227" i="10" s="1"/>
  <c r="G228" i="10" s="1"/>
  <c r="G229" i="10" s="1"/>
  <c r="G230" i="10" s="1"/>
  <c r="G231" i="10" s="1"/>
  <c r="G232" i="10" s="1"/>
  <c r="G233" i="10" s="1"/>
  <c r="G234" i="10" s="1"/>
  <c r="G235" i="10" s="1"/>
  <c r="G236" i="10" s="1"/>
  <c r="G237" i="10" s="1"/>
  <c r="G238" i="10" s="1"/>
  <c r="G239" i="10" s="1"/>
  <c r="G240" i="10" s="1"/>
  <c r="G241" i="10" s="1"/>
  <c r="G242" i="10" s="1"/>
  <c r="G243" i="10" s="1"/>
  <c r="G244" i="10" s="1"/>
  <c r="G245" i="10" s="1"/>
  <c r="G246" i="10" s="1"/>
  <c r="G247" i="10" s="1"/>
  <c r="G248" i="10" s="1"/>
  <c r="G249" i="10" s="1"/>
  <c r="G250" i="10" s="1"/>
  <c r="G251" i="10" s="1"/>
  <c r="G252" i="10" s="1"/>
  <c r="G253" i="10" s="1"/>
  <c r="G254" i="10" s="1"/>
  <c r="G255" i="10" s="1"/>
  <c r="G256" i="10" s="1"/>
  <c r="G257" i="10" s="1"/>
  <c r="G258" i="10" s="1"/>
  <c r="G259" i="10" s="1"/>
  <c r="G260" i="10" s="1"/>
  <c r="G261" i="10" s="1"/>
  <c r="G262" i="10" s="1"/>
  <c r="G263" i="10" s="1"/>
  <c r="G264" i="10" s="1"/>
  <c r="G265" i="10" s="1"/>
  <c r="G266" i="10" s="1"/>
  <c r="G267" i="10" s="1"/>
  <c r="G268" i="10" s="1"/>
  <c r="G269" i="10" s="1"/>
  <c r="G270" i="10" s="1"/>
  <c r="G271" i="10" s="1"/>
  <c r="G272" i="10" s="1"/>
  <c r="G273" i="10" s="1"/>
  <c r="G274" i="10" s="1"/>
  <c r="G275" i="10" s="1"/>
  <c r="G276" i="10" s="1"/>
  <c r="G277" i="10" s="1"/>
  <c r="G278" i="10" s="1"/>
  <c r="G279" i="10" s="1"/>
  <c r="G280" i="10" s="1"/>
  <c r="G281" i="10" s="1"/>
  <c r="G282" i="10" s="1"/>
  <c r="G283" i="10" s="1"/>
  <c r="G284" i="10" s="1"/>
  <c r="G285" i="10" s="1"/>
  <c r="G286" i="10" s="1"/>
  <c r="G287" i="10" s="1"/>
  <c r="G288" i="10" s="1"/>
  <c r="G289" i="10" s="1"/>
  <c r="G290" i="10" s="1"/>
  <c r="G291" i="10" s="1"/>
  <c r="G292" i="10" s="1"/>
  <c r="G293" i="10" s="1"/>
  <c r="G294" i="10" s="1"/>
  <c r="G295" i="10" s="1"/>
  <c r="G180" i="10"/>
  <c r="G181" i="10" s="1"/>
  <c r="G125" i="10"/>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167" i="10" s="1"/>
  <c r="G168" i="10" s="1"/>
  <c r="G169" i="10" s="1"/>
  <c r="G170" i="10" s="1"/>
  <c r="G171" i="10" s="1"/>
  <c r="G172" i="10" s="1"/>
  <c r="G173" i="10" s="1"/>
  <c r="G174" i="10" s="1"/>
  <c r="G175" i="10" s="1"/>
  <c r="G176" i="10" s="1"/>
  <c r="G177" i="10" s="1"/>
  <c r="G178" i="10" s="1"/>
  <c r="G179" i="10" s="1"/>
  <c r="G117" i="10"/>
  <c r="G118" i="10" s="1"/>
  <c r="G119" i="10" s="1"/>
  <c r="G120" i="10" s="1"/>
  <c r="G121" i="10" s="1"/>
  <c r="G122" i="10" s="1"/>
  <c r="G123" i="10" s="1"/>
  <c r="G124" i="10" s="1"/>
  <c r="G87" i="10"/>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85" i="10"/>
  <c r="G86" i="10" s="1"/>
  <c r="G3" i="10"/>
  <c r="G4" i="10" s="1"/>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2" i="10"/>
</calcChain>
</file>

<file path=xl/sharedStrings.xml><?xml version="1.0" encoding="utf-8"?>
<sst xmlns="http://schemas.openxmlformats.org/spreadsheetml/2006/main" count="14379" uniqueCount="4789">
  <si>
    <t>ND (№ декларации)</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</si>
  <si>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</si>
  <si>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</si>
  <si>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</si>
  <si>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</si>
  <si>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</si>
  <si>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</si>
  <si>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</si>
  <si>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</si>
  <si>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</si>
  <si>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</si>
  <si>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 (Страна назначения)</t>
  </si>
  <si>
    <t>G202 (Код условия поставки)</t>
  </si>
  <si>
    <t>G31_11 (Фирма изготовитель)</t>
  </si>
  <si>
    <t>G31_12 (Товарный знак)</t>
  </si>
  <si>
    <t>G32 (№ товара по ГТД)</t>
  </si>
  <si>
    <t>G33 (Код ТН ВЭД)</t>
  </si>
  <si>
    <t>G35 (Вес брутто, (кг)</t>
  </si>
  <si>
    <t>G38 (Вес нетто, кг)</t>
  </si>
  <si>
    <t>G46 (Статистическая стоимость)</t>
  </si>
  <si>
    <t>ИМ</t>
  </si>
  <si>
    <t>РАЗНЫЕ</t>
  </si>
  <si>
    <t>РОССИЯ</t>
  </si>
  <si>
    <t>FCA</t>
  </si>
  <si>
    <t>CPT</t>
  </si>
  <si>
    <t>КИТАЙ</t>
  </si>
  <si>
    <t>ОБЪЕДИНЕННЫЕ АРАБСКИЕ ЭМИРАТЫ</t>
  </si>
  <si>
    <t>MERLETT</t>
  </si>
  <si>
    <t>ГЕРМАНИЯ</t>
  </si>
  <si>
    <t>CIP</t>
  </si>
  <si>
    <t>LINDE MATERIAL HANDLING GMBH</t>
  </si>
  <si>
    <t>ЭК</t>
  </si>
  <si>
    <t>ОТСУТСТВУЕТ</t>
  </si>
  <si>
    <t>TVH PARTS NV</t>
  </si>
  <si>
    <t>ООО `ТВХ РУС`</t>
  </si>
  <si>
    <t>DAP</t>
  </si>
  <si>
    <t>TVH RUS LLC</t>
  </si>
  <si>
    <t>АВСТРИЯ</t>
  </si>
  <si>
    <t>LIEBHERR-WERK NENZING GMBH</t>
  </si>
  <si>
    <t>INTER CARS S.A.</t>
  </si>
  <si>
    <t>ПОЛЬША</t>
  </si>
  <si>
    <t>EXW</t>
  </si>
  <si>
    <t>ЯПОНИЯ</t>
  </si>
  <si>
    <t>ЛИТВА</t>
  </si>
  <si>
    <t>TIMMEN GROUP LTD</t>
  </si>
  <si>
    <t>JAGUAR LAND ROVER LIMITED</t>
  </si>
  <si>
    <t>ISUZU</t>
  </si>
  <si>
    <t>K-FLEX</t>
  </si>
  <si>
    <t>MADEJSKI SPOLKA JAWNA</t>
  </si>
  <si>
    <t>VIESSMANN WERKE GMBH &amp; CO.KG</t>
  </si>
  <si>
    <t>INGERSOLL-RAND INTERNATIONAL LTD.</t>
  </si>
  <si>
    <t>MAN</t>
  </si>
  <si>
    <t>IVECO</t>
  </si>
  <si>
    <t>DAIMLER AG</t>
  </si>
  <si>
    <t>ТУРЦИЯ</t>
  </si>
  <si>
    <t>FORD</t>
  </si>
  <si>
    <t>ФИНЛЯНДИЯ</t>
  </si>
  <si>
    <t>GATES EUROPE BVBA</t>
  </si>
  <si>
    <t>GATES</t>
  </si>
  <si>
    <t>MAZDA</t>
  </si>
  <si>
    <t>DIESEL TECHNIC AG</t>
  </si>
  <si>
    <t>ДАНИЯ</t>
  </si>
  <si>
    <t>HANS PRIES GMBH &amp; CO.KG</t>
  </si>
  <si>
    <t>HYDROSСAND GROUP A.B.</t>
  </si>
  <si>
    <t>MERCEDES-BENZ</t>
  </si>
  <si>
    <t>FOB</t>
  </si>
  <si>
    <t>CIF</t>
  </si>
  <si>
    <t>LUTZ PUMPEN GMBH</t>
  </si>
  <si>
    <t>PARTS-MALL CORPORATION</t>
  </si>
  <si>
    <t>LIEBHERR-WERK EHINGEN GMBH</t>
  </si>
  <si>
    <t>ОАО `АВТОВАЗ`</t>
  </si>
  <si>
    <t>445024, САМАРСКАЯ ОБЛ., Г.ТОЛЬЯТТИ, УЛ.ЮЖНОЕ ШОССЕ 36</t>
  </si>
  <si>
    <t>TOYOTA</t>
  </si>
  <si>
    <t>LIEBHERR-WERK BISCHOFSHOFEN GMBH (LBH)</t>
  </si>
  <si>
    <t>ANDREAS STIHL AG &amp; CO. KG</t>
  </si>
  <si>
    <t>CUMMINS</t>
  </si>
  <si>
    <t>CFR</t>
  </si>
  <si>
    <t>KIA</t>
  </si>
  <si>
    <t>МОНГОЛИЯ</t>
  </si>
  <si>
    <t>СЛОВЕНИЯ</t>
  </si>
  <si>
    <t>CNHI INTERNATIONAL SA</t>
  </si>
  <si>
    <t>CNH</t>
  </si>
  <si>
    <t>PEUGEOT</t>
  </si>
  <si>
    <t>HOSES TECHNOLOGY</t>
  </si>
  <si>
    <t>НЕ ОБОЗНАЧЕН</t>
  </si>
  <si>
    <t>CHERY AUTOMOBILE CO., LTD КНР</t>
  </si>
  <si>
    <t>ФРАНЦИЯ</t>
  </si>
  <si>
    <t>ИТАЛИЯ</t>
  </si>
  <si>
    <t>KAIMANN GMBH</t>
  </si>
  <si>
    <t>JUNGHEINRICH AG</t>
  </si>
  <si>
    <t>BMW AG</t>
  </si>
  <si>
    <t>SUZUKI</t>
  </si>
  <si>
    <t>ООО `ХАНИЛ РУС`</t>
  </si>
  <si>
    <t>188643, ЛЕНИНГРАДСКАЯ ОБЛ., Г. ВСЕВОЛОЖСК, ВСЕВОЛОЖСКИЙ ПР-Т, Д. 113</t>
  </si>
  <si>
    <t>HWASEUNG R&amp;A CO.,LTD</t>
  </si>
  <si>
    <t>OMVL SPA</t>
  </si>
  <si>
    <t>BRUNSWICK MARINE IN EMEA INC.</t>
  </si>
  <si>
    <t>СУЙФЕНЬХЭСКАЯ ТОРГОВО-ЭКОНОМИЧЕСКАЯ КОМПАНИЯ ОО `ЮАНЬ ФЭН`</t>
  </si>
  <si>
    <t>ООО `АКВАМАРИН`</t>
  </si>
  <si>
    <t>XIAMEN JINGQI RUBBER &amp; PLASTIC CO., LTD.</t>
  </si>
  <si>
    <t>COMERCIAL GASSO S.A.</t>
  </si>
  <si>
    <t>RENAULT TRUCKS CR SRO</t>
  </si>
  <si>
    <t>ЛАТВИЯ</t>
  </si>
  <si>
    <t>УКРАИНА</t>
  </si>
  <si>
    <t>АЗЕРБАЙДЖАН</t>
  </si>
  <si>
    <t>8790 WAREGEM BRABANTSTRAAT 15</t>
  </si>
  <si>
    <t>141580, МОСКОВСКАЯ ОБЛ, СОЛНЕЧНОГОРСКИЙ Р-Н, СП ЛУНЕВСКОЕ, Р-Н ДЕРЕВНИ ДУБРОВКИ,</t>
  </si>
  <si>
    <t>DARSON</t>
  </si>
  <si>
    <t>TOTAL SOURCE</t>
  </si>
  <si>
    <t>ООО `ИМПОРТ-ТЕРМИНАЛ ДВ`</t>
  </si>
  <si>
    <t>675002, АМУРСКАЯ ОБЛАСТЬ, БЛАГОВЕЩЕНСК, УЛ.ЛАЗО, Д.2, ОФ.409</t>
  </si>
  <si>
    <t>УЗБЕКИСТАН</t>
  </si>
  <si>
    <t>DR.ING.H.C.F. PORSCHE AG</t>
  </si>
  <si>
    <t>71634 ГЕРМАНИЯ LUDWIGSBURG PORSCHESTR. 15-19</t>
  </si>
  <si>
    <t>ООО `ПОРШЕ РУССЛАНД`</t>
  </si>
  <si>
    <t>125445, , Г.МОСКВА, ШОССЕ ЛЕНИНГРАДСКОЕ,Д.71 А,СТР.10</t>
  </si>
  <si>
    <t>DR. ING.H.C.F. PORSCHE AKTIENGESELLSCHAFT</t>
  </si>
  <si>
    <t>PORSCHE</t>
  </si>
  <si>
    <t>DOOSAN</t>
  </si>
  <si>
    <t>CONTITECH MGW GMBH</t>
  </si>
  <si>
    <t>CUMMINS INC</t>
  </si>
  <si>
    <t>DYNAPAC GMBH</t>
  </si>
  <si>
    <t>ATLAS COPCO</t>
  </si>
  <si>
    <t>WIRTGEN GMBH</t>
  </si>
  <si>
    <t>WIRTGEN</t>
  </si>
  <si>
    <t>DONALDSON</t>
  </si>
  <si>
    <t>DR.ING.H.C.F.PORSCHE AG</t>
  </si>
  <si>
    <t>РОБЕРТ БОШ ГМБХ</t>
  </si>
  <si>
    <t>ATLAS COPCO AIRPOWER N.V.</t>
  </si>
  <si>
    <t>ICF &amp; WELKO SPA</t>
  </si>
  <si>
    <t>HUSQVARNA AB</t>
  </si>
  <si>
    <t>ООО `ХУСКВАРНА`</t>
  </si>
  <si>
    <t>141400, МОСКОВСКАЯ ОБЛАСТЬ, Г ХИМКИ, УЛ ЛЕНИНГРАДСКАЯ ВЛАДЕНИЕ 39 СТР 6 ПОМ № ОВ</t>
  </si>
  <si>
    <t>HEBEI NANFENG AUTO EQUIPMENT GROUP CO., LTD</t>
  </si>
  <si>
    <t>MIDEC SPA MACCINE MINERARIE-EDILI-INDUSTRIALE</t>
  </si>
  <si>
    <t>ANDREAS STIHL AG &amp; CO.KG</t>
  </si>
  <si>
    <t>HERMANN PAUS MASCHINENFABRIK GMBH</t>
  </si>
  <si>
    <t>SKODA</t>
  </si>
  <si>
    <t>DDU</t>
  </si>
  <si>
    <t>FIAT</t>
  </si>
  <si>
    <t>HOBART GMBH</t>
  </si>
  <si>
    <t>ШВЕЙЦАРИЯ</t>
  </si>
  <si>
    <t>WACKER NEUSON PRODUKTION GMBH &amp; CO.KG</t>
  </si>
  <si>
    <t>WACKER NEUSON</t>
  </si>
  <si>
    <t>ООО `БСХ БЫТОВЫЕ ПРИБОРЫ`</t>
  </si>
  <si>
    <t>198515, Г., САНКТ-ПЕТЕРБУРГ, Г.ПЕТЕРГОФ, УЛ.КАРЛА СИМЕНСА Д.1 ЛИТЕР А</t>
  </si>
  <si>
    <t>НАКСАН ОТОМОТИВ МАМИЛЛЕРИ САНАЙ ВЕ ТИКАРКТ А.С.</t>
  </si>
  <si>
    <t>BERGKRAFT AUTOMOTIVE GMBH</t>
  </si>
  <si>
    <t>DANIELI AND C.OFFICINE MECCANICHE S.P.A</t>
  </si>
  <si>
    <t>НЕТ</t>
  </si>
  <si>
    <t>VOLKSWAGEN AG</t>
  </si>
  <si>
    <t>VOLKSWAGEN AG,</t>
  </si>
  <si>
    <t>VOLKSWAGEN</t>
  </si>
  <si>
    <t>XUZHOU CONSTRUCTION MACHINERY GROUP</t>
  </si>
  <si>
    <t>PHILIPS</t>
  </si>
  <si>
    <t>HINO MOTORS, LTD</t>
  </si>
  <si>
    <t>KOMATSU LTD</t>
  </si>
  <si>
    <t>KOMATSU</t>
  </si>
  <si>
    <t>KURT HAUFE SCHWEISSTECHNIK GMBH &amp; CO. KG</t>
  </si>
  <si>
    <t>CHRYSLER,JEEP,DODGE</t>
  </si>
  <si>
    <t>CUMMINS CZECH REPUBLIC S.R.O.</t>
  </si>
  <si>
    <t>ООО СТП</t>
  </si>
  <si>
    <t>VIKING LIFE-SAVING EQUIPMENT A/S</t>
  </si>
  <si>
    <t>ВУХУ ЧЕРИ АВТОМОБИЛИ СЕРВИС ПАРТС КО., ЛТД</t>
  </si>
  <si>
    <t>241006 АНХОЙ, 23, ФЕНГМИНГУ НОРТ-РОУД, ВУХУ ЭКОНОМИК ЭНД ТЕХНОЛОГИКАЛ ДЕВЕЛОПМЕНТ ЗОНЕ</t>
  </si>
  <si>
    <t>CONTITECH SCHLAUCH GMBH</t>
  </si>
  <si>
    <t>`КОНТИТЕХ` ФИЛИАЛ ООО `КОНТИНЕНТАЛ КАЛУГА` В Г.КАЛУГЕ</t>
  </si>
  <si>
    <t>248021, КАЛУЖСКАЯ ОБЛАСТЬ, Г. КАЛУГА, УЛ. ГЛАГОЛЕВА Д. 3 ОФИС 603</t>
  </si>
  <si>
    <t>CONTITECH</t>
  </si>
  <si>
    <t>JP GROUP A/S</t>
  </si>
  <si>
    <t>SANDVIK AB</t>
  </si>
  <si>
    <t>FG WILSON</t>
  </si>
  <si>
    <t>DELAVAL INTERNATIONAL AB</t>
  </si>
  <si>
    <t>SCHMITZ CARGOBULL AG</t>
  </si>
  <si>
    <t>ZHEJIANG CFMOTO POWER CO.,LTD</t>
  </si>
  <si>
    <t>ZHEJIANG CFMOTO POWER CO., LTD</t>
  </si>
  <si>
    <t>CFMOTO</t>
  </si>
  <si>
    <t>WINTERHALTER GASTRONOM GMBH</t>
  </si>
  <si>
    <t>LIEBHERR-MISCHTECHNIK GMBH</t>
  </si>
  <si>
    <t>DOOSAN INFRACORE CO., LTD</t>
  </si>
  <si>
    <t>ZHEJIANG KAISHAN CO., LTD</t>
  </si>
  <si>
    <t>CUMMINS ENGINE (SHANGHAI) TRADING AND SERVICE CO.LTD</t>
  </si>
  <si>
    <t>KUHN S.A.</t>
  </si>
  <si>
    <t>ООО `АГКО МАШИНЕРИ`</t>
  </si>
  <si>
    <t>АГКО</t>
  </si>
  <si>
    <t>FERDINAND BILSTEIN GMBH+CO.KG</t>
  </si>
  <si>
    <t>HANS PRIES GMBH&amp; CO.KG</t>
  </si>
  <si>
    <t>SIA `GREEN TRACE`</t>
  </si>
  <si>
    <t>1004 RIGA BIEKENSALAS IELA 6</t>
  </si>
  <si>
    <t>ООО `АЙ.ЭР.ЭМ.СИ`</t>
  </si>
  <si>
    <t>119049, , Г. МОСКВА, ЛЕНИНСКИЙ ПР-Т, Д. 6, СТР.7, К.№14</t>
  </si>
  <si>
    <t>PEGO S.R.L.</t>
  </si>
  <si>
    <t>CAREL INDUSTRIES S.P.A.</t>
  </si>
  <si>
    <t>CAREL INDUSTRIES S.P.A., ИТАЛИЯ</t>
  </si>
  <si>
    <t>KUBOTA CORPORATION</t>
  </si>
  <si>
    <t>KUBOTA</t>
  </si>
  <si>
    <t>KRAMP GMBH</t>
  </si>
  <si>
    <t>HORSCH MASCHINEN GMBH</t>
  </si>
  <si>
    <t>AISAN INDUSTRY CO LTD</t>
  </si>
  <si>
    <t>GM</t>
  </si>
  <si>
    <t>TVH CHINA</t>
  </si>
  <si>
    <t>PEGO S.R.L</t>
  </si>
  <si>
    <t>POLAR BEAR</t>
  </si>
  <si>
    <t>LELY INTERNATIONAL N.V.</t>
  </si>
  <si>
    <t>CHONGQING HWASDAN MACHINERY MANUFACTURING CO.,LTD</t>
  </si>
  <si>
    <t>NILFISK-ADVANCE PROFESSIONAL CLEANING EQUIPMENT (SUZHOU) LTD.</t>
  </si>
  <si>
    <t>BRUNSWICK MARINE IN EMEA, INC</t>
  </si>
  <si>
    <t>ООО`ВОЛГОПРОМТРАНС`</t>
  </si>
  <si>
    <t>404143 ВОЛГОГРАДСКАЯ ОБЛАСТЬ ПГТ СРЕДНЯЯ АХТУБА УЛ.КУЗНЕЦКАЯ,38</t>
  </si>
  <si>
    <t>ООО `АРКТИКА-КО`</t>
  </si>
  <si>
    <t>ATLAS COPCO ROCK DRILLS AB</t>
  </si>
  <si>
    <t>SATAIR A/S</t>
  </si>
  <si>
    <t>COMERCIAL GASSO</t>
  </si>
  <si>
    <t>GRACO BVBA</t>
  </si>
  <si>
    <t>GRACO INC.</t>
  </si>
  <si>
    <t>127015, , МОСКВА, НОВОДМИТРОВСКАЯ Б., Д.23, СТР.3</t>
  </si>
  <si>
    <t>AGCO GMBH &amp; CO</t>
  </si>
  <si>
    <t>AGCO</t>
  </si>
  <si>
    <t>GREAT WALL</t>
  </si>
  <si>
    <t>CIKAUTXO</t>
  </si>
  <si>
    <t>AGCO CORPORATION</t>
  </si>
  <si>
    <t>GEELY</t>
  </si>
  <si>
    <t>DEUTZ AG</t>
  </si>
  <si>
    <t>DEUTZ</t>
  </si>
  <si>
    <t>ЛАДЬЯ</t>
  </si>
  <si>
    <t>HUTCHINSON</t>
  </si>
  <si>
    <t>НЕ УСТАНОВЛЕНА</t>
  </si>
  <si>
    <t>RUIFENG RUBBERS&amp;PLASTICS CO., LTD</t>
  </si>
  <si>
    <t>CARGOTEC FINLAND OY</t>
  </si>
  <si>
    <t>GOODYEAR</t>
  </si>
  <si>
    <t>ТОВАРНЫЙ ЗНАК ОТСУТСТВУЕТ</t>
  </si>
  <si>
    <t>ООО `ЭЛИЗ`</t>
  </si>
  <si>
    <t>600009 ВЛАДИМИРСКАЯ ОБЛАСТЬ Г.ВЛАДИМИР УЛ.ЭЛЕКТРОЗАВОДСКАЯ, Д.5</t>
  </si>
  <si>
    <t>ООО `ЛБЮ-ТЕХ`</t>
  </si>
  <si>
    <t>01042, , Г.КИЕВ, УЛ. ЧИГОРИНА, Д.12, КВ.14</t>
  </si>
  <si>
    <t>ATLAS COPCO DRILLING SOLUTIONS LLC</t>
  </si>
  <si>
    <t>НОРВЕГИЯ</t>
  </si>
  <si>
    <t>PARKER HANNIFIN</t>
  </si>
  <si>
    <t>EXXON NEFTEGAS LIMITED C/O PANALPINA INC</t>
  </si>
  <si>
    <t>77338 TEXAS HUMBLE 19409 KENSWICK DRIVE</t>
  </si>
  <si>
    <t>ФИЛИАЛ КОМПАНИИ ЭКСОН НЕФТЕГАЗ ЛИМИТЕД</t>
  </si>
  <si>
    <t>CATERPILLAR INC</t>
  </si>
  <si>
    <t>KAWASAKI</t>
  </si>
  <si>
    <t>PLASSER AND THEURER EXPORT VON BAHNBAUMASCHINEN G.M.B.H</t>
  </si>
  <si>
    <t>SAMPA OTOMOTIV SANAYI VE TICARET A.S.</t>
  </si>
  <si>
    <t>CONDAIR</t>
  </si>
  <si>
    <t>FERRARI SPA</t>
  </si>
  <si>
    <t>HYGROMATIK</t>
  </si>
  <si>
    <t>LIEBHERR-WERK EHINGEN GMBH (LWE)</t>
  </si>
  <si>
    <t>HANGZHOU PAISHUN RUBBER AND PLASTIC CO., LTD</t>
  </si>
  <si>
    <t>ВЕЛИКОБРИТАНИЯ</t>
  </si>
  <si>
    <t>NISSAN</t>
  </si>
  <si>
    <t>MOELLER WERKE GMBH</t>
  </si>
  <si>
    <t>DUNLOP HIFLEX AB</t>
  </si>
  <si>
    <t>США</t>
  </si>
  <si>
    <t>DAF TRUCKS N.V.</t>
  </si>
  <si>
    <t>DAKOTA TUBE CO INC</t>
  </si>
  <si>
    <t>КОРЕЯ (РЕСПУБЛИКА)</t>
  </si>
  <si>
    <t>BRP US INC.</t>
  </si>
  <si>
    <t>CUMMINS ENGINE (SHANGHAI) TRADING AND SERVICE CO., LTD</t>
  </si>
  <si>
    <t>ООО ПКФ НИАГАРА</t>
  </si>
  <si>
    <t>CUMMINS INC.</t>
  </si>
  <si>
    <t>FERDINAND BILSTEIN GMBH + CO.KG</t>
  </si>
  <si>
    <t>ЧЕХИЯ</t>
  </si>
  <si>
    <t>KOMATSU CUMMINS ENGINE COMPANY LTD</t>
  </si>
  <si>
    <t>LE.MA S.R.L.</t>
  </si>
  <si>
    <t>SKF</t>
  </si>
  <si>
    <t>ALFRED KARCHER GMBH &amp; CO.KG</t>
  </si>
  <si>
    <t>ООО `К-ЦЕНТР`</t>
  </si>
  <si>
    <t>236010, КАЛИНИНГРАДСКАЯ ОБЛ., Г. КАЛИНИНГРАД, УЛ. СЕРЖАНТА МИШИНА Д.40, ОФ.2</t>
  </si>
  <si>
    <t>ALFRED KAERCHER GMBH &amp; CO.KG</t>
  </si>
  <si>
    <t>KAERCHER</t>
  </si>
  <si>
    <t>ОАО`САРАНСКИЙ ЗАВОД`РЕЗИНОТЕХНИКА`</t>
  </si>
  <si>
    <t>430031 РМ Г.САРАНСК СЕВЕРО-ВОСТОЧНОЕ ШОССЕ,15</t>
  </si>
  <si>
    <t>ООО `ТЕХНОТОРГ-ДОН` (ТОВ `ТЕХНОТОРГ-ДОН`)</t>
  </si>
  <si>
    <t>54025, , Г.НИКОЛАЕВ, ПР.ГЕРОЕВ СТАЛИНГРАДА,113/1</t>
  </si>
  <si>
    <t>ИЗОБРАЗИТЕЛЬНЫЙ ТОВАРНЫЙ ЗНАК: СР</t>
  </si>
  <si>
    <t>TEREX CORPORATION</t>
  </si>
  <si>
    <t>TEREX</t>
  </si>
  <si>
    <t>LIEBHERR-HYDRAULIKBAGGER GMBH (LHB)</t>
  </si>
  <si>
    <t>PERKIN ELMER</t>
  </si>
  <si>
    <t>CRANE PROCESS FLOW TECHNOLOGIES GMBH</t>
  </si>
  <si>
    <t>INDUCTOTHERM</t>
  </si>
  <si>
    <t>ZEPPELIN SYSTEMS GMBH</t>
  </si>
  <si>
    <t>RADIOMETER MEDICAL APS</t>
  </si>
  <si>
    <t>TI AUTOMOTIVE LTD</t>
  </si>
  <si>
    <t>ЗАО ЗИЛ-АЙПИ</t>
  </si>
  <si>
    <t>СИЛИКОНОВЫЕ КОМПОНЕНТЫ Г.КАЗАНЬ</t>
  </si>
  <si>
    <t>HAUNI MASCHINENBAU AG</t>
  </si>
  <si>
    <t>HAUNI</t>
  </si>
  <si>
    <t>ОАО ГАЗ</t>
  </si>
  <si>
    <t>VELCO</t>
  </si>
  <si>
    <t>WABCO</t>
  </si>
  <si>
    <t>HYGROMATIK GMBH</t>
  </si>
  <si>
    <t>PCM</t>
  </si>
  <si>
    <t>CGS/AMALGAMATED MINING SERVICE</t>
  </si>
  <si>
    <t>: ОТСУТСТВУЕТ</t>
  </si>
  <si>
    <t>TVH PARTS N.V.</t>
  </si>
  <si>
    <t>TDC ENGINE BEARING</t>
  </si>
  <si>
    <t>ANDRITZ OY</t>
  </si>
  <si>
    <t>SVECOM</t>
  </si>
  <si>
    <t>ИНДИЯ</t>
  </si>
  <si>
    <t>CEDARS INTERNATIONAL (NANCHANG) LIMITED</t>
  </si>
  <si>
    <t>EXXON NEFTEGAS LIMITED C/O PANALPINA, INC.</t>
  </si>
  <si>
    <t>SDMO INDUSTRIES</t>
  </si>
  <si>
    <t>TRELLEBORG</t>
  </si>
  <si>
    <t>GREAT PLAINS MANUFACTURING, INCORPORATED</t>
  </si>
  <si>
    <t>VIEROL AG</t>
  </si>
  <si>
    <t>HEINRICH SCHRODER LANDMASCHINEN KG</t>
  </si>
  <si>
    <t>SCANIA CV AB</t>
  </si>
  <si>
    <t>PLASSER AND THEURER EXPORT VON BAHNBAUMASCHINEN G.M.B.H.</t>
  </si>
  <si>
    <t>PROSIMED S.L.</t>
  </si>
  <si>
    <t>POWER TOOLS DISTRIBUTION N.V.</t>
  </si>
  <si>
    <t>OLYMPUS MEDICAL SYSTEMS CORP.</t>
  </si>
  <si>
    <t>SIEMENS INDUSTRIAL TURBOMACHINERY AB</t>
  </si>
  <si>
    <t>BOBCAT</t>
  </si>
  <si>
    <t>WULF GAERTNER AUTOPARTS AG</t>
  </si>
  <si>
    <t>MEYLE</t>
  </si>
  <si>
    <t>BOEING</t>
  </si>
  <si>
    <t>CUMMINS INDIA LIMITED</t>
  </si>
  <si>
    <t>MTU FRIEDRICHSHAFEN GMBH</t>
  </si>
  <si>
    <t>LIEBHERR-WERK NENZING GMBH (LWN)</t>
  </si>
  <si>
    <t>VICKERS (EATON)</t>
  </si>
  <si>
    <t>LINYI DINGTIAN CONSTRUCTION MACHINERY CO.,LTD</t>
  </si>
  <si>
    <t>FAGUMIT SP. Z O.O.</t>
  </si>
  <si>
    <t>SHANDONG ODES IMPORT AND EXPORT CO., LTD.</t>
  </si>
  <si>
    <t>DETROIT DIESEL CORPORATION</t>
  </si>
  <si>
    <t>TAI YANG KITPAISAN</t>
  </si>
  <si>
    <t>SHIMADZU CORPORATION</t>
  </si>
  <si>
    <t>AGCO GMBH</t>
  </si>
  <si>
    <t>VIBRATECHNIQUES</t>
  </si>
  <si>
    <t>BUCHI</t>
  </si>
  <si>
    <t>JOHNSTON SWEEPERS LIMITED</t>
  </si>
  <si>
    <t>DUCATI MOTOR HOLDING S.P.A.</t>
  </si>
  <si>
    <t>ABB AB MACHINES</t>
  </si>
  <si>
    <t>ABB</t>
  </si>
  <si>
    <t>PUTZMEISTER MORTELMASCHINEN GMBH</t>
  </si>
  <si>
    <t>ООО `ПУТЦМАЙСТЕР-РУС`</t>
  </si>
  <si>
    <t>129343, РОССИЯ, МОСКВА, УЛ.УРЖУМСКАЯ, Д.4, СТР.31</t>
  </si>
  <si>
    <t>PUTZMEISTER MOERTELMASCHINEN GMBH</t>
  </si>
  <si>
    <t>PUTZMEISTER</t>
  </si>
  <si>
    <t>SANDVIK MINING AND CONSTRUCTION LTD.</t>
  </si>
  <si>
    <t>MILKRITE</t>
  </si>
  <si>
    <t>AJ WALTER AVIATION</t>
  </si>
  <si>
    <t>CUMMINS ENGINE COMPANY LTD</t>
  </si>
  <si>
    <t>CUMMINS N.V.</t>
  </si>
  <si>
    <t>ALFRED KAERCHER GMBH &amp; CO KG, ГЕРМАНИЯ</t>
  </si>
  <si>
    <t>AGCO INTERNATIONAL GMBH</t>
  </si>
  <si>
    <t>AGCO S.A.</t>
  </si>
  <si>
    <t>CHALLENGER</t>
  </si>
  <si>
    <t>VALMET TECHNOLOGIES INC.</t>
  </si>
  <si>
    <t>AGCO CORPORATION, SUNFLOWER MANUFACTURING</t>
  </si>
  <si>
    <t>JINAN SINO TRUCK PARTS IMP. &amp; EXP. TRADING CO., LTD</t>
  </si>
  <si>
    <t>ПРОВ. ХЭЙЛУНЦЗЯН Г. СУЙФЕНЬХЭ УЛ. ВУСУЛИ, 246</t>
  </si>
  <si>
    <t>692519, ПРИМОРСКИЙ КРАЙ, Г.УССУРИЙСК, УЛ. ЧИЧЕРИНА Д. 76, КАБ. 502</t>
  </si>
  <si>
    <t>BALTIMORE</t>
  </si>
  <si>
    <t>FUBAG INTERNATIONAL (PACIFIC DIVISION) LIMITED</t>
  </si>
  <si>
    <t>GENIE</t>
  </si>
  <si>
    <t>HAMM</t>
  </si>
  <si>
    <t>STILL GMBH</t>
  </si>
  <si>
    <t>ФРЕДЛАЙНЕР</t>
  </si>
  <si>
    <t>BOURGAULT INDUSTRIES LTD.</t>
  </si>
  <si>
    <t>SACMI VERONA S.P.A.</t>
  </si>
  <si>
    <t>PARGET INDUSTRIAL CO., LTD</t>
  </si>
  <si>
    <t>10210100/260115/0001354</t>
  </si>
  <si>
    <t>SHANDONG LINGONG CONSTRUCTION MACHINERY CO., LTD</t>
  </si>
  <si>
    <t>LIEBHERR-HYDRAULIKBAGGER GMBH (LHB),</t>
  </si>
  <si>
    <t>TIANMA</t>
  </si>
  <si>
    <t>ЭКСОН НЕФТЕГАЗ ЛИМИТЕД ФИЛИАЛ КОМПАНИИ</t>
  </si>
  <si>
    <t>FLEXFAB, LLC</t>
  </si>
  <si>
    <t>FEBEST GMBH</t>
  </si>
  <si>
    <t>DEVATEC</t>
  </si>
  <si>
    <t>ОАО УАЗ</t>
  </si>
  <si>
    <t>10216130/270115/0002161</t>
  </si>
  <si>
    <t>330-220 CHUNGNAM CHONAN CITY 708 BAEKSUK-DONG</t>
  </si>
  <si>
    <t>KUEHNE+NAGEL NV</t>
  </si>
  <si>
    <t>EUROPART</t>
  </si>
  <si>
    <t>75312 PEETRI,RAE VALD HARJUMAA SUUREKIVI TEE 27</t>
  </si>
  <si>
    <t>ООО `МЕГАКОМ`</t>
  </si>
  <si>
    <t>107497, , Г.МОСКВА, УЛ.МОНТАЖНАЯ,Д.9,СТР.1,ОФИС 36</t>
  </si>
  <si>
    <t>WACKER NEUSON SE</t>
  </si>
  <si>
    <t>CHERY</t>
  </si>
  <si>
    <t>SMH</t>
  </si>
  <si>
    <t>VALMONT INDUSTRIES, INC</t>
  </si>
  <si>
    <t>BOURGAULT INDUSTRIES LTD</t>
  </si>
  <si>
    <t>MOTORENFABRIK HATZ GMBH &amp; CO.KG</t>
  </si>
  <si>
    <t>ВОЛГОПРОМТРАНС</t>
  </si>
  <si>
    <t>HARDI INTERNATIONAL A/S</t>
  </si>
  <si>
    <t>GARDENA MANUFACTURING GMBH</t>
  </si>
  <si>
    <t>89079 ULM HANS-LORENSER-STR. 40</t>
  </si>
  <si>
    <t>GARDENA</t>
  </si>
  <si>
    <t>ELAFLEX</t>
  </si>
  <si>
    <t>TVH FAR EAST</t>
  </si>
  <si>
    <t>VALMET TECHNOLOGIES, INC.</t>
  </si>
  <si>
    <t>PERKINS</t>
  </si>
  <si>
    <t>WEICHAI POWER CO., LTD</t>
  </si>
  <si>
    <t>DITCH WITCH</t>
  </si>
  <si>
    <t>SIKA SCHWEIZ AG</t>
  </si>
  <si>
    <t>SIKA</t>
  </si>
  <si>
    <t>MALAYSIAN CONSORTIUM OF RUBBER PRODUCTS SDN BHD</t>
  </si>
  <si>
    <t>PARKER</t>
  </si>
  <si>
    <t>ZOTYE INTERNATIONAL AUTOMOBILE TRADING CO.</t>
  </si>
  <si>
    <t>HEBEI NANFENG AUTO EQUIPMENT GROUP CO., LTD.,</t>
  </si>
  <si>
    <t>GUASCOR POWER S.A.</t>
  </si>
  <si>
    <t>HAMM AG</t>
  </si>
  <si>
    <t>KONECRANES</t>
  </si>
  <si>
    <t>HADAIKAN</t>
  </si>
  <si>
    <t>KURIYAMA</t>
  </si>
  <si>
    <t>ООО `АРТИ`</t>
  </si>
  <si>
    <t>SWECO EUROPE S.A.</t>
  </si>
  <si>
    <t>INTERNATIONAL</t>
  </si>
  <si>
    <t>PARKER HANNIFIN ITALY S.R.L.</t>
  </si>
  <si>
    <t>WATSON MARLOW BREDEL</t>
  </si>
  <si>
    <t>КОМАЦУ ФОРЕСТ АБ</t>
  </si>
  <si>
    <t>SIEMENS AG</t>
  </si>
  <si>
    <t>DAOLEE</t>
  </si>
  <si>
    <t>NORMET INTERNATIONAL C/O CEVA LOGISTICS</t>
  </si>
  <si>
    <t>HAUNI MASCHNENBAU AG</t>
  </si>
  <si>
    <t>DAYCO EUROPE S.R.L.</t>
  </si>
  <si>
    <t>NINGBO JIANGBEI GIGA IMPORT &amp; EXPORT CO.,LTD</t>
  </si>
  <si>
    <t>ALLISON TRANSMISSION, INC</t>
  </si>
  <si>
    <t>PARKER HANNIFIN CORP</t>
  </si>
  <si>
    <t>ERNST DELLO GMBH &amp; CO. KG</t>
  </si>
  <si>
    <t>DOMINANT CO., LTD.</t>
  </si>
  <si>
    <t>STARA S.A. INDUSTRIA DE IMPLEMENTOS AGRICOLAS</t>
  </si>
  <si>
    <t>STARA S.A.</t>
  </si>
  <si>
    <t>TEREX DEUTSCHLAND GMBH</t>
  </si>
  <si>
    <t>TRUCKTEC</t>
  </si>
  <si>
    <t>KVERNELAND GROUP SOEST GMBH</t>
  </si>
  <si>
    <t>ASPHALT DRUM MIXERS, INC.</t>
  </si>
  <si>
    <t>HANNECARD FRANCE S. A.</t>
  </si>
  <si>
    <t>JOSEPH VOGELE AG</t>
  </si>
  <si>
    <t>HERRENKNECHT AG</t>
  </si>
  <si>
    <t>STETTER GMBH</t>
  </si>
  <si>
    <t>CHENG TSU ENTERPRISES</t>
  </si>
  <si>
    <t>SEA-DOO</t>
  </si>
  <si>
    <t>GRIFFITH RUBBER MILLS</t>
  </si>
  <si>
    <t>FESTO</t>
  </si>
  <si>
    <t>CHRYSLER GROUP LLC</t>
  </si>
  <si>
    <t>FLEXFAB</t>
  </si>
  <si>
    <t>BRIGGS &amp; STRATTON AG</t>
  </si>
  <si>
    <t>HALLIBURTON</t>
  </si>
  <si>
    <t>НЕ ОБОЗНАЧЕНА</t>
  </si>
  <si>
    <t>ООО ТПК</t>
  </si>
  <si>
    <t>PLASSER PLASSER AND THEURER EXPORT VON BAHNBAUMASCHINEN G.M.B.H</t>
  </si>
  <si>
    <t>ВОКО РУС Г.ТОЛЬЯТТИ ООО</t>
  </si>
  <si>
    <t>LIEBHERR-WERK TELFS GMBH</t>
  </si>
  <si>
    <t>CELL-FAST SP.Z O.O.</t>
  </si>
  <si>
    <t>CONTINENTAL CONTITECH</t>
  </si>
  <si>
    <t>MAREL TOWNSEND FURTHER PROCESSING B.V.</t>
  </si>
  <si>
    <t>DIECI, S.R.L.</t>
  </si>
  <si>
    <t>MARANI IRRIGAZIONE S.R.L.</t>
  </si>
  <si>
    <t>SHT</t>
  </si>
  <si>
    <t>CONTRACOR GMBH,ГЕРМАНИЯ</t>
  </si>
  <si>
    <t>CONTRACOR</t>
  </si>
  <si>
    <t>GRIMME LANDMASCHINENFABRIK GMBH &amp; CO. KG</t>
  </si>
  <si>
    <t>USCO S.P.A.</t>
  </si>
  <si>
    <t>ATLAS COPCO CONSTRUCTION TOOLS GMBH</t>
  </si>
  <si>
    <t>PALUX AKTIENGESELLSCHAFT</t>
  </si>
  <si>
    <t>ОАО МАЗ</t>
  </si>
  <si>
    <t>MANITOWOC</t>
  </si>
  <si>
    <t>EXXON NEFTEGAS LIMITED C/O PANALPINA INC.</t>
  </si>
  <si>
    <t>SUNWARD INTELLIGENT EQUIPMENT CO., LTD.</t>
  </si>
  <si>
    <t>SUNWARD</t>
  </si>
  <si>
    <t>LIEBHERR-FRANCE SAS (LFR)</t>
  </si>
  <si>
    <t>WATRANA</t>
  </si>
  <si>
    <t>CH-8048 SWITZERLAND ZURICH TUFFENWIES, 16</t>
  </si>
  <si>
    <t>FARMET A.S.</t>
  </si>
  <si>
    <t>СП `АГРОПИЕСЕ ТГР ГРУП` ООО</t>
  </si>
  <si>
    <t>MD-2002, , Г.КИШИНЕВ, ШОССЕ МУНЧЕШТЬ, 271/7</t>
  </si>
  <si>
    <t>АПЕКС-СЕРВИЗ ООД</t>
  </si>
  <si>
    <t>ООО `АЛЬКРОН`</t>
  </si>
  <si>
    <t>KUM-SA KUMLAMA MAKINALARI, ТУРЦИЯ.</t>
  </si>
  <si>
    <t>ROTTNE INDUSTRI AB</t>
  </si>
  <si>
    <t>BRUNSWICK MARINE IN EMEA, INC.</t>
  </si>
  <si>
    <t>OUTOTEC (FINLAND) OY</t>
  </si>
  <si>
    <t>WOOD-MIZER</t>
  </si>
  <si>
    <t>PARKER HANNIFIN CORPORATION</t>
  </si>
  <si>
    <t>GEOLOG S.R.L.</t>
  </si>
  <si>
    <t>ОАО КАМАЗ</t>
  </si>
  <si>
    <t>RENAULT TRUCKS SAS</t>
  </si>
  <si>
    <t>FIORI GROUP S.P.A.</t>
  </si>
  <si>
    <t>TIANJIN YUANDA VALVES CO.LTD</t>
  </si>
  <si>
    <t>WEIDEMANN GMBH</t>
  </si>
  <si>
    <t>SEALED AIR GMBH</t>
  </si>
  <si>
    <t>`INTERTORG LLC`</t>
  </si>
  <si>
    <t>ООО `СИСТЕМЫ ДИТЧ ВИТЧ`</t>
  </si>
  <si>
    <t>125438, , Г.МОСКВА, УЛ. АВТОМОТОРНАЯ, Д. 4А,СТР. 1, ПОМ. 1, КОМ. 16-18</t>
  </si>
  <si>
    <t>SUMITOMO RIKO COMPANY LIMITED</t>
  </si>
  <si>
    <t>КАТТАНИ С.П.А.</t>
  </si>
  <si>
    <t>DUNLOP HIFLEX</t>
  </si>
  <si>
    <t>LIEBHERR-WERK TELFS GMBH (LWT)</t>
  </si>
  <si>
    <t>KASSBOHRER GELANDERZEUG AG</t>
  </si>
  <si>
    <t>IVG</t>
  </si>
  <si>
    <t>INGERSOLL RAND MD</t>
  </si>
  <si>
    <t>NILFISK S.P.A.</t>
  </si>
  <si>
    <t>PARKER,</t>
  </si>
  <si>
    <t>NIOB FLUID S.R.O.</t>
  </si>
  <si>
    <t>NIOB FLUID S.R.O</t>
  </si>
  <si>
    <t>HYRUBBERS CO LTD</t>
  </si>
  <si>
    <t>SANDVIK MINING AND CONSTRUCTION OY</t>
  </si>
  <si>
    <t>ЯРТИ</t>
  </si>
  <si>
    <t>SHANTUI</t>
  </si>
  <si>
    <t>BMR</t>
  </si>
  <si>
    <t>HANSAFLEX</t>
  </si>
  <si>
    <t>RED DIESEL PARTS</t>
  </si>
  <si>
    <t>ATLAS COPCO TOOLS CENTRAL EUROPE GMBH</t>
  </si>
  <si>
    <t>OSCULATI</t>
  </si>
  <si>
    <t>СУШКОВА ЕЛЕНА СЕРГЕЕВНА</t>
  </si>
  <si>
    <t>METSO MINERALS INC.</t>
  </si>
  <si>
    <t>METSO MINERALS (TAMPERE) INC.</t>
  </si>
  <si>
    <t>ALFRED KAERCHER GMBH &amp; CO KG, ФИЛИАЛ В СОЕДИНЕННЫХ ШТАТАХ</t>
  </si>
  <si>
    <t>PUTZMEISTER CONCRETE PUMPS GMBH</t>
  </si>
  <si>
    <t>SIRONA DENTAL SYSTEMS GMBH</t>
  </si>
  <si>
    <t>ZHEJIANG ZHONGLI TOOLS MANUFACTURE CO.,LTD.</t>
  </si>
  <si>
    <t>ANDRITZ</t>
  </si>
  <si>
    <t>HILGENDORF</t>
  </si>
  <si>
    <t>FITT</t>
  </si>
  <si>
    <t>SICO RUBENA S.R.O.</t>
  </si>
  <si>
    <t>BUHLER VERSATILE USA INC.</t>
  </si>
  <si>
    <t>MCMASTER-CARR</t>
  </si>
  <si>
    <t>ZODIAC</t>
  </si>
  <si>
    <t>VORWERK AUTOTEC GMBH &amp; CO.KG</t>
  </si>
  <si>
    <t>42219 WUPPERTAL HRA 17355</t>
  </si>
  <si>
    <t>VORWERK</t>
  </si>
  <si>
    <t>ROSLER OBERFLACHENTECHNIK GMBH</t>
  </si>
  <si>
    <t>CNHI S.A.</t>
  </si>
  <si>
    <t>LIEBHERR-MISCHTECHNIK GMBH (LMT)</t>
  </si>
  <si>
    <t>BOBST</t>
  </si>
  <si>
    <t>HERBERT KANNEGIESSER GMBH</t>
  </si>
  <si>
    <t>OUTOTEC</t>
  </si>
  <si>
    <t>430031 РМ Г.САРАНСК СЕВЕРО-ВОСТОЧНОЕ ШОССЕ 15</t>
  </si>
  <si>
    <t>61001, , Г.ХАРЬКОВ, УЛ. ПЛЕХАНОВСКАЯ, 16А</t>
  </si>
  <si>
    <t>MACDON INDUSTRIES LTD</t>
  </si>
  <si>
    <t>MACDON</t>
  </si>
  <si>
    <t>VALMONT INDUSTRIES, INC.</t>
  </si>
  <si>
    <t>JIANGYIN EXCELLENT MACHINERY CO., LTD</t>
  </si>
  <si>
    <t>FCA ITALY S.P.A.</t>
  </si>
  <si>
    <t>RAUCH LANDMASCHINENFABRIK GMBH</t>
  </si>
  <si>
    <t>MATL&amp;BULA</t>
  </si>
  <si>
    <t>TEKNIKUM OY</t>
  </si>
  <si>
    <t>TEKNIKUM</t>
  </si>
  <si>
    <t>BUCHER MUNICIPAL AG</t>
  </si>
  <si>
    <t>GENUINE PARTS GMBH</t>
  </si>
  <si>
    <t>HOLMER MASCHINENBAU GMBH</t>
  </si>
  <si>
    <t>NORMET INTERNATIONAL LTD</t>
  </si>
  <si>
    <t>PE</t>
  </si>
  <si>
    <t>ЗАО ВОЛЖСКРЕЗИНОТЕХНИКА</t>
  </si>
  <si>
    <t>YANTAI HUHUI TRADE CO.,LTD</t>
  </si>
  <si>
    <t>M.T.S. S.R.L.</t>
  </si>
  <si>
    <t>SEL</t>
  </si>
  <si>
    <t>HP</t>
  </si>
  <si>
    <t>BOBST BIELEFELD GMBH</t>
  </si>
  <si>
    <t>HEIDELBERGER DRUCKMASCHINEN AG</t>
  </si>
  <si>
    <t>NORTH FIGHTER</t>
  </si>
  <si>
    <t>SEMPERIT</t>
  </si>
  <si>
    <t>PARTS-MALL CORPORATION,</t>
  </si>
  <si>
    <t>STRATOS SERVISE OU</t>
  </si>
  <si>
    <t>11415 TALLINN PAE 21</t>
  </si>
  <si>
    <t>ООО `ГОРИЗОНТ`</t>
  </si>
  <si>
    <t>123184, РОССИЯ, Г.МОСКВА, ПРОЕЗД. КРАСНОГОРСКИЙ 4-Й, Д. 2/4, СТР. 1, ОФ. 1</t>
  </si>
  <si>
    <t>WALTER GERATEBAU GMBH</t>
  </si>
  <si>
    <t>KUM-SA KUMLAMA MAKINALARI</t>
  </si>
  <si>
    <t>TUBES INTERNATIONAL</t>
  </si>
  <si>
    <t>TUBES INTERNATIONAL SP. Z O.O.</t>
  </si>
  <si>
    <t>NEW LINE HOSE</t>
  </si>
  <si>
    <t>AEROQUIP,</t>
  </si>
  <si>
    <t>STOLLE EUROPE LIMITED</t>
  </si>
  <si>
    <t>BLASTMAN ROBOTICS LTD</t>
  </si>
  <si>
    <t>BLASTMAN ROBOTICS LTD.</t>
  </si>
  <si>
    <t>TSM</t>
  </si>
  <si>
    <t>PERKINS ENGINES COMPANY LIMITED</t>
  </si>
  <si>
    <t>ARAMINE</t>
  </si>
  <si>
    <t>MIKHAIL COMPANY CO., LTD</t>
  </si>
  <si>
    <t>CHONGQING HUANSONG INDUSTRIES (GROUP) CO., LTD.</t>
  </si>
  <si>
    <t>SATA GMBH &amp; CO. KG</t>
  </si>
  <si>
    <t>CONTINENTAL</t>
  </si>
  <si>
    <t>JOSEPH VOEGELE AG</t>
  </si>
  <si>
    <t>СТК</t>
  </si>
  <si>
    <t>GOODYEAR TIRE &amp; RUBBER COMPANY</t>
  </si>
  <si>
    <t>INGERSOLL-RAND COMPANY</t>
  </si>
  <si>
    <t>VOITH PAPER GMBH &amp; CO. KG</t>
  </si>
  <si>
    <t>AERZENER MASCHINENFABRIK GMBH</t>
  </si>
  <si>
    <t>BEV GMBH</t>
  </si>
  <si>
    <t>SATA GMBH &amp; CO.KG</t>
  </si>
  <si>
    <t>METSO MINERALS (FRANCE) S.A.</t>
  </si>
  <si>
    <t>TOGAWA RUBBER CO.,LTD.</t>
  </si>
  <si>
    <t>MOTION INDUSTRIES, INC.</t>
  </si>
  <si>
    <t>MOTION INDUSTRIES</t>
  </si>
  <si>
    <t>EATON CORPORATION</t>
  </si>
  <si>
    <t>AEROQUIP</t>
  </si>
  <si>
    <t>MATRIZE HANDELS-GMBH</t>
  </si>
  <si>
    <t>LAVORWASH S.P.A.</t>
  </si>
  <si>
    <t>ALFRED KAERCHER GMBH &amp; CO KG,</t>
  </si>
  <si>
    <t>DESOUTTER GMBH</t>
  </si>
  <si>
    <t>METSO MINERALS (ITALIA) S.P.A.</t>
  </si>
  <si>
    <t>XEROX LTD.</t>
  </si>
  <si>
    <t>AGCO CORP, HESSTON OPERATION</t>
  </si>
  <si>
    <t>PARKER PARFLEX DIVISION</t>
  </si>
  <si>
    <t>RADNOR</t>
  </si>
  <si>
    <t>EATON AEROQUIP</t>
  </si>
  <si>
    <t>10130090/270115/0002183</t>
  </si>
  <si>
    <t>10216120/270115/0002151</t>
  </si>
  <si>
    <t>TATA MOTORS LTD</t>
  </si>
  <si>
    <t>400 013 MUMBAI SENAPATI BAPAT MARG 841 ONE INDIABULLS CENTRE, TAWER 2A, 14TH FLOOR</t>
  </si>
  <si>
    <t>ООО`ТМЛ ТРАК РУС`</t>
  </si>
  <si>
    <t>420043, РЕСПУБЛИКА ТАТАРСТАН, Г. КАЗАНЬ, УЛ. ВИШНЕВСКОГО Д. 26, ОФИС 506</t>
  </si>
  <si>
    <t xml:space="preserve"> TATA MOTORS</t>
  </si>
  <si>
    <t>LINCOLN INDUSTRIAL CORP.</t>
  </si>
  <si>
    <t>EXXON NEFTEGAS LTD C/O PANALPINA INC</t>
  </si>
  <si>
    <t>GILBARCO GMBH &amp; CO. KG</t>
  </si>
  <si>
    <t>RENK AG</t>
  </si>
  <si>
    <t>ООО `ЭЛАДАФОРМ`</t>
  </si>
  <si>
    <t>433504 УЛЬЯНОВСКАЯ ОБЛАСТЬ ДИМИТРОВГРАД ГОГОЛЯ, Д. 179 В</t>
  </si>
  <si>
    <t>В ВИДЕ БУКВЫ `Э`</t>
  </si>
  <si>
    <t>MULTIVAC SEPP HAGENMUELLER GMBH &amp; CO. KG</t>
  </si>
  <si>
    <t>HANGZHOU MANQICHEN IMPORT AND EXPORT CO.,LTD</t>
  </si>
  <si>
    <t>DIXON GROUP EUROPE LIMITED</t>
  </si>
  <si>
    <t>DIXON</t>
  </si>
  <si>
    <t>TADANO LTD</t>
  </si>
  <si>
    <t>TOYA S.A.</t>
  </si>
  <si>
    <t>POLIMER KAUCUK SAN. VE PAZARLAMA A.S.</t>
  </si>
  <si>
    <t>TIMOR SPOLKA JAWNA Z. BACH M. BUCH</t>
  </si>
  <si>
    <t>BRP INC.</t>
  </si>
  <si>
    <t>VOITH TURBO SCHARFENBERG</t>
  </si>
  <si>
    <t>SELL GMBH</t>
  </si>
  <si>
    <t>BYSTRONIC MASCHINENBAU GMBH</t>
  </si>
  <si>
    <t>KOREA TRADING &amp; INDUSTRIES CO., LTD</t>
  </si>
  <si>
    <t>USCO SPA</t>
  </si>
  <si>
    <t>CEA COSTRUZIONI ELETTROMECCANICHE ANNETTONI SPA</t>
  </si>
  <si>
    <t>CEA SPA</t>
  </si>
  <si>
    <t>FEMIA INDUSTRIE SAS</t>
  </si>
  <si>
    <t>AVON POLYMER PRODUCTS LIMITED</t>
  </si>
  <si>
    <t>PARTS-MALL CORPORATION (PMC),</t>
  </si>
  <si>
    <t>SHENYANG XINFEIYU RUBBER PRODUCTS CO., LTD</t>
  </si>
  <si>
    <t>ZF FRIEDRICHSHAFEN AG</t>
  </si>
  <si>
    <t>ZF</t>
  </si>
  <si>
    <t>MANULI</t>
  </si>
  <si>
    <t>KCA DEUTAG TECHNICAL SUPPORT LTD</t>
  </si>
  <si>
    <t>HAKO GMBH</t>
  </si>
  <si>
    <t>TANTIVY AUTOMOTIVE CO.,LTD.</t>
  </si>
  <si>
    <t>ОАО `КУРСКРЕЗИНОТЕХНИКА`</t>
  </si>
  <si>
    <t>TEREX DEUTSCHLAND GMBH GESCHAFTSBEREICH TEREX FUCHS</t>
  </si>
  <si>
    <t>EATON</t>
  </si>
  <si>
    <t>HANSA-FLEX AG</t>
  </si>
  <si>
    <t>HANSA-FLEX</t>
  </si>
  <si>
    <t>PAPCEL, A.S.</t>
  </si>
  <si>
    <t>SANDVIK MINING AND CONSTRUCTION CRUSHING TECHNOLOGY GMBH</t>
  </si>
  <si>
    <t>BOMBAS BOYSER S.L</t>
  </si>
  <si>
    <t>KOHLER CO.</t>
  </si>
  <si>
    <t>198152, Г., САНКТ-ПЕТЕРБУРГ, УЛ.КРАСНОПУТИЛОВСКАЯ Д.69 ЛИТ А ПОМ.28Н</t>
  </si>
  <si>
    <t>TRENDSVIEW.EU SPOL.S R.O.</t>
  </si>
  <si>
    <t>12000 CESKA REPUBLIKA PRAGA BLANICKA 590/3</t>
  </si>
  <si>
    <t>GOOD YEAR</t>
  </si>
  <si>
    <t>YONGKANG XINGMAO IMPORT &amp; EXPORT CO., LTD</t>
  </si>
  <si>
    <t>GE JENBACHER GMBH&amp;CO OG</t>
  </si>
  <si>
    <t>STEYR WERNER TECHNISCHER HANDE</t>
  </si>
  <si>
    <t>CEFLA S.C.</t>
  </si>
  <si>
    <t>APA-KANDT GMBH</t>
  </si>
  <si>
    <t>FINISHING BRANDS UK LTD</t>
  </si>
  <si>
    <t>GUNTHER MASCHINENBAU GMBH</t>
  </si>
  <si>
    <t>WILO SE</t>
  </si>
  <si>
    <t>KUEHNE + NAGEL LTD</t>
  </si>
  <si>
    <t>ROBINSON HELICOPTER COMPANY</t>
  </si>
  <si>
    <t>HATCHTECH B.V.</t>
  </si>
  <si>
    <t>HUGO FRAUENHOF GMBH</t>
  </si>
  <si>
    <t>EARLY BIRD</t>
  </si>
  <si>
    <t>HUSKY INJECTION MOLDING SYSTEMS S.A.</t>
  </si>
  <si>
    <t>NUOVO PIGNONE SPA</t>
  </si>
  <si>
    <t>МЕТСАН ТОПРАК САНАУИ МАКИНЕЛЕРИ</t>
  </si>
  <si>
    <t>JINYUAN RUBBER MANUFACTURING LIMITED</t>
  </si>
  <si>
    <t>ЧП `СИГМА СЭЙЛ`</t>
  </si>
  <si>
    <t>49100, , Г.ДНЕПРОПЕТРОВСК, УЛ.МАНДРЫКОВСКАЯ,Д.276,ОФИС 12</t>
  </si>
  <si>
    <t>`КРТИ`</t>
  </si>
  <si>
    <t>CH-1163 ETOY LA TUILIERE 6</t>
  </si>
  <si>
    <t>ООО `ПАРКЕР ХАННИФИН`</t>
  </si>
  <si>
    <t>127083, , МОСКВА, УЛ.ВОСЬМОГО МАРТА,Д.6А,СТР.1</t>
  </si>
  <si>
    <t>SEMPERIT AG</t>
  </si>
  <si>
    <t>EXITFLEX</t>
  </si>
  <si>
    <t>COHLINE</t>
  </si>
  <si>
    <t>SHANDONG EVERSTROND CO.,LIMITED</t>
  </si>
  <si>
    <t>ООО`НПО`ПРОМТЕХЭКСПОРТ`</t>
  </si>
  <si>
    <t>420094, ТАТАРСТАН, КАЗАНЬ, УЛ.ЧУЙКОВА Д.2</t>
  </si>
  <si>
    <t>PARKER HANNIFIN S.R.L.</t>
  </si>
  <si>
    <t>PARKER HANNIFIN B.V.</t>
  </si>
  <si>
    <t>TUDERTECHNICA</t>
  </si>
  <si>
    <t>ATLAS COPCO DRILLING SOLUTIONS</t>
  </si>
  <si>
    <t>TEKNOHOSE S.P.A</t>
  </si>
  <si>
    <t>EUROCORD</t>
  </si>
  <si>
    <t>RYCO</t>
  </si>
  <si>
    <t>`PARKER HANNIFIN MANUFACTURING GERMANY GMBH&amp;CO KG`</t>
  </si>
  <si>
    <t>45219 ESSEN IM TEELBRUCH 118</t>
  </si>
  <si>
    <t>SEMPERFLEX OPTIMIT S.R.O.</t>
  </si>
  <si>
    <t>SEMPERIT DIVISION SCHLAUHE UND ELASTOMERPLATTEN</t>
  </si>
  <si>
    <t>D-28295 BREMEN ZUM PANREPEI 44</t>
  </si>
  <si>
    <t>ООО`ХАНЗА ФЛЕКС`</t>
  </si>
  <si>
    <t>236028, КАЛИНИНГРАДСКАЯ ОБЛ., Г.КАЛИНИНГРАД, УЛ.А.СУВОРОВА 49</t>
  </si>
  <si>
    <t>HANSA-FLEX AG.</t>
  </si>
  <si>
    <t>ПУБЛИЧНОЕ АКЦИОНЕРНОЕ ОБЩЕСТВО `АРСЕЛОРМИТТАЛ КРИВОЙ РОГ`</t>
  </si>
  <si>
    <t>50095, ДНЕПРОПЕТРОВСКАЯ ОБЛАСТЬ, Г.КРИВОЙ РОГ, УЛ.ОРДЖОНИКИДЗЕ,1</t>
  </si>
  <si>
    <t>FESTO AG &amp; CO.KG., ГЕРМАНИЯ</t>
  </si>
  <si>
    <t>МАНЬЧЖУРСКАЯ ТОРГОВО-ЭКОНОМИЧЕСКАЯ КОМПАНИЯ С ОО `МИНГ ЯНГ`</t>
  </si>
  <si>
    <t>EATON INDUSTRIES LP</t>
  </si>
  <si>
    <t>SEMPERFLEX SHANGHAI LTD</t>
  </si>
  <si>
    <t>TRANSPORTIDE INDUSTRIAL LIMITED</t>
  </si>
  <si>
    <t>LIEBHERR-MINING EQUIPMENT COLMAR SAS</t>
  </si>
  <si>
    <t>LIEBHERR-MINING EQUIPMENT COLMAR SAS (LEC)</t>
  </si>
  <si>
    <t>TUBIGOMMA DEREGIBUS S.R.L.</t>
  </si>
  <si>
    <t>TUBIGOMMA</t>
  </si>
  <si>
    <t>ARBON AGENTUREN BV</t>
  </si>
  <si>
    <t>ARBON</t>
  </si>
  <si>
    <t>`SEMPERFLEX OPTIMIT S.R.O.`</t>
  </si>
  <si>
    <t>74235 ЧЕХИЯ ODRY VITKOVSKA 391/29</t>
  </si>
  <si>
    <t>ООО `ГИДРОСИСТЕМА`</t>
  </si>
  <si>
    <t>115583, РФ, Г.МОСКВА, УЛ.ВОРОНЕЖСКАЯ Д.24 КОРП.1.</t>
  </si>
  <si>
    <t>`SEMPERIT`</t>
  </si>
  <si>
    <t>KIESS GMBH &amp; CO. KG</t>
  </si>
  <si>
    <t>SEMPERFLEX OPTIMIT S.R.O</t>
  </si>
  <si>
    <t>EATON GERMANY GMBH</t>
  </si>
  <si>
    <t>АО `КВАРТ`</t>
  </si>
  <si>
    <t>420054 ТАТАРСТАН КАЗАНЬ ТЕХНИЧЕСКАЯ,25</t>
  </si>
  <si>
    <t>АО КВАРТ</t>
  </si>
  <si>
    <t>XANSA-FLEX AG</t>
  </si>
  <si>
    <t>SPE RIGCO, INC.</t>
  </si>
  <si>
    <t>POLIMER KAUCUK SANAYI VE PAZ. A.S.</t>
  </si>
  <si>
    <t>SEMPERFLEX ROITER S.R.L.</t>
  </si>
  <si>
    <t>SEMPERIT DIVISION SCHLAUCHE UND ELASTOMERPLATTEN</t>
  </si>
  <si>
    <t>SEARCY MANUFACTURING PLANT</t>
  </si>
  <si>
    <t>ZEC S.P.A.</t>
  </si>
  <si>
    <t>PARKER HANNIFIN INDIA PVT. LTD</t>
  </si>
  <si>
    <t>SEMPERFLEX</t>
  </si>
  <si>
    <t>SEMPERFLEX OPTIMIT, S.R.O</t>
  </si>
  <si>
    <t>SEMPIRIT DIVISION SCHLAUCHE UND ELASTOMERPLATTEN</t>
  </si>
  <si>
    <t>SEMPERit TECHNISCHE PRODUKTE</t>
  </si>
  <si>
    <t>VINILGOMMA SRL</t>
  </si>
  <si>
    <t>VINILGOMMA S.R.L.</t>
  </si>
  <si>
    <t>BEDA OXYGENTECHNIK ARMATUREN GMBH</t>
  </si>
  <si>
    <t>HYRUBBERS CO., LTD.</t>
  </si>
  <si>
    <t>IVG COLBACHINI S.P.A.</t>
  </si>
  <si>
    <t>CELIK KAUCUK VE PLASTIK HORTUM SANAYI VE TICARET LIMITED SIRKETI</t>
  </si>
  <si>
    <t>FESTO AG &amp; CO.KG.</t>
  </si>
  <si>
    <t>YOKOHAMA RUBBER CO., LTD.</t>
  </si>
  <si>
    <t>BEIQI FOTON MOTOR CO., LTD</t>
  </si>
  <si>
    <t>CIDAT S.P.A.</t>
  </si>
  <si>
    <t>КЕЗЕР КОМПРЕССОРЕН</t>
  </si>
  <si>
    <t>ZHEJIANG SHANGGUI PUMPS CO., LTD</t>
  </si>
  <si>
    <t>PARKER HANNIFIN OY</t>
  </si>
  <si>
    <t>ПРЕВОСТ САС</t>
  </si>
  <si>
    <t>HANGZHOU HAIKUO RUBBER AND PLASTIC PRODUCTS CO., LTD</t>
  </si>
  <si>
    <t>SEMPERFLEX OPTIMIST S.R.O.</t>
  </si>
  <si>
    <t>305018 КУРСКАЯ ОБЛ Г.КУРСК ПР.ЛЕНИНСКОГО КОМСОМОЛА, 2</t>
  </si>
  <si>
    <t>КРТИ</t>
  </si>
  <si>
    <t>WHEELABRATOR GROUP</t>
  </si>
  <si>
    <t>ECKSTEIN GMBH</t>
  </si>
  <si>
    <t>EATON CORP</t>
  </si>
  <si>
    <t>INDUSTRIE PLASTICHE LOMBARDE SPA</t>
  </si>
  <si>
    <t>KNORR-BREMSE SYSTEME FUR SCHIENENFAHRZEUGE GMBH</t>
  </si>
  <si>
    <t>POLIMER KAUCUK SANAYI</t>
  </si>
  <si>
    <t>МАНЬЧЖУРСКАЯ ТОРГОВО-ЭКОНОМИЧЕСКАЯ КОМПАНИЯ `ХЭН ШЭН`</t>
  </si>
  <si>
    <t>BAGGERMAN B.V.</t>
  </si>
  <si>
    <t>ALFRED KAERCHER GMBH &amp; CO KG, ФИЛИАЛ В ШВЕЦИИ</t>
  </si>
  <si>
    <t>QINGDAO HYROTECH RUBBER &amp; PLASTIC PRODUCTS CO.,LTD</t>
  </si>
  <si>
    <t>EVERDIGM</t>
  </si>
  <si>
    <t>LIEBHERR-HYDRAULIKBAGGER GMBH</t>
  </si>
  <si>
    <t>TVH ITALIA</t>
  </si>
  <si>
    <t>ZHEJIANG MEIZHOUBAO INDUSTRIAL &amp; COMMERCIAL CO .,LTD</t>
  </si>
  <si>
    <t>BEMAKOR SP. Z O.O.</t>
  </si>
  <si>
    <t>BAUER MASCHINEN GMBH</t>
  </si>
  <si>
    <t>SACMI IMOLA SC</t>
  </si>
  <si>
    <t>MANULI RUBBER INDUSTRIES S.P.A.</t>
  </si>
  <si>
    <t>127083, МОСКВА, МОСКВА, УЛ.ВОСЬМОГО МАРТА,Д.6А,СТР.1</t>
  </si>
  <si>
    <t>GUNES HIDROLIK</t>
  </si>
  <si>
    <t>JINGDONG RUBBER CO., LTD.</t>
  </si>
  <si>
    <t>PARKER, СОЕДИНЕННЫЕ ШТАТЫ</t>
  </si>
  <si>
    <t>10130180/260115/0000313</t>
  </si>
  <si>
    <t>SIEMENS INDUSTRIAL TURBOMACHINERY AB, SLOTTVAEGEN, SE-61283 FINSPONG, SWEDEN</t>
  </si>
  <si>
    <t>10413080/270115/0000078</t>
  </si>
  <si>
    <t>SHANDONG LINGONG CONSTRUCTION MACHINERY CO., LTD.</t>
  </si>
  <si>
    <t>NRP-JONES</t>
  </si>
  <si>
    <t>HEBEI ZHONGMEI SPECIAL RUBBER CO., LTD.</t>
  </si>
  <si>
    <t>BIJUR DELIMON</t>
  </si>
  <si>
    <t>VETUS B.V.</t>
  </si>
  <si>
    <t>VETUS DEN OUDEN B.V.</t>
  </si>
  <si>
    <t>VETUS</t>
  </si>
  <si>
    <t>EATON,</t>
  </si>
  <si>
    <t>SAMSON AGRO A/S,</t>
  </si>
  <si>
    <t>БЕЗ МАРКИРОВКИ</t>
  </si>
  <si>
    <t>SEMPRIT</t>
  </si>
  <si>
    <t>SAMSON AGRO A/S</t>
  </si>
  <si>
    <t>ALLISON TRANSMISSION</t>
  </si>
  <si>
    <t>MIDWEST HOSE &amp; SPECIALTY INC</t>
  </si>
  <si>
    <t>SCHEFFER</t>
  </si>
  <si>
    <t>VEYANCE TECHNOLOGIES EUROPE D.O.O.</t>
  </si>
  <si>
    <t>PARKER HANNIFIN COMPANY</t>
  </si>
  <si>
    <t>CONTINENTAL BANDEN GROEP BV</t>
  </si>
  <si>
    <t>ООО `БАРС-ГИДРАВЛИК ГРУПП`</t>
  </si>
  <si>
    <t>TEREX GB LTD</t>
  </si>
  <si>
    <t>WENLING LIANHUA MACHINERY CO., LTD., CHINA</t>
  </si>
  <si>
    <t>GOOD YEAR CANADA</t>
  </si>
  <si>
    <t>HYRUBBERS CO.,LTD</t>
  </si>
  <si>
    <t>IVG COLBACHINI SPA</t>
  </si>
  <si>
    <t>SEMPERIT AG HOLDING</t>
  </si>
  <si>
    <t>AMMANN VERDICHTUNG GMBH</t>
  </si>
  <si>
    <t>BAGGERMAN</t>
  </si>
  <si>
    <t>PYROTEK INC. - SNIF SYSTEMS</t>
  </si>
  <si>
    <t>SACMI IMOLA S.C</t>
  </si>
  <si>
    <t>SIEMENS INDUSTRIAL TURBOMACHINERY AB,</t>
  </si>
  <si>
    <t>YOKOHAMA RUBBER CO.LTD</t>
  </si>
  <si>
    <t>LIPPMANN GMBH</t>
  </si>
  <si>
    <t>VITILLO S.P.A.</t>
  </si>
  <si>
    <t>VITILLO</t>
  </si>
  <si>
    <t>`IVG COLBACHINI SPA`</t>
  </si>
  <si>
    <t>35030 CERVARESE S. CROCE (PADOVA) VIA FOSSONA, 132</t>
  </si>
  <si>
    <t>UHRHAN &amp; SCHWILL SCHWEISSTECHNIK GMBH</t>
  </si>
  <si>
    <t>GOODYEAR ENGINEERED PRODUCTS</t>
  </si>
  <si>
    <t>OKUMA</t>
  </si>
  <si>
    <t>POLIMER KAUCUK SANAYI VE PAZARLAMA A.S.</t>
  </si>
  <si>
    <t>I.M.M. HYDRAULICS S.P.A.</t>
  </si>
  <si>
    <t>GCE S.R.O.</t>
  </si>
  <si>
    <t>GCE, S.R.O.</t>
  </si>
  <si>
    <t>BAKER HUGHES OILFIELD OPERATIONS</t>
  </si>
  <si>
    <t>FILCAR S.P.A.</t>
  </si>
  <si>
    <t>FILCAR S.P.A</t>
  </si>
  <si>
    <t>ZAOZHUANG TIANYI INDUSTRY CO., LTD</t>
  </si>
  <si>
    <t>GCE S.R.O</t>
  </si>
  <si>
    <t>BURGESS</t>
  </si>
  <si>
    <t>METSO SWEDEN AB</t>
  </si>
  <si>
    <t>METSO MINERALS (AUSTRIA) GMBH</t>
  </si>
  <si>
    <t>METSO MINERALS (SWEDEN) AB</t>
  </si>
  <si>
    <t>SAKHALIN ENERGY INVESTMENT CO. LTD</t>
  </si>
  <si>
    <t>METSO MINERALS MACON FRANCE</t>
  </si>
  <si>
    <t>METSO MINERALS (SOUTH AFRICA) PTY</t>
  </si>
  <si>
    <t>TRELLEBORG ISTANBUL ENDUSTRIYEL HORTUMLAR SANAYI TIC A.S.</t>
  </si>
  <si>
    <t>BERMI</t>
  </si>
  <si>
    <t>EXIT SA</t>
  </si>
  <si>
    <t>ADAMS ITALIA S.R.L.</t>
  </si>
  <si>
    <t>VALMONT INDUSTRIES INC</t>
  </si>
  <si>
    <t>DONALDSON CO</t>
  </si>
  <si>
    <t>OSP OSTIM ES MAK.YED</t>
  </si>
  <si>
    <t>SEMPERFLEX OPTIMIT</t>
  </si>
  <si>
    <t>TUBITHOR SPA</t>
  </si>
  <si>
    <t>THOR</t>
  </si>
  <si>
    <t>R+M DE WIT GMBH</t>
  </si>
  <si>
    <t>R+M DE WIT GMBH, ГЕРМАНИЯ</t>
  </si>
  <si>
    <t>MASTERFLEX</t>
  </si>
  <si>
    <t>BEROA NOVOCOS GMBH</t>
  </si>
  <si>
    <t>IP CLEANING S.P.A.</t>
  </si>
  <si>
    <t>REIFF TECHNISCHE PRODUKTE GMBH</t>
  </si>
  <si>
    <t>CUMMINS,</t>
  </si>
  <si>
    <t>PUROSIL,</t>
  </si>
  <si>
    <t>ELISOLATION HTM AB</t>
  </si>
  <si>
    <t>VEYANCE TECHNOLOGIES CANADA, INC.</t>
  </si>
  <si>
    <t>STEIN INJECTION TECHNOLOGY GMBH</t>
  </si>
  <si>
    <t>HYRUBBERS CO., LTD</t>
  </si>
  <si>
    <t>MANULI HYDRAULICS POLSKA S.A.</t>
  </si>
  <si>
    <t>305018 КУРСКАЯ ОБЛ Г. КУРСК ПРОСПЕКТ ЛЕНИНСКОГО КОМСОМОЛА, Д.2</t>
  </si>
  <si>
    <t>ARBON AGENTUUR</t>
  </si>
  <si>
    <t>QINGDAO HYRUBBERS CO.,LTD</t>
  </si>
  <si>
    <t>RO&amp;CO S.P.A.</t>
  </si>
  <si>
    <t>AMAZONEN-WERKE H. DREYER GMBH &amp; CO. KG</t>
  </si>
  <si>
    <t>WALMEC S.P.A.</t>
  </si>
  <si>
    <t>SAMCO SILICONE PRODUCTS LTD</t>
  </si>
  <si>
    <t>SAMCO</t>
  </si>
  <si>
    <t>LEMKEN GMBH &amp; CO. KG</t>
  </si>
  <si>
    <t>OY NORCAR-BSB AB</t>
  </si>
  <si>
    <t>LIEBHERR MACHINES BULLE S.A.</t>
  </si>
  <si>
    <t>FOSBEL EUROPE GMBH</t>
  </si>
  <si>
    <t>FOSBEL</t>
  </si>
  <si>
    <t>IVG COLBACHINI</t>
  </si>
  <si>
    <t>MEES VAN DEN BRINK</t>
  </si>
  <si>
    <t>DIPL. ING. K. DIETZEL GMBH</t>
  </si>
  <si>
    <t>J.WAGNER GMBH</t>
  </si>
  <si>
    <t>YAMAHA</t>
  </si>
  <si>
    <t>ALFRED KAERCHER GMBH &amp; CO KG, ФИЛИАЛ В ИТАЛИИ</t>
  </si>
  <si>
    <t>FLEXOTECS GMBH</t>
  </si>
  <si>
    <t>LEMKEN GMBH&amp;CO.KG</t>
  </si>
  <si>
    <t>ЗУБР</t>
  </si>
  <si>
    <t>FLIEGL AGRARTECHNIK GMBH</t>
  </si>
  <si>
    <t>ERIKS NV</t>
  </si>
  <si>
    <t>KUHN KRAUSE INC.</t>
  </si>
  <si>
    <t>ALMIG KOMPRESSOREN GMBH</t>
  </si>
  <si>
    <t>FENDAO</t>
  </si>
  <si>
    <t>ООО `НОРДСТРОЙ-ИНЖИНИРИНГ`</t>
  </si>
  <si>
    <t>YOKOHAMA RUBBER</t>
  </si>
  <si>
    <t>DYNAPAC COMPACTION EQUIPMENT AB</t>
  </si>
  <si>
    <t>JLG WAREHOUSE 3S</t>
  </si>
  <si>
    <t>EATON FLUID POWER GMBH</t>
  </si>
  <si>
    <t>RADEX S.A. S.K.A.</t>
  </si>
  <si>
    <t>EVERDIGM CORP.</t>
  </si>
  <si>
    <t>DANGO &amp; DIENENTHAL</t>
  </si>
  <si>
    <t>MACDON INDUSTRIES LTD.</t>
  </si>
  <si>
    <t>HOSEPOWER</t>
  </si>
  <si>
    <t>CЛЕНГСПЕШЕЛИСТЕН АБ</t>
  </si>
  <si>
    <t>DUNLOP HIFLEX OY</t>
  </si>
  <si>
    <t>KUHN HUARD</t>
  </si>
  <si>
    <t>ABAC</t>
  </si>
  <si>
    <t>ATLAS COPCO LIFTON EOOD</t>
  </si>
  <si>
    <t>HALLIBURTON ENERGY SERVICES INC</t>
  </si>
  <si>
    <t>PARKER HANNIFIN GMBH</t>
  </si>
  <si>
    <t>BUHLER AG</t>
  </si>
  <si>
    <t>EXXON NEFTEGAS LIMITED</t>
  </si>
  <si>
    <t>HABERKORN GMBH</t>
  </si>
  <si>
    <t>LIEBHERR-WERK BISCHOFSHOFEN GMBH</t>
  </si>
  <si>
    <t>ПАРКЕР ХАННИФИН</t>
  </si>
  <si>
    <t>WENZHOU JING JANG CO. LTD</t>
  </si>
  <si>
    <t>CITROEN</t>
  </si>
  <si>
    <t>FLIEGL AGRO-CENTER GMBH</t>
  </si>
  <si>
    <t>9258 СА 95662 ORANGEVALE MADISON AVE</t>
  </si>
  <si>
    <t>PARKER HANNIFIN CORP.</t>
  </si>
  <si>
    <t>LEDEME</t>
  </si>
  <si>
    <t>HYDRASUN LTD</t>
  </si>
  <si>
    <t>ATLAS COPCO S.A.E.</t>
  </si>
  <si>
    <t>ООО `АВТО МАКС`</t>
  </si>
  <si>
    <t>690062, ПРИМОРСКИЙ КРАЙ, ВЛАДИВОСТОК, УЛ. ДНЕПРОВСКАЯ, Д. 44, ОФ. 1</t>
  </si>
  <si>
    <t>SLANGSPECIALISTEN AB</t>
  </si>
  <si>
    <t>INGERSOLL RAND</t>
  </si>
  <si>
    <t>MAYER MASCHINENBAUGESELLSCHAFT MBH</t>
  </si>
  <si>
    <t>HANSA FLEX</t>
  </si>
  <si>
    <t>EUROPE TRACTOR PARTS</t>
  </si>
  <si>
    <t>GECITECH SAS</t>
  </si>
  <si>
    <t>GECITECH</t>
  </si>
  <si>
    <t>DETROIT DIESEL CORP.</t>
  </si>
  <si>
    <t>BOURGAULT INDUSTRIES LTD,</t>
  </si>
  <si>
    <t>SEM OTOMOTIV DIS TICARET LTD. STI.</t>
  </si>
  <si>
    <t>SEMPERIT TECHNISCHE PRODUKTE GMBH</t>
  </si>
  <si>
    <t>TVH -SWEDEN BOZELA PARTS</t>
  </si>
  <si>
    <t>DONGJIN</t>
  </si>
  <si>
    <t>ALFRED KAERCHER GMBH &amp; CO KG, ФИЛИАЛ В КИТАЕ</t>
  </si>
  <si>
    <t>JOY GLOBAL (AUS) UNDERGROUND PTY LTD.</t>
  </si>
  <si>
    <t>MUHLBOCK HOLZTROCKNUNGSANLAGEN GMBH</t>
  </si>
  <si>
    <t>ELAFLEX TANKSTELLENTECHNIK GMBH &amp; CO.</t>
  </si>
  <si>
    <t>AMAZONEN-WERKE H.DREYER GMBH &amp; CO.KG</t>
  </si>
  <si>
    <t>SMS GROUP GMBH</t>
  </si>
  <si>
    <t>CHONGQING CUMMINS ENGINE CO., LTD</t>
  </si>
  <si>
    <t>НА ТОВАРЕ ОТСУТСТВУЕТ</t>
  </si>
  <si>
    <t>EATON CORP.</t>
  </si>
  <si>
    <t>GEA FOOD SOLUTIONS BAKEL B.V.</t>
  </si>
  <si>
    <t>TVH UK LTD</t>
  </si>
  <si>
    <t>BIG DUTCHMAN INTERNATIONAL GMBH</t>
  </si>
  <si>
    <t>FERRIT S.R.O.</t>
  </si>
  <si>
    <t>SISA BELGIUM</t>
  </si>
  <si>
    <t>SHIJIAZHUANG DONGLI PETROLEUM MACHINERY CO., LTD</t>
  </si>
  <si>
    <t>AUTOGEN-RITTER GMBH</t>
  </si>
  <si>
    <t>UNIQUECOAT TECHNOLOGIES LLC</t>
  </si>
  <si>
    <t>THYSSENKRUPP INDUSTRIAL SOLUTIONS AG</t>
  </si>
  <si>
    <t>PLASSER&amp;THEURER</t>
  </si>
  <si>
    <t>SHANDONG WEICHAI IMPORT &amp; EXPORT CORPORATION</t>
  </si>
  <si>
    <t>SHANTUI CONSTRUCTION MACHINERY CO., LTD</t>
  </si>
  <si>
    <t>IMS DELTAMATIC S.P.A.</t>
  </si>
  <si>
    <t>JOY GLOBAL UNDERGROUND MINING LLC</t>
  </si>
  <si>
    <t>FERROVAZ GMBH</t>
  </si>
  <si>
    <t>45128 ESSEN HUYSSENALLEE 74</t>
  </si>
  <si>
    <t>BEIQI FOTON MOTOR CO. LTD, КНР</t>
  </si>
  <si>
    <t>KALMAR INC.</t>
  </si>
  <si>
    <t>HELLA</t>
  </si>
  <si>
    <t>KALMAR IND.SV.AB(35)</t>
  </si>
  <si>
    <t>PARKER PARFLEX</t>
  </si>
  <si>
    <t>10005022/260115/0002929</t>
  </si>
  <si>
    <t>HEBEI ORIENT RUBBER &amp; PLASTIC CO.,LTD</t>
  </si>
  <si>
    <t>CONTITECH AG</t>
  </si>
  <si>
    <t>KVERNELAND GROUP NIEUW-VENNEP B.V.</t>
  </si>
  <si>
    <t>TIEGEL GMBH</t>
  </si>
  <si>
    <t>HAULOTTE GROUP</t>
  </si>
  <si>
    <t>TECNOMA TECHNOLOGIES</t>
  </si>
  <si>
    <t>KASSBOHRER GELANDEFAHRZEUG AG</t>
  </si>
  <si>
    <t>BIEFFE S.R.L. UNIPERSONALE</t>
  </si>
  <si>
    <t>BRAUNSCHWEIGISCHE MASCHINENBAU ANSTALT AG</t>
  </si>
  <si>
    <t>YUCHANG CMI CO., LTD</t>
  </si>
  <si>
    <t>FRENZELIT WERKE GMBH</t>
  </si>
  <si>
    <t>HENGSHUI YATAI ESPECIAL RUBBER PRODUCTS CO., LTD.</t>
  </si>
  <si>
    <t>TRANSFLEX</t>
  </si>
  <si>
    <t>ZHEJIANG HANGCHA ENGINEERING MACHINERY CO., LTD</t>
  </si>
  <si>
    <t>SHANTUI CONSTRUCTION MACHINERY CO.,LTD</t>
  </si>
  <si>
    <t>AMADA EUROPE S.A.</t>
  </si>
  <si>
    <t>LAMOR CORPORATION AB</t>
  </si>
  <si>
    <t>ATLAS HYDRAULICS INC.</t>
  </si>
  <si>
    <t>SHAANXI KINGRUTH IMPORT AND EXPORT CO.,LTD</t>
  </si>
  <si>
    <t>MASCHIO GASPARDO S.P.A</t>
  </si>
  <si>
    <t>SEMPERIT GMBH</t>
  </si>
  <si>
    <t>UELZENER MASCHINEN GMBH</t>
  </si>
  <si>
    <t>JOY GLOBAL UNDEGROUND MINING LCC</t>
  </si>
  <si>
    <t>ORWELL ENGINEERING</t>
  </si>
  <si>
    <t>DOOSAN INFRACORE CO. LTD</t>
  </si>
  <si>
    <t>SIMEK</t>
  </si>
  <si>
    <t>DT-DIESEL TECHNIC AG</t>
  </si>
  <si>
    <t>BEZALIN</t>
  </si>
  <si>
    <t>CHINA MANZHOULI YUN HONG ECONOMIC AND TRADE CO.,LTD</t>
  </si>
  <si>
    <t>PARKER HANNIFIN MANUFACTURING GERMANY GMBH &amp; CO. KG</t>
  </si>
  <si>
    <t>AMMANN ASPHALT GMBH</t>
  </si>
  <si>
    <t>ОАО КУРСКРЕЗИНОТЕХНИКА</t>
  </si>
  <si>
    <t>ERIKS BAYERN GMBH</t>
  </si>
  <si>
    <t>PARKER HANNIFIN LTD.</t>
  </si>
  <si>
    <t>HANSA FLEX AG</t>
  </si>
  <si>
    <t>HOUSEHAM SPRAYERS LTD</t>
  </si>
  <si>
    <t>ARIAFORM</t>
  </si>
  <si>
    <t>SHANGHAI JIALING VEHICLE BUSINESS CO.,LTD</t>
  </si>
  <si>
    <t>PLASSER &amp; THEURER</t>
  </si>
  <si>
    <t>XIAMEN XGMA MACHINERY CO., LTD.</t>
  </si>
  <si>
    <t>SAMPA OTOMOTIV SAN TIC A.S., ТУРЦИЯ</t>
  </si>
  <si>
    <t>GRACO INC</t>
  </si>
  <si>
    <t>MASCHIO GASPARDO S.P.A.</t>
  </si>
  <si>
    <t>SEL HOSES</t>
  </si>
  <si>
    <t>НЕДОМОЛКИН ВИТАЛИЙ ДМИТРИЕВИЧ</t>
  </si>
  <si>
    <t>DALIAN ZHENGLIHE INTERNATIONAL TRADING CO.LTD</t>
  </si>
  <si>
    <t>EUROPE TRACTOR PARTS SRL</t>
  </si>
  <si>
    <t>ETP</t>
  </si>
  <si>
    <t>FMC KONGSBERG SUBSEA AS</t>
  </si>
  <si>
    <t>HEBEI ORIENT RUBBER &amp; PLASTIC CO., LTD</t>
  </si>
  <si>
    <t>HEBEI ORIENT RUBBER &amp; PLASTIC CO. LTD</t>
  </si>
  <si>
    <t>ANHUI ZHONGHU IMPORT EXPORT CO., LTD</t>
  </si>
  <si>
    <t>YANGDONG YUEJUNHANG INDUSTRIAL &amp; TRADING CO., LTD NO. S2, JURONG ROAD, YANGDONG, YANGJIANG, GUANGDONG, CHINA</t>
  </si>
  <si>
    <t>KATO WORKS CO., LTD</t>
  </si>
  <si>
    <t>CONTITECH RUBBER INDUSTRIAL KFT</t>
  </si>
  <si>
    <t>RYCO HYDRAULICS PTY. LTD</t>
  </si>
  <si>
    <t>WEI S.R.L.</t>
  </si>
  <si>
    <t>METSO GERMANY GMBH</t>
  </si>
  <si>
    <t>EDUARD HENGSTENBERG, ГЕРМАНИЯ</t>
  </si>
  <si>
    <t>GP GUENTER PAPENBURG AG, BT NORDHAUSEN</t>
  </si>
  <si>
    <t>ХАРБИН ХУАНИ АГРИКАЛЧЕРЕЛ МАШИНЕРИ ФЭКТОРИ, КНР</t>
  </si>
  <si>
    <t>PARTS ROAD CO</t>
  </si>
  <si>
    <t>KLADIVAR</t>
  </si>
  <si>
    <t>KM PRODUCTS EUROPE LTD</t>
  </si>
  <si>
    <t>KM PRODUCTS EUROPE LTD.</t>
  </si>
  <si>
    <t>BGROUP SPA</t>
  </si>
  <si>
    <t>BGROUP S.P.A.</t>
  </si>
  <si>
    <t>TURBOFLEX</t>
  </si>
  <si>
    <t>WACKER NEUSON LINZ GMBH</t>
  </si>
  <si>
    <t>ATLAS COPCO S.A.E</t>
  </si>
  <si>
    <t>BUHLER VERSATILE USA INC</t>
  </si>
  <si>
    <t>HARLEY-DAVIDSON</t>
  </si>
  <si>
    <t>CARBOCORD</t>
  </si>
  <si>
    <t>SAMOA INDUSTRIAL S.A.</t>
  </si>
  <si>
    <t>ELAFLEX GMBH</t>
  </si>
  <si>
    <t>MAN TRUCK AND BUS AG</t>
  </si>
  <si>
    <t>NANTONG HENGMING MACHINERY CO., LTD</t>
  </si>
  <si>
    <t>COSTEX CORPORATION</t>
  </si>
  <si>
    <t>COSTEX</t>
  </si>
  <si>
    <t>TOZAI TSUSHO CO. LTD</t>
  </si>
  <si>
    <t>EMEX</t>
  </si>
  <si>
    <t>SHREEGEE IMPEX PVT. LTD.</t>
  </si>
  <si>
    <t>BURJAUTO</t>
  </si>
  <si>
    <t>ROTONDI GROUP SRL.</t>
  </si>
  <si>
    <t>BREDEL HOSE PUMPS BV</t>
  </si>
  <si>
    <t>KOMATSU UTILITY EUROPE S.P.A</t>
  </si>
  <si>
    <t>PHOENIX</t>
  </si>
  <si>
    <t>HYVA</t>
  </si>
  <si>
    <t>ХАТЧИНСОН СРО</t>
  </si>
  <si>
    <t>ВОЛГОПРОМТРАНС ООО Г.ВОЛЖСКИЙ</t>
  </si>
  <si>
    <t>OBARA KOREA CORPORATION</t>
  </si>
  <si>
    <t>ХУТЧИНСОН АУТОПАРТИЕС МЕКСИКО СА ДЕ</t>
  </si>
  <si>
    <t>ТЕХНОПАРТНЕР ООО Г.БАЛАКОВО</t>
  </si>
  <si>
    <t>STT MAKINA YEDEK PARCA ITHALAT IHRACAT SAN.VE TIC. LTD. STI</t>
  </si>
  <si>
    <t>STT MAKINA YEDEK PARCA ITHALAT IHRACAT SAN.VE TIC. LTD. STI, ТУРЦИЯ</t>
  </si>
  <si>
    <t>SSANG YONG</t>
  </si>
  <si>
    <t>HUANGSHI SUNNY SCIENCE &amp; TECHNOLOGY DEVELOPMENT CO LTD</t>
  </si>
  <si>
    <t>PARKER HANNIFIN MANUFACTURING FRANCE SAS</t>
  </si>
  <si>
    <t>SHANDONG HONGYA RUBBER PRODUCTS CO.. LTD.</t>
  </si>
  <si>
    <t>ЛУЗАР ТД ООО Г.САНКТ-ПЕТЕРБУРГ</t>
  </si>
  <si>
    <t>SUER NUTZFAHRZEUGTECHNIK GMBH</t>
  </si>
  <si>
    <t>ALATEK INDUSTRY OY</t>
  </si>
  <si>
    <t>01510 . VANTAA KOYHAMAENTIE 15</t>
  </si>
  <si>
    <t>NORFI</t>
  </si>
  <si>
    <t>SHREEGEE IMPEX PVT LTD</t>
  </si>
  <si>
    <t>NINGBO JINLONG ELECTRIC APPLIANCE CO., LTD</t>
  </si>
  <si>
    <t>CHONGQING YONGFA INDUSTRIES LTD.</t>
  </si>
  <si>
    <t>HANFLEX</t>
  </si>
  <si>
    <t>ATLAS COPCO FRANCE</t>
  </si>
  <si>
    <t>ETYEMEZLER MAKINE IMALATI SAN.VE TIC. LTD. STI</t>
  </si>
  <si>
    <t>HERZOG MASCHINENFABRIC GMBH&amp;СО.KG, ГЕРМАНИЯ</t>
  </si>
  <si>
    <t>LIAONING JINGHUA AUTOMOBILE PARTS CO,LTD</t>
  </si>
  <si>
    <t>ZF STEERING JINCHENG CO. LTD</t>
  </si>
  <si>
    <t>TUBI GOMMA TORINO S.P.A.</t>
  </si>
  <si>
    <t>TUBI GOMMA TORINO</t>
  </si>
  <si>
    <t>КОНТИТЕХ ФЛУИД АУТОМОТИВ РОМ</t>
  </si>
  <si>
    <t>ALFONS MARKER GMBH</t>
  </si>
  <si>
    <t>ООО АЛЬНС</t>
  </si>
  <si>
    <t>CHARVAT GROUP S.R.O.</t>
  </si>
  <si>
    <t>PE AUTOMOTIVE GMBH &amp; CO. KG</t>
  </si>
  <si>
    <t>KUHN BLANCHARD</t>
  </si>
  <si>
    <t>VERDERFLEX</t>
  </si>
  <si>
    <t>ZHEJIANG AMP-KINGHONEST I/E CO.,LTD</t>
  </si>
  <si>
    <t>NEWLINE PRODUCTS</t>
  </si>
  <si>
    <t>NCR FACTORY</t>
  </si>
  <si>
    <t>ТРИСТОН ФЛОУТЕК ХОЛДИНГ САС</t>
  </si>
  <si>
    <t>PCM S.A.</t>
  </si>
  <si>
    <t>BERTHOUD AGRICOLE SAS</t>
  </si>
  <si>
    <t>КОНТИТЕХ ФЛУИД ТЕХНОЛОДЖИ</t>
  </si>
  <si>
    <t>DONGYING YONGLI RUBBER TUBE FACTORY</t>
  </si>
  <si>
    <t>PUMPPA OY</t>
  </si>
  <si>
    <t>QINGDAO HYROTECH RUBBER &amp; PLASTIC PRODUCTS CO.LTD</t>
  </si>
  <si>
    <t>PARKER LUCIFER S.A.</t>
  </si>
  <si>
    <t>CUMMINS FILTRATION</t>
  </si>
  <si>
    <t>ТЕАМ СТРАЛТЕХ ГМБХ</t>
  </si>
  <si>
    <t>ZITREK</t>
  </si>
  <si>
    <t>PARKER HANNIFIN SPANIA SA</t>
  </si>
  <si>
    <t>GOK REGLER- UND ARMATUREN GESELLSCHAFT MBH &amp; CO. KG</t>
  </si>
  <si>
    <t>SEMPERFLEX ROITER S.R.I</t>
  </si>
  <si>
    <t>VEYANCE TECHNOLOGIES INC</t>
  </si>
  <si>
    <t>ООО`АРКТИКА-КО`</t>
  </si>
  <si>
    <t>РУКАВА ИЗ ВУЛКАНИЗОВАННОЙ РЕЗИНЫ БЕЗ ФИТИНГОВ, АРМИРОВАННЫЕ ТЕКСТИЛЬНЫМ МАТЕРИАЛОМ</t>
  </si>
  <si>
    <t>IM `AGROPIESE TGR GRUP` SRL</t>
  </si>
  <si>
    <t>2002, , Г.КИШИНЕВ, ШОССЕ МУНЧЕШТЬ,271/7</t>
  </si>
  <si>
    <t>ALFRED KAERCHER GMBH &amp; CO KG, ФИЛИАЛ В КИТАЕ, (ТМ) KARCHER</t>
  </si>
  <si>
    <t>ООО `АЛЬТЕРНАТИВА-ИМПЕКС`</t>
  </si>
  <si>
    <t>125047 МОСКВА УЛ.ТВЕРСКАЯ-ЯМСКАЯ 1-Я,Д.8,ОФИС 12</t>
  </si>
  <si>
    <t>PHU `WAJ`</t>
  </si>
  <si>
    <t>86-005, , BIALE BLOTA, TRAWIASTA 3</t>
  </si>
  <si>
    <t>NOBILI</t>
  </si>
  <si>
    <t>STAUBLI FAVERGES SCA</t>
  </si>
  <si>
    <t>STAUBLI</t>
  </si>
  <si>
    <t>CUMMINS CZECH REPUBLIC S.R.O</t>
  </si>
  <si>
    <t>KUNHWA ENG CO., LTD</t>
  </si>
  <si>
    <t>SAMCO SPORT</t>
  </si>
  <si>
    <t>TRC KOREA</t>
  </si>
  <si>
    <t>152050 KURO-DONG, KURO-GU SEOUL HYUNDAI PARKVILLE 108, OFFICE 820</t>
  </si>
  <si>
    <t>ООО `АСТАЛАЙН`</t>
  </si>
  <si>
    <t>690003, ПРИМОРСКИЙ КРАЙ, Г.ВЛАДИВОСТОК, УЛ.НИЖНЕПОРТОВАЯ, Д.4</t>
  </si>
  <si>
    <t>ШЛАНГИ ТОРМОЗНЫЕ РЕЗИНОВЫЕ, АРМИРОВАННЫЕ ТЕКСТИЛЬНЫМ МАТЕРИАЛОМ (НИТЯМИ), БЕЗ ФИТИНГОВ, РАЗМЕРОМ: 10,5Х3,2ММ, МОДЕЛЬ SAE J1401, ОБЩАЯ ДЛИНА 55000 МЕТРОВ, УПАКОВАНЫ В КАРТОННЫЕ КОРОБКИ - ВСЕГО 308 КОРОБОК.</t>
  </si>
  <si>
    <t>HWASEUNG R&amp;A TRC CO., LTD</t>
  </si>
  <si>
    <t>HSRNA</t>
  </si>
  <si>
    <t>OTTO HOFSTETTER AG</t>
  </si>
  <si>
    <t>GALLUS FERD.RUESCH AG</t>
  </si>
  <si>
    <t>ALSAFLEX</t>
  </si>
  <si>
    <t>EUROMECCANICA SPA</t>
  </si>
  <si>
    <t>AKO ARMATUREN &amp; SEPARATIONS GMBH</t>
  </si>
  <si>
    <t>VEYANCE TECHNOLOGIES CZECH S.R.O.</t>
  </si>
  <si>
    <t>72000 OSTRAVA-HRABOVA NA ROVINCE 873</t>
  </si>
  <si>
    <t>VEYANCE TECHNOLOGIES EUROPE</t>
  </si>
  <si>
    <t>TEDOM A.S.</t>
  </si>
  <si>
    <t>TESPO - TESNICI TECHNOLOGIE, S.R.O., ЧЕШСКАЯ РЕСПУБЛИКА</t>
  </si>
  <si>
    <t>QUIVOGNE CEE CO.LTD</t>
  </si>
  <si>
    <t>TEDOM A.S., ЯПОНИЯ</t>
  </si>
  <si>
    <t>KUNHWA ENG CO., LTD, КОРЕЯ</t>
  </si>
  <si>
    <t>SINGLE LINE SIZE</t>
  </si>
  <si>
    <t>KUNHWA ENG CO., LTD.</t>
  </si>
  <si>
    <t>COSTEX TRACTOR PARTS</t>
  </si>
  <si>
    <t>CTP</t>
  </si>
  <si>
    <t>DUCATI MOTOR HOLDING SPA</t>
  </si>
  <si>
    <t>STANDARD MOTOR CORPORATION</t>
  </si>
  <si>
    <t>CAVAGNA GROUP S.P.A.</t>
  </si>
  <si>
    <t>SEMPERIT TECHNISCHE PRODUKTE GESELLSCHAFT M.B.H.</t>
  </si>
  <si>
    <t>OFFICINE MECHANICHE A.N.I. S.P.A.,</t>
  </si>
  <si>
    <t>TAIZHOU JIAOJIANG ZHIWEI MOTORCYCLE MANUFACTURE CO LTD</t>
  </si>
  <si>
    <t>SUER NUTZFAHRZEUGTECHNIK GMBH &amp; CO. KG</t>
  </si>
  <si>
    <t>ООО ВОЛГОПРОМТРАНС</t>
  </si>
  <si>
    <t>ШЛАНГИ ИЗ ВУЛК. РЕЗИНЫ С ТЕКСТ. ОПЛЕТКОЙ БЕЗ ФИТИНГОВ:</t>
  </si>
  <si>
    <t>ШЛАНГ ИЗ ВУЛКАНИЗОВАННОЙ РЕЗИНЫ, КРОМЕ ТВЁРДОЙ РЕЗИНЫ, БЕЗ ФИТИНГОВ, АРМИРОВАННЫЙ ТЕКСТИЛЬНЫМ МАТЕРИАЛОМ:</t>
  </si>
  <si>
    <t>RADNOR PRODUCTS</t>
  </si>
  <si>
    <t>LIAOCHENG WUYUE ELECTRIC CO., LTD</t>
  </si>
  <si>
    <t>SHANGHAI XIANG RONG INDUSTRIAL EQUIPMENT CO., LTD</t>
  </si>
  <si>
    <t>SHANGHAI XIANG RONG IND. EQUIPMENT CO., LTD</t>
  </si>
  <si>
    <t>ITW OBERFLACHENTECHNIK GMBH$CO.KG</t>
  </si>
  <si>
    <t>SHANGHAI XUA SHEN IMPORT AND EXPORT CO., LTD</t>
  </si>
  <si>
    <t>H.SEYBOLD GMBH &amp; CO. KG</t>
  </si>
  <si>
    <t>H.SEYBOLD</t>
  </si>
  <si>
    <t>ЧП`ЛЮКС-АВТО`</t>
  </si>
  <si>
    <t>61085, , Г.ХАРЬКОВ, ПРОСПЕКТ ЖУКОВСКОГО,Д.7,КВ.101</t>
  </si>
  <si>
    <t>AIRGAS</t>
  </si>
  <si>
    <t>DEVATEC S.A.S., ФРАНЦИЯ</t>
  </si>
  <si>
    <t>CLEMCO INTERNATIONAL GMBH</t>
  </si>
  <si>
    <t>JESDA CO. LIMITED</t>
  </si>
  <si>
    <t>HAEUSLER AG DUGGINGEN</t>
  </si>
  <si>
    <t>BOURGOIN SAS</t>
  </si>
  <si>
    <t>TIEMA MOTORCYCLE ACCESSORIES CO., LTD</t>
  </si>
  <si>
    <t>FLOWROX OY</t>
  </si>
  <si>
    <t>ООО ФЛОУРОКС</t>
  </si>
  <si>
    <t>125009, РФ, МОСКВА, УЛ.БОЛЬШАЯ ДМИТРОВКА Д.7/5 СТР.1</t>
  </si>
  <si>
    <t>FLOWROX</t>
  </si>
  <si>
    <t>PAUL DRUSEIDT ELEKTROTECHNISCHE SPEZIALFABRIK GMBH &amp; CO. KG</t>
  </si>
  <si>
    <t>SEMPERFLEX ROITER, S.R.L</t>
  </si>
  <si>
    <t>MALO S.P.A.</t>
  </si>
  <si>
    <t>SEMPERFLEX ROITER S.R.I.</t>
  </si>
  <si>
    <t>ДАНИЕЛИ ЭНД К. ОФФИЧИНЕ МЕКХАНИЧЕ С.П.А.</t>
  </si>
  <si>
    <t>RUBENA A.S.</t>
  </si>
  <si>
    <t>RUBENA A.S</t>
  </si>
  <si>
    <t>ALFRED KAERCHER GMBH &amp; CO KG, ФИЛИАЛ В ТУРЦИИ</t>
  </si>
  <si>
    <t>LE.MA. S.R.L., ЕВРОСОЮЗ</t>
  </si>
  <si>
    <t>COMBILIFT LIMITED</t>
  </si>
  <si>
    <t>COMBILIFT LTD</t>
  </si>
  <si>
    <t>GOLLMER&amp;HUMMEL GMBH</t>
  </si>
  <si>
    <t>SHANGHAI YINGLU AUTO PARTS CO.,LTD</t>
  </si>
  <si>
    <t>88045 FRIEDRICHSHAFEN ALFRED COLSMAN PLATZ 1</t>
  </si>
  <si>
    <t>ООО `ЦФ КАМА`</t>
  </si>
  <si>
    <t>423827, РТ, Г.НАБЕРЕЖНЫЕ ЧЕЛНЫ, ПР.АВТОЗАВОДСКИЙ, 2</t>
  </si>
  <si>
    <t>SHENZHEN FUYUAN ELECTRIC MACHINERY EQUIPMENT CO., LTD.</t>
  </si>
  <si>
    <t>TRELLEBORG IND. SAS</t>
  </si>
  <si>
    <t>`FRONIUS INTERNATIONAL GESELLSCHAFT MBH`</t>
  </si>
  <si>
    <t>А-4642 SATTLEDT GUNTER FRONIUS STRASSE 5</t>
  </si>
  <si>
    <t>ООО `ТЕХНОЛОГИЧЕСКИЙ ЦЕНТР ТЕНА`</t>
  </si>
  <si>
    <t>107553, , Г.МОСКВА, ПР.ОКРУЖНОЙ,Д.5,С.1,ЭТ.1,П.1,К.7-10</t>
  </si>
  <si>
    <t>`FRONIUS INTERNATIONAL GMBH`</t>
  </si>
  <si>
    <t>EVERDIGM, КОРЕЯ</t>
  </si>
  <si>
    <t>ANHUI FENGYANG FENGFEI RUBBER-PLASTIC PRODUCT CO.LTD</t>
  </si>
  <si>
    <t>NINGBO LIS INDUSTRIAL CO., LTD</t>
  </si>
  <si>
    <t>ООО `BRT`</t>
  </si>
  <si>
    <t>LV-1063, , Г.РИГА, УЛ.КЕНГАРАГА 4</t>
  </si>
  <si>
    <t>З-Д SEMPERFLEX OPTIMIT КОМПАНИИ SEMPERIT</t>
  </si>
  <si>
    <t>PETERSIME NV</t>
  </si>
  <si>
    <t>, РАЙОН ГАБАЛА, С.ДИЗАХЛЫ,</t>
  </si>
  <si>
    <t>ALPHA,</t>
  </si>
  <si>
    <t>ZHEJIANG CHENGTAI INDUSTRY CO., LTD</t>
  </si>
  <si>
    <t>BRINKMANN MASCHINENFABRIK GMBH &amp; CO. KG</t>
  </si>
  <si>
    <t>UNICARRIERS EUROPE AB</t>
  </si>
  <si>
    <t>WATSON-MARLOW BREDEL B.V.</t>
  </si>
  <si>
    <t>DRAEGERWERK AG &amp; CO. KGAA</t>
  </si>
  <si>
    <t>ERIKS HESSEN GMBH,</t>
  </si>
  <si>
    <t>ТОТАЛ СА</t>
  </si>
  <si>
    <t>STM STEIN-MOSER GMBH</t>
  </si>
  <si>
    <t>PIUSI S.P.A.</t>
  </si>
  <si>
    <t>SUPREME SALES AGENCY</t>
  </si>
  <si>
    <t>YMS PIPE &amp; METAL INDUSTRY TRADE INC.</t>
  </si>
  <si>
    <t>BFM</t>
  </si>
  <si>
    <t>CONDAIR LTD</t>
  </si>
  <si>
    <t>PARKER HANNIFIN ESPANA SA</t>
  </si>
  <si>
    <t>TRUCKTEC AUTOMOTIVE GMBH, ЕВРОСОЮЗ</t>
  </si>
  <si>
    <t>RENAULT V.I. BELGIQUE</t>
  </si>
  <si>
    <t>GOOD YEAR ENGINEERED PRODUCTS</t>
  </si>
  <si>
    <t>HUSKY FARM EQUIPMENT LTD</t>
  </si>
  <si>
    <t>DAIRYMASTER ИРЛАНДИЯ</t>
  </si>
  <si>
    <t>DAIRYMASTER</t>
  </si>
  <si>
    <t>AL SHAMS AL THAHABIAH. TR. LLC, ОБЪЕДИНЕННЫЕ АРАБСКИЕ ЭМИРАТЫ</t>
  </si>
  <si>
    <t>FRO- AIR LIQUIDE WELDING ITALIA S.P.A.</t>
  </si>
  <si>
    <t>VEHA PLASTICS</t>
  </si>
  <si>
    <t>TOKIWA CO., LTD</t>
  </si>
  <si>
    <t>КАО ТЕХНИКС ООД</t>
  </si>
  <si>
    <t>ATAG SPA</t>
  </si>
  <si>
    <t>VEYANCE TECHNOLOGIES</t>
  </si>
  <si>
    <t>FL SMIDTH A/S</t>
  </si>
  <si>
    <t>GERTEC MASCHINEN UND ANLAGENBAU GMBH, ГЕРМАНИЯ</t>
  </si>
  <si>
    <t>GERTEC MASCHINEN UND ANLAGENBAU GMBH</t>
  </si>
  <si>
    <t>TUBIGOMMA DEREGIBUS S.R.L.,</t>
  </si>
  <si>
    <t>CONTITECH MGW</t>
  </si>
  <si>
    <t>TAPFLO SIA, DZELZAVAS 120Z, RIGA, LATVIA DHL LATVIA SIA AS AGENT</t>
  </si>
  <si>
    <t>2167 MARUPE PLIENCIEMA 35</t>
  </si>
  <si>
    <t>ООО `КОМПАНИЯ ТАПФЛО`</t>
  </si>
  <si>
    <t>115191, ГОРОД, МОСКВА, БОЛЬШАЯ ТУЛЬСКАЯ, 10 СТР 9</t>
  </si>
  <si>
    <t>ALBIN PUMP</t>
  </si>
  <si>
    <t>V.C.T. B.V.</t>
  </si>
  <si>
    <t>VERKADE CLIMATE</t>
  </si>
  <si>
    <t>ТРИСТОНЕ ФЛОВТЕХ ХОЛДИНГ САС</t>
  </si>
  <si>
    <t>YANMAR CO.LTD.</t>
  </si>
  <si>
    <t>SILANOS S.R.L.</t>
  </si>
  <si>
    <t>SWAGELOK GMBH</t>
  </si>
  <si>
    <t>SCHAERER LTD,</t>
  </si>
  <si>
    <t>REVERBERI SRL</t>
  </si>
  <si>
    <t>ТРИСТОНЕ ФЛОУТЕХ ХОЛДИНГ САС</t>
  </si>
  <si>
    <t>SAME DEUTZ-FAHR ZETELICE D.O.O, ЗАВОД, ЕВРОСОЮЗ</t>
  </si>
  <si>
    <t>JIANGSU HAOGUANJIA RUBBER INDUSTRY CO LTD</t>
  </si>
  <si>
    <t>POLIMER KAUCUK SANAYI VE PAZARLAMA A. S</t>
  </si>
  <si>
    <t>OERLIKON METCO</t>
  </si>
  <si>
    <t>AUGUST RUGGEBERG GMBH &amp; CO. KG</t>
  </si>
  <si>
    <t>GOODYEAR INC.</t>
  </si>
  <si>
    <t>FAGUMIT SP.Z.O.O.</t>
  </si>
  <si>
    <t>LEOP.SIEGLE GMBH &amp; CO. KG</t>
  </si>
  <si>
    <t>FLSMIDTH WIESBADEN GMBH</t>
  </si>
  <si>
    <t>FLEETRITE</t>
  </si>
  <si>
    <t>MADEJSKI, SP. J.</t>
  </si>
  <si>
    <t>FLUMATIC LIQUID CONTROL EQUIPMENT CO., LTD</t>
  </si>
  <si>
    <t>WATSON MARLOW BREDEL B.V.</t>
  </si>
  <si>
    <t>BREDEL</t>
  </si>
  <si>
    <t>BURSA HIDROLIK&amp;PNOMATIK SAN.VE.TIC.LTD.STI</t>
  </si>
  <si>
    <t>VAPORCORD</t>
  </si>
  <si>
    <t>WEI FENG RUBBER CO., LTD</t>
  </si>
  <si>
    <t>EATON-AEROQUIP GMBH</t>
  </si>
  <si>
    <t>ИП ЗИНОВЬЕВ К.И.</t>
  </si>
  <si>
    <t>METSO MINERALS</t>
  </si>
  <si>
    <t>TIANJIN BOYINTE IMPORT AND EXPORT CO.,LTD</t>
  </si>
  <si>
    <t>DALIAN SPARE PARTS CO.,LTD</t>
  </si>
  <si>
    <t>THOR J.M.S</t>
  </si>
  <si>
    <t>LIBRAWERK MASCHINENFABRIK GMBH</t>
  </si>
  <si>
    <t>RAKORD 100 S.R.O.</t>
  </si>
  <si>
    <t>RAKORD HOSE COUPLINGS IMPORT AND DISTRIBUTION</t>
  </si>
  <si>
    <t>JLG</t>
  </si>
  <si>
    <t>ЛИППМАНН ГМБХ</t>
  </si>
  <si>
    <t>ZHEJIANG XINYA PUMP INDUSTRY CO.,LTD</t>
  </si>
  <si>
    <t>CHONGQING HUANSONG INDUSTRIES (GROUP) CO., LTD</t>
  </si>
  <si>
    <t>DAYCO PRODUCTS LLC</t>
  </si>
  <si>
    <t>HOSES TECHNOLOGY SPA</t>
  </si>
  <si>
    <t>ООО `РОСТОРГ`</t>
  </si>
  <si>
    <t>236034, КАЛИНИНГРАДСКАЯ, Г.КАЛИНИНГРАД, УЛ.ВОЛОЧАЕВСКАЯ, Д. 52, КВ. 4</t>
  </si>
  <si>
    <t>ИП КОПЫТЦОВ С.В. Г.Н.НОВГОРОД</t>
  </si>
  <si>
    <t>THERMAL MASTER 668-6 &amp; 668-26</t>
  </si>
  <si>
    <t>CHONGQING GAOKIN INDUSTRY CO.,LTD</t>
  </si>
  <si>
    <t>HENAN DIESEL ENGINE INDUSTRY CO.,LTD</t>
  </si>
  <si>
    <t>ANDYCAR</t>
  </si>
  <si>
    <t>KRAFT</t>
  </si>
  <si>
    <t>SUIFENHE YUANFENG ECONOMIC AND TRADE (GROUP) CO.,LTD</t>
  </si>
  <si>
    <t>HYRUBBERS</t>
  </si>
  <si>
    <t>THERMOID HBD INDUSTRIES</t>
  </si>
  <si>
    <t>THERMOID</t>
  </si>
  <si>
    <t>HWACHEON MACHINERY EUROPE GMBH</t>
  </si>
  <si>
    <t>FONTAINE ENGINEERING UND MASCHINEN GMBH</t>
  </si>
  <si>
    <t>BEIJING BAKLEF LIMITED CORPORATION</t>
  </si>
  <si>
    <t>ARBON AGENTUREN B.V.</t>
  </si>
  <si>
    <t>FLOWROX OY, ФИНЛЯНДИЯ</t>
  </si>
  <si>
    <t>SEMPERIT TECHNISCHE PRODUKTE GESELLSCHAFT M.B.H</t>
  </si>
  <si>
    <t>ШЛАНГИ ИЗ ВУЛКАНИЗОВАННОЙ РЕЗИНЫ, АРМИРОВАННЫЕ ИЛИ КОМБИНИРОВАННЫЕ ИНЫМ СПОСОБОМ ТОЛЬКО С ТЕКСТИЛЬНЫМИ МАТЕРИАЛАМИ, БЕЗ ФИТИНГОВ:</t>
  </si>
  <si>
    <t>КОНТИТЕХ МГВ ГМБХ</t>
  </si>
  <si>
    <t>NINGBO LIS INDUSTRIAL CO., LTD (CHINA)</t>
  </si>
  <si>
    <t>THERMAL MASTER 668-6 &amp; 668-19</t>
  </si>
  <si>
    <t>ШАРАФУТДИНОВА ВИКТОРИЯ ВИКТОРОВНА</t>
  </si>
  <si>
    <t>J.EBERSPACHER CLIMATE CONTROL SYSTEMS GMBH &amp; CO. KG</t>
  </si>
  <si>
    <t>ATLAS COPCO S.R.O.</t>
  </si>
  <si>
    <t>RCG-AGROMEX S.R.O.</t>
  </si>
  <si>
    <t>ALPIFINE TRADING LTD</t>
  </si>
  <si>
    <t>ООО `ИНФОСЕРВИС`</t>
  </si>
  <si>
    <t>196143, Г, САНКТ-ПЕТЕРБУРГ, ПРОСПЕКТ ЮРИЯ ГАГАРИНА Д.34, ЛИТ В, ОФИС 23</t>
  </si>
  <si>
    <t>LASPARSAN PLASTIC AND RUBBER</t>
  </si>
  <si>
    <t>ШЛАНГ ИЗ ВУЛКАНИЗИРОВАННОЙ РЕЗИНЫ, АРМИРОВАННЫЙ ТЕКСТИЛЬНЫМ МАТЕРИАЛОМ, БЕЗ ФИТИНГОВ, ДЛЯ ПРОИЗВОДСТВА СТИРАЛЬНЫХ МАШИН МАРКИ `BOCSH &amp; SIEMENS`. КОД ОКП 515925.</t>
  </si>
  <si>
    <t>MEES VAN DEN BRINK B.V</t>
  </si>
  <si>
    <t>SEIRIM INDUSTRY</t>
  </si>
  <si>
    <t>ZHEJIANG KEDALI INDUSTRY CO.,LTD</t>
  </si>
  <si>
    <t>ШЛАНГИ ИЗ ВУЛКАНИЗОВАННОЙ РЕЗИНЫ, АРМИРОВАННЫЕ С ТЕКСТИЛЬНЫМИ МАТЕРИАЛАМИ, БЕЗ ФИТИНГОВ,</t>
  </si>
  <si>
    <t>D-74653 KUENZELSAU REINHOLD-WUERTH-STR. 12-17</t>
  </si>
  <si>
    <t>ЗАКРЫТОЕ АКЦИОНЕРНОЕ ОБЩЕСТВО `ВЮРТ-СЕВЕРО-ЗАПАД`</t>
  </si>
  <si>
    <t>192288, Г., САНКТ-ПЕТЕРБУРГ, ДУНАЙСКИЙ ПРОСПЕКТ Д.68</t>
  </si>
  <si>
    <t>ADOLF WURTH GMBH&amp;CO.KG</t>
  </si>
  <si>
    <t>WURTH</t>
  </si>
  <si>
    <t>CELIK SANAYI VE TARIM HORTUMLARI</t>
  </si>
  <si>
    <t>BOMBAS BOYSER, S.L.</t>
  </si>
  <si>
    <t>PANBLAST PTE LTD</t>
  </si>
  <si>
    <t>ШЛАНГИ ИЗ ВУЛКАНИЗОВАННОЙ РЕЗИНЫ, АРМИРОВАННЫЕ С ТЕКСТИЛЬНЫМИ МАТЕРИАЛАМИ,</t>
  </si>
  <si>
    <t>10108032/260115/0000126</t>
  </si>
  <si>
    <t>, ГАБАЛИНСКИЙ Р-ОН, С.ДЫЗАХЛЫ, .</t>
  </si>
  <si>
    <t>РУКАВА ИЗ ВУЛКАНИЗОВАННОЙ РЕЗИНЫ АРМИРОВАН. ТЕКСТИЛЬНЫМИ МАТЕРИАЛАМИ.БЕЗ ФИТИНГОВ:</t>
  </si>
  <si>
    <t>10130090/260115/0002128</t>
  </si>
  <si>
    <t>38211 P.O. BOX 13 VAMMALA NOKIANKATU, 1,</t>
  </si>
  <si>
    <t>ООО `ТД `ВТМ-2000`</t>
  </si>
  <si>
    <t>107045, РОССИЯ, Г.МОСКВА, ПЕР.АНАНЬЕВСКИЙ, Д.5, СТР.3</t>
  </si>
  <si>
    <t>ШЛАНГИ ИЗ ВУЛКАНИЗОВАННОЙ РЕЗИНЫ, АРМИРОВАННЫЕ ТЕКСТИЛЬНЫМ МАТЕРИАЛОМ, БЕЗ ФИТИНГОВ, ДЛЯ ИСПОЛЬЗОВАНИЯ В ПРОМЫШЛЕННОСТИ, В БУХТАХ, ВЕС БРУТТО С ПОДПОДДОНОМ 90.00 КГ,: :</t>
  </si>
  <si>
    <t>10130170/260115/0000403</t>
  </si>
  <si>
    <t>ШЛАНГИ ГИБКИЕ ИЗ ВУЛКАНИЗИРОВАННОЙ РЕЗИНЫ С ТЕКСТИЛЬНЫМ АРМИРОВАНИЕМ БЕЗ ФИТИНГОВ:</t>
  </si>
  <si>
    <t>SHANGHAI RUBBER CO.,LTD</t>
  </si>
  <si>
    <t>10130220/260115/0002619</t>
  </si>
  <si>
    <t>`FERLINI IMPEX OU` ЧЕРЕЗ SIA `BV GRUPA` ЛАТВИЯ</t>
  </si>
  <si>
    <t>ГИБКИЙ ШЛАНГ ИЗ ВУЛКАНИЗОВАННОЙ РЕЗИНЫ НА ОСНОВЕ БУТАДИЕН-СТИРОЛЬНЫХ СОПОЛИМЕРОВ, АРМИР. ТЕКСТИЛЬНЫМИ МАТЕРИАЛАМИ, БЕЗ ФИТИНГОВ, ДЛЯ КОМПЛЕКТАЦИИ АВТОЗАПРАВОЧНЫХ СТАНЦИЙ, ДИАМЕТР 38ММ, ДЛИНА 20М:</t>
  </si>
  <si>
    <t>EVREN GAZ ARMATURLERI SANAYI VE TICARET A.S.</t>
  </si>
  <si>
    <t>10206100/240115/0000473</t>
  </si>
  <si>
    <t>3111 AGIA FILA LIMASSOL 7 MESSINIAS, FLAT 1</t>
  </si>
  <si>
    <t>ШЛАНГИ ДЛЯ КАМНЕРЕЗНЫХ СТАНКОВ, ИЗ ВУЛКАНИЗОВАННОЙ РЕЗИНЫ, АРМИРОВАННЫЙ ТЕКСТИЛЬНЫМ КОРДОМ, БЕЗ ФИТИНГОВ, НЕ ДЛЯ ПИТЬЕВОГО ВОДОСНАБЖЕНИЯ</t>
  </si>
  <si>
    <t>LASPARSAN</t>
  </si>
  <si>
    <t>10309200/260115/0000537</t>
  </si>
  <si>
    <t>ISBILIR MAKINA ITHALAT IHRACAT SANAYI VE TICARET LIMITED SIRKETI</t>
  </si>
  <si>
    <t>IKITELLI ORGANIZE SANAYI BULGESI SEFAKOY SANAYI SITESI 16.BLOK No:25-27-28</t>
  </si>
  <si>
    <t>ООО `СПЕЦИМПОРТ`</t>
  </si>
  <si>
    <t>350912, КРАСНОДАРСКИЙ КРАЙ, Г. КРАСНОДАР, УЛ. ВОСТОЧНЫЙ ОБХОД, 11</t>
  </si>
  <si>
    <t>ТРУБЫ, ТРУБКИ И ШЛАНГИ ИЗ ВУЛКАНИЗОВАННОЙ РЕЗИНЫ, АРМИРОВАННЫЕ ИЛИ КОМБИНИРОВАННЫЕ ИНЫМ СПОСОБОМ ТОЛЬКО С ТЕКСТИЛЬНЫМИ МАТЕРИАЛАМИ, БЕЗ ФИТИНГОВ, КОД ОКП 255320</t>
  </si>
  <si>
    <t>CONTINENTAL AG</t>
  </si>
  <si>
    <t>10412080/250115/0000642</t>
  </si>
  <si>
    <t>ШЛАНГ РЕЗИНОВЫЙ ДЛЯ ВОЗДУХА 5/16` Н-7501 CALMINE BINKS FLUIDAL -150М, ПРЕДСТАВЛЯЕТ СОБОЙ МНОГОСЛОЙНУЮ ТРУБКУ, У КОТОРОЙ ВНУТРЕННИЙ И НАРУЖНИЙ СЛОИ ИЗ ВУЛКАНИЗОВАННОЙ НЕТВЕРДОЙ РЕЗИНЫ. СРЕДНИЙ СЛОЙ ИЗ ПОЛИЭФИРНОГО ВОЛОКНА АРМИРУЮЩИЙ ИЗ НИТЯНОГО КОРДАО</t>
  </si>
  <si>
    <t>OLTROGGE</t>
  </si>
  <si>
    <t>SAP PRODUCTION</t>
  </si>
  <si>
    <t>MATROT EQIUPEMENTS</t>
  </si>
  <si>
    <t>TECPRIND</t>
  </si>
  <si>
    <t>INDUSTRIE MASCHINEN ERSATZTEILE GMBH</t>
  </si>
  <si>
    <t>10206100/250115/0000483</t>
  </si>
  <si>
    <t>53600 . LAPPEENRANTA MARSSITIE 1</t>
  </si>
  <si>
    <t>ШЛАНГИ ИЗ ВУЛКАНИЗОВАННОЙ РЕЗИНЫ, АРМИРОВАННЫЕ С ТЕКСТИЛЬНЫМИ МАТЕРИАЛАМИ, БЕЗ ФИТИНГОВ. СМ.ДОПОЛНЕНИЕ. КОД ОКП 37 4210</t>
  </si>
  <si>
    <t>10206100/250115/0000484</t>
  </si>
  <si>
    <t>ШЛАНГИ ИЗ ВУЛКАНИЗОВАННОЙ РЕЗИНЫ, АРМИРОВАННЫЕ С ТЕКСТИЛЬНЫМИ МАТЕРИАЛАМИ, БЕЗ ФИТИНГОВ ДЛЯ НАСОСОВ СЕРИИ LPP-T. СМ.ДОПОЛНЕНИЕ. КОД ОКП 36 3240</t>
  </si>
  <si>
    <t>EMPL FAHRZEUGWERK GESELLSCHAFT M.B.H.</t>
  </si>
  <si>
    <t>SEMPERIT CO.LTD</t>
  </si>
  <si>
    <t>10315050/260115/0000073</t>
  </si>
  <si>
    <t>KEMIX FZE</t>
  </si>
  <si>
    <t>PLOT NO:Р4-07 SAIF ZONE SHARJAH P.O.BOX NO.9269</t>
  </si>
  <si>
    <t>ЗАО `КОМЗ-ЭКСПОРТ`</t>
  </si>
  <si>
    <t>347825, РОСТОВСКАЯ ОБЛ.,, Г.КАМЕНСК-ШАХТИНСКИЙ,МКР.ЗАВОДСКОЙ, УЛ.ЗАВОДСКАЯ,16</t>
  </si>
  <si>
    <t>ШЛАНГ ИЗ ВУЛКАНИЗИРОВАННОЙ РЕЗИНЫ,АРМИРОВАННЫЙ ТЕКСТИЛЬНЫМ МАТЕРИАЛОМ,БЕЗ ФИТИНГОВ.ТИП:ВОЗДУШНЫЙ ШЛАНГ:5/8 ДЮЙМОВ, ДАВЛЕНИЕ 20 БАР- 3400М.</t>
  </si>
  <si>
    <t>ОТУТСТВУЕТ</t>
  </si>
  <si>
    <t>MULTIVAC AMBALAJ MAKINELERI SAN. VE TIC. A.S.</t>
  </si>
  <si>
    <t>TRELLEBORG,</t>
  </si>
  <si>
    <t>10005022/270115/0003181</t>
  </si>
  <si>
    <t>10005023/270115/0003353</t>
  </si>
  <si>
    <t>ШЛАНГИ ИЗ ВУЛКАНИЗОВАННОЙ МЯГКОЙ РЕЗИНЫ АРМИРОВАННЫЕ С ТЕКСТИЛЬНЫМИ МАТЕРИАЛАМИ, БЕЗ ФИТИНГОВ ДЛЯ СВАРОЧНОГО ОБОРУДОВАНИЯ (НЕ ИСПОЛЬЗУЕТСЯ ДЛЯ ПИТЬЕВОГО ВОДОСНАБЖЕНИЯ), ГРАЖДАНСКОГО НАЗНАЧЕНИЯ, КОД ОКП 344100</t>
  </si>
  <si>
    <t>10005030/270115/0001683</t>
  </si>
  <si>
    <t>IPG LASER GMBH</t>
  </si>
  <si>
    <t>57299 БУРБАХ СИМЕНШТРАССЕ,7</t>
  </si>
  <si>
    <t>ООО `НАУЧНО-ТЕХНИЧЕСКОЕ ОБЪЕДИНЕНИЕ `ИРЭ-ПОЛЮС`</t>
  </si>
  <si>
    <t>141190, МОСКОВСКАЯ ОБЛ., Г.ФРЯЗИНО, ПЛ.ИМ.АКАДЕМИКА Б.А.ВВЕДЕНСКОГО,Д 1,СТРОЕНИЕ</t>
  </si>
  <si>
    <t>ШЛАНГИ ИЗ ВУЛКАНИЗОВАННОЙ РЕЗИНЫ, КОМБИНИРОВАННЫЕ ТЕКСТИЛЬНЫМИ МАТЕРИАЛАМИ, БЕЗ ФИТИНГОВ,ПРЕДНАЗНАЧЕНЫ ДЛЯ ИСПОЛЬЗОВАНИЯ В ВОЛОКОННО-ОПТИЧЕСКОЙ ТЕХНИКЕ</t>
  </si>
  <si>
    <t>GUSTAV SCHMIDT GMBH</t>
  </si>
  <si>
    <t>10108080/270115/0000537</t>
  </si>
  <si>
    <t>АО`ПОЛТАВСКИЙ ТУРБОМЕХАНИЧЕСКИЙ ЗАВОД`</t>
  </si>
  <si>
    <t>36029 Г.ПОЛТАВА УЛ.ЗЕНЬКОВСКАЯ, 6</t>
  </si>
  <si>
    <t>ООО ТД `ОРЕЛКОМПРЕССОРМАШ`</t>
  </si>
  <si>
    <t>302020, ОРЛОВСКАЯ ОБЛАСТЬ, Г. ОРЕЛ, УЛ. ЦВЕТАЕВА, 1Б</t>
  </si>
  <si>
    <t>ТРУБЫ ИЗ ВУЛКАНИЗИРОВАННОЙ РЕЗИНЫ, АРМИРОВАННЫЕ ТЕКСТИЛЬНЫМИ МАТЕРИАЛАМИ БЕЗ ФИТИНГОВ: ШЛАНГ ПАТРУБКА ПОДВОДЯЩИЙ 28.31.00.02-006-5ШТ, СЛУЖИТ ДЛЯ УСТАНОВКИ НА ТЕПЛООБМЕННИК СТАНЦИИ КОМПРЕССОРНОЙ МАРКИ ПКСД,</t>
  </si>
  <si>
    <t>АО `ПТМЗ`</t>
  </si>
  <si>
    <t>10106010/270115/0000555</t>
  </si>
  <si>
    <t>ШЛАНГИ ИЗ ВУЛКАНИЗОВАННОЙ РЕЗИНЫ, АРМИРОВАННЫЕ ПОЛИЭФИРНЫМ ВОЛОКНОМ, БЕЗ ФИТИНГОВ: ШЛАНГ GOODYEAR 4890, АРТ:AC 0500.1570.0000 - 1101 М,</t>
  </si>
  <si>
    <t>ШЛАНГИ ИЗ ВУЛКАНИЗОВАННОЙ РЕЗИНЫ, АРМИРОВАННЫЕ С ТЕКСТИЛЬНЫМИ МАТЕРИАЛАМИ, БЕЗ ФИТИНГОВ, КОД ОКП: 45 9100</t>
  </si>
  <si>
    <t>ОАО ЯРОСЛАВСКИЙ ЗАВОД РТИ</t>
  </si>
  <si>
    <t>ТРУБЫ ИЗ ВУЛКАНИЗИРОВАННОЙ РЕЗИНЫ, АРМИРОВАННЫЕ ТЕКСТИЛЬНЫМИ МАТЕРИАЛАМИ БЕЗ ФИТИНГОВ: ШЛАНГ ПАТРУБКА ОТВОДЯЩИЙ 50-130-3062-61-5ШТ, СЛУЖИТ ДЛЯ УСТАНОВКИ НА ТЕПЛООБМЕНИК СТАНЦИИ КОМПРЕССОРНОЙ МАРКИ ПКСД,</t>
  </si>
  <si>
    <t>10315050/270115/0000096</t>
  </si>
  <si>
    <t>ШЛАНГИ ИЗ ВУЛКАНИЗОВАННОЙ РЕЗИНЫ, АРМИРОВАННЫЕ БЕЗ ФИТИНГОВ,ИСПОЛЬЗУ.ТСЯ ДЛЯ УДАЛЕНИЯ ВЫХЛОПНЫХ ГАЗОВ: СМ.ДОПОЛНЕНИЕ</t>
  </si>
  <si>
    <t>10210130/270115/0001048</t>
  </si>
  <si>
    <t>10311120/270115/0000267</t>
  </si>
  <si>
    <t>DISA INDIA LTD.</t>
  </si>
  <si>
    <t>10802050/270115/0000350</t>
  </si>
  <si>
    <t>HEBEI SHIJIAZHUANG NO.282 ZHONGHUA NORTH STREET</t>
  </si>
  <si>
    <t>ООО ПРОИЗВОДСТВЕННО-КОММЕРЧЕСКАЯ ФИРМА `НИТЦ`</t>
  </si>
  <si>
    <t>355035, СТАВРОПОЛЬСКИЙ КРАЙ, Г.СТАВРОПОЛЬ, МИХАЙЛОВСКОЕ ШОССЕ, 7</t>
  </si>
  <si>
    <t>РУКАВА,ШЛАНГИ ИЗ ВУЛКАНИЗОВАННОЙ РЕЗИНЫ, КОМБИНИРОВАННЫЕ ТЕКСТИЛЬНЫМ МАТЕРИАЛОМ,БЕЗ ФИТИНГОВ</t>
  </si>
  <si>
    <t>TRELLEBORG INDUSTRIE SAS</t>
  </si>
  <si>
    <t>РУКАВА НАПОРНЫЕ ИЗ ВУЛКАНИЗОВАННОЙ РЕЗИНЫ С НИТЯНОЙ ОПЛЕТКОЙ (НИТЬ КАПРОНОВАЯ) ДЛЯ ГАЗОВОЙ СВАРКИ И РЕЗКИ МЕТАЛЛОВ БЕЗ ФИТИНГОВ.ТОРГОВАЯ МАРКА: ОАО`СЗРТ`</t>
  </si>
  <si>
    <t>SHANDONG KERUI PETROLEUM EQUIPMENT CO. LTD</t>
  </si>
  <si>
    <t>10702030/270115/0004529</t>
  </si>
  <si>
    <t>MASCHINENBAU KNECHT GMBH</t>
  </si>
  <si>
    <t>CONTRACOR GMBH</t>
  </si>
  <si>
    <t>БЕЙДЖИН ЭКСПОРТ - ИМПОРТ ТРЭЙДИНГ КОМПАНИ ХАЙРАН ЛТД, КНР</t>
  </si>
  <si>
    <t>ADOLF WURTH GMBH &amp; СО. KG</t>
  </si>
  <si>
    <t>J. H. FLETCHER &amp; CO.</t>
  </si>
  <si>
    <t>TERRASOURCE GLOBAL CORP</t>
  </si>
  <si>
    <t>РУКАВА НАПОРНЫЕ ИЗ ВУЛКАНИЗОВАННОЙ НЕПОРИСТОЙ РЕЗИНЫ АРМИРОВАННЫЕ ТКАНЬЮ И НИТЬЮ КАПРОНОВОЙ БЕЗ ФИТИНГОВ.ТОРГОВАЯ МАРКА: ОАО`СЗРТ`</t>
  </si>
  <si>
    <t>EATON AEROQUIP INC.</t>
  </si>
  <si>
    <t>10703070/270115/0000996</t>
  </si>
  <si>
    <t>ПАТРУБКИ, ТРУБКИ ИЗГОТОВЛЕННЫЕ ИЗ ВУЛКАНИЗОВАННОЙ РЕЗИНЫ, АРМИРОВАННОЙ ТЕКСТИЛЬНЫМ МАТЕРИАЛОМ, ПРЕДНАЗНАЧЕНЫ ДЛЯ МОНТАЖА СИСТЕМЫ СЛИВА СТОЧНЫХ ВОД ВСЕГО 985 ШТ АРТ:Б/А</t>
  </si>
  <si>
    <t>ZHEJIANG JIADA TRADE CO., LTD</t>
  </si>
  <si>
    <t>HOSCO FINISHING SYSTEM COMPONENTS</t>
  </si>
  <si>
    <t>CONTITECH ROMANIA S.R.L.</t>
  </si>
  <si>
    <t>SEMPERFLEX OPTIMIT КОМПАНИИ SEMPERIT</t>
  </si>
  <si>
    <t>G-TEC GMBH, TANK- UND UMWELTTECHNIK</t>
  </si>
  <si>
    <t>HEBEI QINGHE JINGJIN RUBBER HOSE CO.,LTD</t>
  </si>
  <si>
    <t>EWM HIGHTEC WELDING S.R.O.</t>
  </si>
  <si>
    <t>SAPAL SA</t>
  </si>
  <si>
    <t>GSA CO., LTD</t>
  </si>
  <si>
    <t>SUMPLAST KAUCUK PLASTIK HORTUM SAN.VE TIC.LTD.STI</t>
  </si>
  <si>
    <t>WUYI ZHONGJI GARDEN MACHINERY MANUFACTURING CO.,LTD</t>
  </si>
  <si>
    <t>HANGZHOU ETERN IMP.&amp;EXP. CO.,LTD</t>
  </si>
  <si>
    <t>ZF LENKSYSTEME GMBH</t>
  </si>
  <si>
    <t>MWM GMBH</t>
  </si>
  <si>
    <t>NINGBO JIT PARTS EXPRESS CO., LIMITED</t>
  </si>
  <si>
    <t>ECONOSTO NEDERLAND B.V.</t>
  </si>
  <si>
    <t>ANHUI IMPORT &amp; EXPORT CO.,LTD</t>
  </si>
  <si>
    <t>WATSON-MARLOW PUMP GROUP</t>
  </si>
  <si>
    <t>BRINKOFLEX GMBH,</t>
  </si>
  <si>
    <t>HYRUBBERS CO.LTD</t>
  </si>
  <si>
    <t>KAWASAKI HEAVY INDUSTRIES LTD.</t>
  </si>
  <si>
    <t>PROTEC INDUSTRIEBEDARF GMBH</t>
  </si>
  <si>
    <t>MASTERFLEX AG</t>
  </si>
  <si>
    <t>KIENER MASCHINENBAU GMBH</t>
  </si>
  <si>
    <t>BRETON S.P.A</t>
  </si>
  <si>
    <t>ATLAS COPCO TAIWAN LTD</t>
  </si>
  <si>
    <t>DAIRYMASTER, IRELAND ИРЛАНДИЯ</t>
  </si>
  <si>
    <t>DUE EFFE</t>
  </si>
  <si>
    <t>ATLAS COPCO POLSKA SP.ZO.O</t>
  </si>
  <si>
    <t>DEVATEC S.A.S.</t>
  </si>
  <si>
    <t>CAM INNOVATION,INC</t>
  </si>
  <si>
    <t>TAIZHOU LEADING MACHINERY INDUSTRY CO., LTD</t>
  </si>
  <si>
    <t>WATSON MARLOW BREDEL PUMPS</t>
  </si>
  <si>
    <t>KUBOTA GMBH</t>
  </si>
  <si>
    <t>COGEIM EUROPE S.R.L.</t>
  </si>
  <si>
    <t>OFM</t>
  </si>
  <si>
    <t>LOGISTIKA,HOSTR LIBEREC S.R.O., ЧЕХИЯ</t>
  </si>
  <si>
    <t>RAMON SCIENCE AND TECHNOLOGY CO., LTD</t>
  </si>
  <si>
    <t>EQUIPMENT AND RESOURCES CO., LTD</t>
  </si>
  <si>
    <t>LUOHE LETONE RUBBER CO., LTD.</t>
  </si>
  <si>
    <t>TOP GLOBAL PARTS CO.,LTD</t>
  </si>
  <si>
    <t>FLEXBIMEC INTERNATIONAL GMBH</t>
  </si>
  <si>
    <t>ECONOSTO NEDERLAND B.V</t>
  </si>
  <si>
    <t>RF VALVES OY</t>
  </si>
  <si>
    <t>RF VALVES</t>
  </si>
  <si>
    <t>HM EQUIPMENT COMPANY</t>
  </si>
  <si>
    <t>EATON GERMANY GMBH AEROSPACE GROUP</t>
  </si>
  <si>
    <t>ВОЛГАОПТТОРГ ООО</t>
  </si>
  <si>
    <t>KINGMAX GROUP LIMITED</t>
  </si>
  <si>
    <t>NAKASHIMA SEISAKUSHO CO., LTD.</t>
  </si>
  <si>
    <t>VEYANCE</t>
  </si>
  <si>
    <t>VERMEER MANUFACTURING COMPANY</t>
  </si>
  <si>
    <t>INDUSTRIAL TUBE CORP</t>
  </si>
  <si>
    <t>AMOG S.R.L.</t>
  </si>
  <si>
    <t>AMOG SRL</t>
  </si>
  <si>
    <t>RHI</t>
  </si>
  <si>
    <t>DONGYING LIXIN NEW MATERIALS CO., LTD</t>
  </si>
  <si>
    <t>LUDGER GLAAP&amp;FRITZ BRINKMANN MACHINES GMBH&amp;CO.KG</t>
  </si>
  <si>
    <t>YIWU RUISHENG DAILY NECESSITIES FACTORY</t>
  </si>
  <si>
    <t>SUBARU, BURJAUTO, ISUZU</t>
  </si>
  <si>
    <t>ELEKTA LIMITED</t>
  </si>
  <si>
    <t>GEA MTS FLOWTEC AG</t>
  </si>
  <si>
    <t>MEASUREMENT SPECIUALITIES INC.</t>
  </si>
  <si>
    <t>LS MTRON LTD</t>
  </si>
  <si>
    <t>DUCATI MOTOR HOLDING S.P.A</t>
  </si>
  <si>
    <t>RAGAZZINI S.R.L.</t>
  </si>
  <si>
    <t>RAGAZZINI</t>
  </si>
  <si>
    <t>TECNICO MACCHINARI INDUSTRIALI S.R.L.</t>
  </si>
  <si>
    <t>ZANICHELLI MECCANICA SPA</t>
  </si>
  <si>
    <t>MATROT EQIUPEMENT</t>
  </si>
  <si>
    <t>HARRY WEGNER GMBH</t>
  </si>
  <si>
    <t>ПУРОСИЛ КОРП.</t>
  </si>
  <si>
    <t>OTO ISMAIL</t>
  </si>
  <si>
    <t>HYPNEU GMBH</t>
  </si>
  <si>
    <t>TAIWAN BEBE INDUSTRIES INC.</t>
  </si>
  <si>
    <t>QINGDAO RUIFENG RUBBERS&amp;PLASTICS CO., LTD</t>
  </si>
  <si>
    <t>PONDORF GERATETECHNIK GMBH, НИДЕРЛАНДЫ</t>
  </si>
  <si>
    <t>TAIZHOU YUU MECHANICAL AND ELECTRIC PRODUCTS CO LTD</t>
  </si>
  <si>
    <t>ANEST IWATA EUROPE S.R.L.</t>
  </si>
  <si>
    <t>VIBRA MASCHINENFABRIK SCHULTHEIS GMBH &amp; CO</t>
  </si>
  <si>
    <t>TITAN INDUSTRIES, INC</t>
  </si>
  <si>
    <t>ЦЕНТР РТИ</t>
  </si>
  <si>
    <t>KAWASAKI MOTORS ENTERPRISE (THAILAND) CO., LTD</t>
  </si>
  <si>
    <t>38210 P.O. BOX 13 SASTAMALA NOKIANKATU, 1,</t>
  </si>
  <si>
    <t>SHANGGONG IMP.&amp; EXP.CO.LTD.</t>
  </si>
  <si>
    <t>ПЭМЗ Г.ПСКОВ</t>
  </si>
  <si>
    <t>CACTEX DE MEXICO SA DE CV.</t>
  </si>
  <si>
    <t>M.S.ENG CO., LTD</t>
  </si>
  <si>
    <t>ENGO GMBH.</t>
  </si>
  <si>
    <t>PRECICULTURE SAS</t>
  </si>
  <si>
    <t>SPRINGMANN GEORG INDUSTRIE UND BERGBAUTECHNIK GMBH</t>
  </si>
  <si>
    <t>DYNAPAC DMBH</t>
  </si>
  <si>
    <t>THE TORO CONPANY</t>
  </si>
  <si>
    <t>ООО ПТК</t>
  </si>
  <si>
    <t>FLEXFAB DIVISION</t>
  </si>
  <si>
    <t>EATON GMBH,</t>
  </si>
  <si>
    <t>EGES ELEKTRIK VE ELEKTRONIK GERECLER SANAYI VE TICARET A.S</t>
  </si>
  <si>
    <t>EGES</t>
  </si>
  <si>
    <t>HANGZHOU ADVANC GEARBOX GROUP CO</t>
  </si>
  <si>
    <t>CNT KOREA CO., LTD</t>
  </si>
  <si>
    <t>AMAZONEN-WERKE</t>
  </si>
  <si>
    <t>CO.M.E.L. SRL</t>
  </si>
  <si>
    <t>GL&amp;V SWEDEN AB</t>
  </si>
  <si>
    <t>A.H.A. INTERNATIONAL CO., LTD</t>
  </si>
  <si>
    <t>PARKER HANNIFIN MANUFACTURING S.R.L.</t>
  </si>
  <si>
    <t>METSO MINERALS DEUTSCHLAND GMBH</t>
  </si>
  <si>
    <t>JOHN CRANE SAFEMATIC OY</t>
  </si>
  <si>
    <t>TECPRIND SRL,ИТАЛИЯ</t>
  </si>
  <si>
    <t>HERCO</t>
  </si>
  <si>
    <t>YAMIT E.L.I. FILTRATION &amp; WATER TREATMENT LTD</t>
  </si>
  <si>
    <t>СНАГА-АЛТС</t>
  </si>
  <si>
    <t>ANFRAY SAS</t>
  </si>
  <si>
    <t>VERDER NV</t>
  </si>
  <si>
    <t>WELLCALL HOSE (M) SDN.BHD</t>
  </si>
  <si>
    <t>GEBR. SCHMID GMBH</t>
  </si>
  <si>
    <t>MESSIER-BUGATTI-DOWTY</t>
  </si>
  <si>
    <t>HPS SOLUTIONS GMBH</t>
  </si>
  <si>
    <t>ATIKER METAL-ITHALAT IHRACAT VE IMALAT SAN.TIC A.S</t>
  </si>
  <si>
    <t>SHUANGMA RUBBER MANUFACTURING LIMITED</t>
  </si>
  <si>
    <t>FPT INDUSTRIAL S.P.A.</t>
  </si>
  <si>
    <t>QINGDAO HUASHENGTAI SHOT BLASTING MACHINERY CO</t>
  </si>
  <si>
    <t>SWAGELOK COMPANY</t>
  </si>
  <si>
    <t>SWAGELOK</t>
  </si>
  <si>
    <t>BRIMA WELDING INTERNATIONA</t>
  </si>
  <si>
    <t>TIANJIN KE LIAN HUA IMPORT &amp; EXPORT TRADES CO., LTD</t>
  </si>
  <si>
    <t>OLBRICH GMBH</t>
  </si>
  <si>
    <t>ITIB MACHINERY INTERNATIONAL SPA</t>
  </si>
  <si>
    <t>CREMER THERMOPROZESSANLAGEN GMBH</t>
  </si>
  <si>
    <t>DSL CO</t>
  </si>
  <si>
    <t>ZOMMER</t>
  </si>
  <si>
    <t>PIRELLI</t>
  </si>
  <si>
    <t>PARKER LEGRIS</t>
  </si>
  <si>
    <t>COHLINE GMBH</t>
  </si>
  <si>
    <t>НР</t>
  </si>
  <si>
    <t>REIFLEXA P.REISCHL GMBH</t>
  </si>
  <si>
    <t>VEREKS HIRDAVAT PLASTIK TEKSTILL SAN VE DIS TIC.LTD.STI</t>
  </si>
  <si>
    <t>THE GOODYEAR TRIE &amp; RUBBER CO</t>
  </si>
  <si>
    <t>STEWART &amp; STEVENSON MANUFACTURING TECHNOLOGIES, LLC</t>
  </si>
  <si>
    <t>SHANDONG ANDA ATV MANUFACTURE CO., LTD.</t>
  </si>
  <si>
    <t>CRAMARO ITALIA S.R.L.</t>
  </si>
  <si>
    <t>KONETEOLLISUUS OY</t>
  </si>
  <si>
    <t>SP SCIENTIFIC</t>
  </si>
  <si>
    <t>GENERAL PURPOSE AIR HOSE</t>
  </si>
  <si>
    <t>ВЕРДЕФЛЕКС</t>
  </si>
  <si>
    <t>ДОВДОН ОЧИРПУРЭВ</t>
  </si>
  <si>
    <t>N.G.JOHNSON (NORTHERN) LTD</t>
  </si>
  <si>
    <t>BHS CORRUGATED GMBH</t>
  </si>
  <si>
    <t>XIN YUAN RUBBER COM., LTD</t>
  </si>
  <si>
    <t>MANDALS</t>
  </si>
  <si>
    <t>РАЗНЫЙ</t>
  </si>
  <si>
    <t>YONG PENG FARM MACHINERY MANUFACTURING CO., LTD</t>
  </si>
  <si>
    <t>ALBANY DOOR SYSTEM GMBH</t>
  </si>
  <si>
    <t>BEIJING EXPORT-IMPORT TRADING COMPANY HAYRAN, LTD</t>
  </si>
  <si>
    <t>BRINKOFLEX SPA</t>
  </si>
  <si>
    <t>ПРАМО КОНЦЕРН ЗАО Г. МОСКВА</t>
  </si>
  <si>
    <t>EATON GMBH</t>
  </si>
  <si>
    <t>ИТЭЛМА НПО ООО Г.МОСКВА</t>
  </si>
  <si>
    <t>MANDALS AS</t>
  </si>
  <si>
    <t>KAINDL GESMBH</t>
  </si>
  <si>
    <t>WEIR CANADA INC.</t>
  </si>
  <si>
    <t>TIAN JIN KE LIAN HUA IMPORT&amp;EXPORT TRADES CO.,LTD</t>
  </si>
  <si>
    <t>TINA JIN KE LIAN HUA IMPORT&amp;EXPORT TRADES CO., LTD</t>
  </si>
  <si>
    <t>DAIHATSU</t>
  </si>
  <si>
    <t>PYLES JAPAN CO.,LTD.</t>
  </si>
  <si>
    <t>ZHEJIANG ZXDA VALVE CONTROL CO., LTD.,</t>
  </si>
  <si>
    <t>HYFLEX ASSEMBLIES LTD.</t>
  </si>
  <si>
    <t>SHANGHAI DIESEL ENGINE CO.,LTD</t>
  </si>
  <si>
    <t>YIVU FUTIAN CO LTD</t>
  </si>
  <si>
    <t>NINGBO TUOPU LMP. &amp; EXP. CORP.</t>
  </si>
  <si>
    <t>KUNHWA ENG CO., LTD,КОРЕЯ</t>
  </si>
  <si>
    <t>KTM AG</t>
  </si>
  <si>
    <t xml:space="preserve"> QINGDAO NO.197 CHONGQING ROAD</t>
  </si>
  <si>
    <t>HEBEI ORIENT RUBBER&amp;PLASTIC CO.,LTD</t>
  </si>
  <si>
    <t>LE.MA.S.R.I, ИТАЛИЯ</t>
  </si>
  <si>
    <t>TRUCTEC AUTOMOTIVE GMBH, ГЕРМАНИЯ</t>
  </si>
  <si>
    <t>ZHEJIANG XINCHAI CO., LTD</t>
  </si>
  <si>
    <t>KUHN MONTANA</t>
  </si>
  <si>
    <t>LOVATO GAS S.P.A.</t>
  </si>
  <si>
    <t>LOVATO GAS S.P. A.</t>
  </si>
  <si>
    <t>ООО `ФЕСТФИНГ ДВ`</t>
  </si>
  <si>
    <t>692939, ПРИМОРСКИЙ КРАЙ, Г. НАХОДКА, НАХОДКИНСКИЙ ПРОСПЕКТ 44А</t>
  </si>
  <si>
    <t>HEBEI GUANGHUI AUTO-PARTS LIMITED., QINGHE HUAPENG AUTO PARTS CO., LTD., ZHEJIANG PROVINCE SANMEN COUNTY JIANAN INDUSTRY CO.,LTD</t>
  </si>
  <si>
    <t>FERROCRTALIC D. O. O</t>
  </si>
  <si>
    <t>192148, Г., САНКТ-ПЕТЕРБУРГ, ЖЕЛЕЗНОДОРОЖНЫЙ ПР.,Д.45</t>
  </si>
  <si>
    <t>TUBITHOR S.P.A.</t>
  </si>
  <si>
    <t>TUBITHOR</t>
  </si>
  <si>
    <t>ELTOS EL ALETLERI HRD.MAK.SAN.TIC.LTD.STI</t>
  </si>
  <si>
    <t>PORSCHE ENGINEERING GROUP GMBH</t>
  </si>
  <si>
    <t>HOLSTEIN</t>
  </si>
  <si>
    <t>DONGFENG MOTOR CO., LTD.</t>
  </si>
  <si>
    <t>JMFLEX RUBBER MANUFACTURING LIMITED</t>
  </si>
  <si>
    <t>JMFLEX RUBBER</t>
  </si>
  <si>
    <t>VOSHOL</t>
  </si>
  <si>
    <t>WERDERFLEX</t>
  </si>
  <si>
    <t>FIMAK FIRIN MAKINALARI IMALATI SANAYI &amp; TICARET A.S</t>
  </si>
  <si>
    <t>XINGTAI ZHUOMEI RUBBER &amp; PLASTIC PRODUCTS CO., LTD</t>
  </si>
  <si>
    <t>GUANGZHOU ABITEC WELDING EGUIPMENT CO LTD</t>
  </si>
  <si>
    <t>DONGYING LIXIN NEW MATERIAS CO., LTD</t>
  </si>
  <si>
    <t>SEAT S.P.A.</t>
  </si>
  <si>
    <t>ООО СПЕЦТЕХ</t>
  </si>
  <si>
    <t>BAUER EQUIPMENT (SHANGHAI) LTD.</t>
  </si>
  <si>
    <t>PERLWITZ ARMATUREN GMBH</t>
  </si>
  <si>
    <t>THERMAL MASTER 668-6 &amp; 668-27</t>
  </si>
  <si>
    <t>SUPERLAS SUPERPLASTIК KAUCUK VE PLASTIK SAN. VE TIC.A</t>
  </si>
  <si>
    <t>FESTO AG&amp;CO</t>
  </si>
  <si>
    <t>AMMANN CZECH REPUBLIC A.S.</t>
  </si>
  <si>
    <t>IVG COLBACHINI S.P.A</t>
  </si>
  <si>
    <t>ООО `КЛАМП`</t>
  </si>
  <si>
    <t>64051, ХАРЬКОВСКАЯ ОБЛАСТЬ, ХАРЬКОВ, ЗАВОДА КОМСОМОЛЕЦ, ДОМ 40</t>
  </si>
  <si>
    <t>VANDERLANS &amp; SONS, INC.</t>
  </si>
  <si>
    <t>FENZI S.P.A.</t>
  </si>
  <si>
    <t>RKD IRRIGACION, S.L.</t>
  </si>
  <si>
    <t>ELAFLEX HIBY TANKSTELLENTECHNIK GMBH &amp; CO.KG</t>
  </si>
  <si>
    <t>EVOBUS GMBH</t>
  </si>
  <si>
    <t>KLEIN S.A.</t>
  </si>
  <si>
    <t>PETROL - OIL HOSE</t>
  </si>
  <si>
    <t>BATTENFELD-CINCINNATI AUSTRIA GMBH</t>
  </si>
  <si>
    <t>EMDE INDUSTRIE-TECHNIK GESELLSCHAFT GMBH</t>
  </si>
  <si>
    <t>WULF GAERTNER AUTOPARTS AG, ГЕРМАНИЯ</t>
  </si>
  <si>
    <t>HAUNI MASCHINENBAU</t>
  </si>
  <si>
    <t>HIDRA</t>
  </si>
  <si>
    <t>ALBIN PUMP SAS</t>
  </si>
  <si>
    <t>OHRDRUFER SCHLAUCHWEBEREI ESCHBACH GMBH</t>
  </si>
  <si>
    <t>POWERBOX SYSTEMS GMBH</t>
  </si>
  <si>
    <t>DANIELI</t>
  </si>
  <si>
    <t>ASTRADE CO.,LTD</t>
  </si>
  <si>
    <t>PRODUITS GASFLUX SRL</t>
  </si>
  <si>
    <t>UBC PRECISION BEARING MFG. CO., LTD</t>
  </si>
  <si>
    <t xml:space="preserve"> SHANGHAI 67 NINGBO ROAD, HUANG PU DISTRICT</t>
  </si>
  <si>
    <t>ООО `ПРОДИНТОРГ`</t>
  </si>
  <si>
    <t>142007, МОСКОВСКАЯ ОБЛ., Г. ДОМОДЕДОВО, МКР.АВИАЦИОННЫЙ, УЛ. КОРОЛЕВА, Д.8А</t>
  </si>
  <si>
    <t>GALLUS FERD. RUESCH AG</t>
  </si>
  <si>
    <t>TF PUMP SUPPLIES &amp; SERVICES LTD.</t>
  </si>
  <si>
    <t>PANGBORN EUROPE SRL</t>
  </si>
  <si>
    <t>ATLAS COPCO TOOLS JAPAN</t>
  </si>
  <si>
    <t>WEIFANG TIANJIE ENVIRONMENTAL PROTECTION SCI-TECH CO.,LTD</t>
  </si>
  <si>
    <t>GOK REGLER UND ARMATUREN GMBH&amp;CO.KG</t>
  </si>
  <si>
    <t>BIEFFE S.R.L.</t>
  </si>
  <si>
    <t>JOHN GUEST GMBH</t>
  </si>
  <si>
    <t>STULZ GMBH</t>
  </si>
  <si>
    <t>САЙФУДДИНОВ АСАДУЛЛО ЗАЙДУЛЛАЕВИЧ</t>
  </si>
  <si>
    <t>MST MATZEN SCHLAUCH -TECHNIK G</t>
  </si>
  <si>
    <t>CANWELL INTERNATIONAL CO., LTD</t>
  </si>
  <si>
    <t>T.O.Y-TEK GMBH</t>
  </si>
  <si>
    <t>FESTO B.V.</t>
  </si>
  <si>
    <t>ZANTINGH BV,</t>
  </si>
  <si>
    <t>LANTIER, S.A.</t>
  </si>
  <si>
    <t>SEMPERIT GMBH OSTERREICH/ СЕМПЕРИТ ГМБХ АВСТРИЯ</t>
  </si>
  <si>
    <t>YANTAI HONGZUO MECHANICAL AND ELECTRICAL EQUIPMENT CO., LTD</t>
  </si>
  <si>
    <t>UAB `EKOCHEMA`</t>
  </si>
  <si>
    <t>46351 LITHUANIA KAUNAS EUROPOS PR.124</t>
  </si>
  <si>
    <t>JUANCHENG TIANMA RUBBER &amp; PLASTIC CO., LTD</t>
  </si>
  <si>
    <t>RHI AG</t>
  </si>
  <si>
    <t>ЭЛКАР НПП ООО Г.МОСКВА</t>
  </si>
  <si>
    <t>SUNWAY MARKETING (S) PTE LTD</t>
  </si>
  <si>
    <t>ПРОИЗВОДСТВЕННАЯ КОМПАНИЯ ТЕХНОРЕСУРС ЗАО</t>
  </si>
  <si>
    <t>WERNER DOPPSTADT UMWELTTECHNIC GMBH &amp; CO. KG</t>
  </si>
  <si>
    <t>DUKER-REX FLEISCHEREIMASCHINEN GMBH</t>
  </si>
  <si>
    <t>CHERY AUTOMOBILE CO.LTD.</t>
  </si>
  <si>
    <t>PROCAR S.A.S. DI VILLA MAURO &amp; C.</t>
  </si>
  <si>
    <t>GUMMI-FISCHER GMBH &amp; CO.KG</t>
  </si>
  <si>
    <t>EVOQUA WATER TECHNOLOGIES LLC</t>
  </si>
  <si>
    <t>PUMPPA</t>
  </si>
  <si>
    <t>BERRY BUILDING MATERIALS TRADING (L.L.C), ОБЪЕДИНЕННЫЕ АРАБСКИЕ ЭМИРАТЫ</t>
  </si>
  <si>
    <t>DADCO</t>
  </si>
  <si>
    <t>LEYLAND HOSE &amp; SILICONE</t>
  </si>
  <si>
    <t>ITO CO., LTD</t>
  </si>
  <si>
    <t>ALFA GOMMA S.P.A.</t>
  </si>
  <si>
    <t>KSB AKTIENGESELLSCHAFT</t>
  </si>
  <si>
    <t>TRICOFLEX BENELUX</t>
  </si>
  <si>
    <t>ANDRITZ ASSELIN-THIBEAU</t>
  </si>
  <si>
    <t>GIGA DIFFUSION &amp; СО</t>
  </si>
  <si>
    <t>OFF. MECCANICHE A.N.I. S.P.A</t>
  </si>
  <si>
    <t>CHANG ZHEJIANG GONGYE CHANPIN CO., LTD CHINA.</t>
  </si>
  <si>
    <t>FRENZELIT-WERKE GMBH</t>
  </si>
  <si>
    <t>DONGYNG LIXIN NEW MATERIALS CO., LTD.</t>
  </si>
  <si>
    <t>IPSEN INTERNATIONAL GMBH</t>
  </si>
  <si>
    <t>CONTITECH-FLUX</t>
  </si>
  <si>
    <t>INDUSTRIAL TUBE COMPANY LLC</t>
  </si>
  <si>
    <t>JUANCHENG TIANMA RUBBER &amp; PLASTIC CO.LTD</t>
  </si>
  <si>
    <t>CONTI TECH SCHLAUCH GMBH</t>
  </si>
  <si>
    <t>STANDALL TOOLS LTD</t>
  </si>
  <si>
    <t>НЕВЕЖЕН ЮРИЙ АЛЕКСАНДРОВИЧ</t>
  </si>
  <si>
    <t>HOSES TECHNOLOGY SPA.</t>
  </si>
  <si>
    <t>ANGST &amp; PFISTER AG</t>
  </si>
  <si>
    <t>THERMAL MASTER</t>
  </si>
  <si>
    <t>TIAN CHENG</t>
  </si>
  <si>
    <t>CONTINENTAL HOSE</t>
  </si>
  <si>
    <t>GUMAPOWER</t>
  </si>
  <si>
    <t>HD-PARTS OY</t>
  </si>
  <si>
    <t>HOSES TECHNOLOGY SRL</t>
  </si>
  <si>
    <t>RINNERT GMBH &amp; CO.KG</t>
  </si>
  <si>
    <t>KARTELL SPA</t>
  </si>
  <si>
    <t>ZHEJIANG CHENGTAI INDUSTRY CO., LTD.</t>
  </si>
  <si>
    <t>HANSA-FLEX HYDRAULIK GMBH, ГЕРМАНИЯ</t>
  </si>
  <si>
    <t>CLYDE BERGEMANN GMBH-MASCHINEN UND APPARATEBAU</t>
  </si>
  <si>
    <t>СТЕБЛЯНКО ИРИНА ВЛАДИМИРОВНА</t>
  </si>
  <si>
    <t>TANA OY</t>
  </si>
  <si>
    <t>CLEMCO IDUSTRIES CORP.</t>
  </si>
  <si>
    <t>TAIZHOU ZHONGYU FIRE-FIGHTING EQUIPMENT CO., LTD.</t>
  </si>
  <si>
    <t>SML MASCHINENGESELISCHAFT, АВСТРИЯ</t>
  </si>
  <si>
    <t>SIA NIKKEY</t>
  </si>
  <si>
    <t>HEBEI ORIENT RUBBER&amp;PLASTIC CO., LTD.</t>
  </si>
  <si>
    <t>KARL MENZEL MASCHINENFABRIK GMBH &amp; CO</t>
  </si>
  <si>
    <t>ZHEFU HOLDING GROUP CO.,LTD</t>
  </si>
  <si>
    <t>TUBI THOR SPA</t>
  </si>
  <si>
    <t>CHINA XINHONG GROUP LIMITED</t>
  </si>
  <si>
    <t>PRIMA S.R.L.</t>
  </si>
  <si>
    <t>ARMACELL INTERNATIONAL HOLDING GMBH</t>
  </si>
  <si>
    <t>GUVEN SANAYI VE TICARET LIMITED SIRKETI (TURKEY)</t>
  </si>
  <si>
    <t>XINGTAI ZHUOMEI RUBBER&amp;PLASTIC PRODUCTS CO., LTD</t>
  </si>
  <si>
    <t>QINGZHOU KEDA MINING MACHINE CO ., LTD</t>
  </si>
  <si>
    <t>GENUINE PARTS INC</t>
  </si>
  <si>
    <t>HGE</t>
  </si>
  <si>
    <t>ELAFLEX HIBY TANKTECHNICK GMBH &amp; CO.KG</t>
  </si>
  <si>
    <t>CHONGQING SENCI IMPORT/EXPORT TRADE CO.,LTD</t>
  </si>
  <si>
    <t>ACO FUNKI A/S</t>
  </si>
  <si>
    <t>WSM</t>
  </si>
  <si>
    <t>ФЛЕКСФАБ КОРП.</t>
  </si>
  <si>
    <t>GUMMI-FISCHER GMBH &amp; CO. KG</t>
  </si>
  <si>
    <t>TERRA</t>
  </si>
  <si>
    <t>STAUBLI INTERNATIONAL AG</t>
  </si>
  <si>
    <t>БУЛАТОВ АЛЕКСАНДР ВИКТОРОВИЧ</t>
  </si>
  <si>
    <t>VARLEX CORPORATION</t>
  </si>
  <si>
    <t>INDUTHERM ERWARMUNGSANLAGEN GMBH</t>
  </si>
  <si>
    <t>ERRE EMME SRL</t>
  </si>
  <si>
    <t>O.M.F.B. S.P.A.</t>
  </si>
  <si>
    <t>RYCO EQUIPMENT</t>
  </si>
  <si>
    <t>WUYI HENGHAI TOOLS CO.,LTD</t>
  </si>
  <si>
    <t>H.S. PENTA S.P.A.</t>
  </si>
  <si>
    <t>FLUID SPECIALTIES, СОЕДИНЕННЫЕ ШТАТЫ</t>
  </si>
  <si>
    <t>GUVEN &amp; CO</t>
  </si>
  <si>
    <t>SCOTT HEALTH &amp; SAFETY LIMITED</t>
  </si>
  <si>
    <t>GERICKE GMBH</t>
  </si>
  <si>
    <t>WATSON-MARLOW GMBH</t>
  </si>
  <si>
    <t>VISI-SYSTEMS OY</t>
  </si>
  <si>
    <t>ANHUI HENGHAI GARDEN MACHINERY CO.,LTD</t>
  </si>
  <si>
    <t>RAY-RAN</t>
  </si>
  <si>
    <t>BRINKOFLEX GMBH</t>
  </si>
  <si>
    <t>ZITEC INDUSTRIETECHNIK GMBH</t>
  </si>
  <si>
    <t>VDM S.R.L., ИТАЛИЯ</t>
  </si>
  <si>
    <t>KUM-SA KUMLAMA MAKINALAR</t>
  </si>
  <si>
    <t>TAIZHOU YUAN PUMP CO. LTD.</t>
  </si>
  <si>
    <t>HIDRO OZ HIDROLIK MAKINA IMALAT</t>
  </si>
  <si>
    <t>BILFINGER WATER TECHNOLOGIES S.R.L.</t>
  </si>
  <si>
    <t>ANHUI HELI INDUSTRIAL VEHICLE IMP. AND EXP. CO,. LTD</t>
  </si>
  <si>
    <t>HOSES TECHNOLOGY S.P.A.</t>
  </si>
  <si>
    <t>АЛОЯН РАЗМИК ФАРАМАЗОВИЧ</t>
  </si>
  <si>
    <t>MERCUR SPIR OHM LIGHT</t>
  </si>
  <si>
    <t>MANZHOULI HENGKUN ECONOMIC AND TRADE CO., LTD МАНЬЧЖУРСКАЯ ТОРГОВО-ЭКОНОМИЧЕСКАЯ КОМПАНИЯ С ОГРАНИЧЕННОЙ ОТВЕТСТВЕННОСТЬЮ &lt;ХЕНГКУН&gt;</t>
  </si>
  <si>
    <t>SEALED AIR S.R.L.</t>
  </si>
  <si>
    <t>NATIONAL COMPRESSED AIR</t>
  </si>
  <si>
    <t>RUBBER HOSES CO.,LTD</t>
  </si>
  <si>
    <t>HALDOR TOPSOE A/S</t>
  </si>
  <si>
    <t>SHANGHAI ASIA DEVELOPMENT PROSPEROUS IMPORT AND EXPORT CO., LTD</t>
  </si>
  <si>
    <t>UNITED PROARC CORPORATION</t>
  </si>
  <si>
    <t>AGRIFAC MACHINERY B.V.</t>
  </si>
  <si>
    <t>MOTION,</t>
  </si>
  <si>
    <t>MANZHOULI XINXINYUN ECONOMIC AND TRADE CO. LTD.</t>
  </si>
  <si>
    <t>FAYMONVILLE AG, БЕЛЬГИЯ</t>
  </si>
  <si>
    <t>FR. JACOB SOHNE GMBH &amp; CO. KG</t>
  </si>
  <si>
    <t>HEBEI YESFRE BICYCLE MANUFACTORY CO.,LTD</t>
  </si>
  <si>
    <t>METSO MINERALS GMBH</t>
  </si>
  <si>
    <t>DIPL. ING. TIETJEN GMBH</t>
  </si>
  <si>
    <t>HUCOBI GMBH</t>
  </si>
  <si>
    <t>CORGHI S.P.A.</t>
  </si>
  <si>
    <t>HENGSHUI YATAI ESPECIAL RUBBER PRODUCTS CO., LTD</t>
  </si>
  <si>
    <t>BALZER INC.</t>
  </si>
  <si>
    <t>HYDRAUFLEX GMBH</t>
  </si>
  <si>
    <t>PISKER RUBBER HOSE CO.,LTD</t>
  </si>
  <si>
    <t>PRINOTH</t>
  </si>
  <si>
    <t>ATLAS COPCO NEDERLAND B.V.</t>
  </si>
  <si>
    <t>TLD EUROPE (SPARE PARTS)</t>
  </si>
  <si>
    <t>PARKER HANNIFIN CZECH REPUBLIC S.R.O.</t>
  </si>
  <si>
    <t>MINIPRESS S.R.L.</t>
  </si>
  <si>
    <t>SYNFLEX,</t>
  </si>
  <si>
    <t>C.I.M.A. DI CALAMITA GIUSEPPE &amp; C. S.A.S.</t>
  </si>
  <si>
    <t>ROLLS-ROYCE</t>
  </si>
  <si>
    <t>THE ADAM HILL COMPANY</t>
  </si>
  <si>
    <t>BOBST MEX SA</t>
  </si>
  <si>
    <t>GRINDA</t>
  </si>
  <si>
    <t>HATZ CZ S.R.O.</t>
  </si>
  <si>
    <t>HAWE-WESTER GMBH &amp; CO. KG</t>
  </si>
  <si>
    <t>RED VALVE</t>
  </si>
  <si>
    <t>OSW</t>
  </si>
  <si>
    <t>SBI PRODUKTION TECHNISCHER ANLAGEN GMBH &amp; CO. KG</t>
  </si>
  <si>
    <t>AMAZONEN WERKE</t>
  </si>
  <si>
    <t>PARKER HANNIFIN ITALY SRL</t>
  </si>
  <si>
    <t>ELAFLEX-GUMMI EHLERS GMBH</t>
  </si>
  <si>
    <t>ESAB AB</t>
  </si>
  <si>
    <t>ATLAS COPCO TOOLS AND ASSEMBLY SYSTEMS LLC</t>
  </si>
  <si>
    <t>SEMPERIT,</t>
  </si>
  <si>
    <t>SKF LUBRICATION SYSTEMS GERMANY GMBH</t>
  </si>
  <si>
    <t>SKF LUBRICATION SYSTEMS GERMANY AG</t>
  </si>
  <si>
    <t>SALDAFORM</t>
  </si>
  <si>
    <t>SENTEC</t>
  </si>
  <si>
    <t>HENGTAI CORPORATION DEVELOPMENT COMPANY LIMITED</t>
  </si>
  <si>
    <t>FRONIUS INTERNATIONAL GMBH</t>
  </si>
  <si>
    <t>JONNESWAY ENTERPRISE CO., LTD</t>
  </si>
  <si>
    <t>MECHAFIN AG</t>
  </si>
  <si>
    <t>KYOWA MACHINERY CO LTD</t>
  </si>
  <si>
    <t>LOMBARDINI S.R.L.</t>
  </si>
  <si>
    <t>FAGUMIT SP. Z O.O</t>
  </si>
  <si>
    <t>ATLAS COPCO (INDIA) LTD</t>
  </si>
  <si>
    <t>SAME DEUTZ-FAHR ZETELICE D.O.O, ЗАВОД, ГЕРМАНИЯ</t>
  </si>
  <si>
    <t>JINAN QINGQI MOTORCYCLE CO.LTD</t>
  </si>
  <si>
    <t>IDROBASE GROUP S.R.L.</t>
  </si>
  <si>
    <t>Н/Д</t>
  </si>
  <si>
    <t>SVECOM P.E. SRL</t>
  </si>
  <si>
    <t>ELAFLEX- GUMMI EHLERS GMBH,ELAFLEX HIBY TANKTECHNIK GMBH &amp; CO.KG</t>
  </si>
  <si>
    <t>RTL-INDUCTIVES OY</t>
  </si>
  <si>
    <t>00940 HELSINKI SIRRIKUJA 4С 15</t>
  </si>
  <si>
    <t>188800, ЛЕНИНГРАДСКАЯ ОБЛ., Г. ВЫБОРГ, УЛ. ДАНИЛОВА Д. 15</t>
  </si>
  <si>
    <t>HEXAMER</t>
  </si>
  <si>
    <t>METSO (SWEDEN) AB</t>
  </si>
  <si>
    <t>SEMPERFLEX REVALIT GMBH</t>
  </si>
  <si>
    <t>ZHEJIANG MEIZHOUBAO INDUSTRIAL &amp; COMMERCIAL CO.,LTD</t>
  </si>
  <si>
    <t>BLOUNT INC</t>
  </si>
  <si>
    <t>ТРУБКА ИЗОЛЯЦИОННАЯ ИЗ ВУЛКАНИЗИРОВАННОЙ РЕЗИНЫ АРМИРОВАННАЯ СТЕКЛОВОЛОКНОМ ИЛИ СИЛИКОНОМ БЕЗ ФИТИНГОВ ДЛЯ ПРОИЗВОДСТВА ТРАНСФОРМАТОРОВ</t>
  </si>
  <si>
    <t>OMERIN</t>
  </si>
  <si>
    <t>METSO (FRANCE) S.A.S.</t>
  </si>
  <si>
    <t>METSO MINERALS (HUNGARY) GMBH</t>
  </si>
  <si>
    <t>MERLETT TECNOPLASTIC S.P.A</t>
  </si>
  <si>
    <t>HOZELOCK TRICOFLEX S.A.S.</t>
  </si>
  <si>
    <t>DOOSAN INFRANCORE CO. LTD</t>
  </si>
  <si>
    <t>CARL NOLTE TECHNIK GMBH</t>
  </si>
  <si>
    <t>FS CO., LTD.</t>
  </si>
  <si>
    <t>FINISHING BRANDS AMERICAS</t>
  </si>
  <si>
    <t>АB PH. NEDERMAN &amp;CO</t>
  </si>
  <si>
    <t>ФИЛИАЛ ИНОСТРАННОЙ КОМПАНИИ С ОГРАНИЧЕННОЙ ОТВЕТСТВЕННОСТЬЮ `ДИКСОН ГРУП ЮРОП ЛИМИТЕД`</t>
  </si>
  <si>
    <t>192174, РОССИЯ, САНКТ-ПЕТЕРБУРГ, ПР.АЛЕКСАНДРОВСКОЙ ФЕРМЫ, Д.17, ЛИТ.А</t>
  </si>
  <si>
    <t>WELLCALL HOSE</t>
  </si>
  <si>
    <t>SUPERLAS LTD</t>
  </si>
  <si>
    <t>KARLAS LASTIK SANAYI TICARET VE TURIZM LIMITED SIRKETI</t>
  </si>
  <si>
    <t>TUBIGOMMA DEREGIBUS SRL</t>
  </si>
  <si>
    <t>У.И.ЛАПП ГМБХ</t>
  </si>
  <si>
    <t>БУРАГРЕГАТ</t>
  </si>
  <si>
    <t>VEPA S.R.L.</t>
  </si>
  <si>
    <t>ELAFLEX- GUMMI EHLERS GMBH</t>
  </si>
  <si>
    <t>OY FLUORPLAST AB</t>
  </si>
  <si>
    <t>SHAN HUA PLASTIC INDUSTRIAL CO., LTD</t>
  </si>
  <si>
    <t>GUANGRAO COUNTY XINMA RUBBER PLANT</t>
  </si>
  <si>
    <t>IBK WIESEHAHN GMBH</t>
  </si>
  <si>
    <t>NIPPON EXPRESS CO.,LTD</t>
  </si>
  <si>
    <t>PARKER HANFINN CORP.</t>
  </si>
  <si>
    <t>HEBEI QIANLI RUBBER PRODUCTS CO., LTD.</t>
  </si>
  <si>
    <t>METSO MINERALS DIS TICARET LTD</t>
  </si>
  <si>
    <t>MANN+HUMMEL GMBH</t>
  </si>
  <si>
    <t>SODIME GROUPE LRI</t>
  </si>
  <si>
    <t>EATON FLUID POWER INC.</t>
  </si>
  <si>
    <t>TECERA INTERNATIONAL CO.,LTD.</t>
  </si>
  <si>
    <t>СТЕЙН ИНДАСТРИ АНЛАГЕН</t>
  </si>
  <si>
    <t>PT PHILIPS INDUSTRIES BATAM, DAP FACTORY</t>
  </si>
  <si>
    <t>LINNEMANN GMBH</t>
  </si>
  <si>
    <t>SUIFENHE WANLI ECONOMIC AND TRADE CO., LTD</t>
  </si>
  <si>
    <t>TEGUMA GMBH</t>
  </si>
  <si>
    <t>HEDUFLEX</t>
  </si>
  <si>
    <t>MATZEN &amp; TIMM GMBH</t>
  </si>
  <si>
    <t>ELAFLEX TANKSTELLENTECHNIK GMBH &amp; CO</t>
  </si>
  <si>
    <t>FLEXLAB</t>
  </si>
  <si>
    <t>ЗАО `ТРАФО`</t>
  </si>
  <si>
    <t>MILKRITE EUROPE</t>
  </si>
  <si>
    <t>ELAFLEX HIBY TANKTECHNIK GMBH &amp; CO. KG</t>
  </si>
  <si>
    <t>10210100/260115/0001345</t>
  </si>
  <si>
    <t>ШЛАНГИ ИЗ ВУЛКАНИЗОВАННОЙ РЕЗИНЫ, БЕЗ ФИТИНГОВ,АРМИРОВАННЫЕ ПЛЕТЕНЫМИ ПОЛИАМИДНЫМИ НИТЯМИ, ПРЕДНАЗНАЧЕН ДЛЯ ШЛАНГОВЫХ НАСОСОВ (ПЕРЕСТАЛЬТИЧЕСКИХ) ТОРГОВОЙ МАРКИ `ALBIN PUMP`</t>
  </si>
  <si>
    <t>10206080/260115/0000559</t>
  </si>
  <si>
    <t>10216150/240115/0001180</t>
  </si>
  <si>
    <t>SKLAD TAWAROW P&amp;C ПО ПОРУЧЕНИЮ DIXON GROUP EUROPE LIMITED</t>
  </si>
  <si>
    <t>. PRESTON PR5 8AS BAMBER BRIDGE 350 LEACH PLACE</t>
  </si>
  <si>
    <t>ПРОМЫШЛЕННЫЕ РУКАВА ИЗ ВУЛКАНИЗОВАННОЙ РЕЗИНЫ, БЕЗ ФИТИНГОВ, АРМИРОВАННЫЕ ТЕКСТИЛЬНЫМ ВОЛОКНОМ И СТАЛЬНОЙ СПИРАЛЬЮ, ДЛЯ НЕПИЩЕВЫХ ПРОДУКТОВ:</t>
  </si>
  <si>
    <t>CANGZHOU RUNDA STEEL CO.,LTD</t>
  </si>
  <si>
    <t>ШЛАНГИ ИЗ ВУЛКАНИЗОВАННОЙ РЕЗИНЫ, АРМИРОВАННЫЕ ТЕКСТИЛЬНЫМИ МАТЕРИАЛАМИ С МЕТАЛЛОМ, БЕЗ ФИТИНГОВ ДЛЯ ИСПОЛЬЗОВАНИЯ В ПРОМЫШЛЕННОСТИ, В БУХТАХ, ВЕС БРУТТО С ПОДДОНАМИ 184.00 КГ: :</t>
  </si>
  <si>
    <t>ПРОМЫШЛЕННЫЕ РУКАВА ИЗ ВУЛКАНИЗОВАННОЙ РЕЗИНЫ, БЕЗ ФИТИНГОВ, АРМИРОВАННЫЕ ТЕКСТИЛЬНЫМ ВОЛОКНОМ И СТАЛЬНОЙ СПИРАЛЬЮ, ДЛЯ ПИЩЕВЫХ И НЕПИЩЕВЫХ ПРОДУКТОВ:</t>
  </si>
  <si>
    <t>CEBO UK LTD</t>
  </si>
  <si>
    <t>10309203/260115/0000121</t>
  </si>
  <si>
    <t>SCAN TECO APS</t>
  </si>
  <si>
    <t>3500 VAERLOSE WALGERHOLM, 7</t>
  </si>
  <si>
    <t>ЗАО `АР КАРТОН`</t>
  </si>
  <si>
    <t>352700, КРАСНОДАРСКИЙ КРАЙ, Г. ТИМАШЕВСК, УЛ. ГИБРИДНАЯ, 2</t>
  </si>
  <si>
    <t>СЛИВЗЫ СТАТИЧЕСКИЕ В ФОРМЕ ТРУБОК ИЗ ВУЛКАНИЗОВАННОЙ РЕЗИНЫ В СОЧЕТАНИИ С ПОЛИМЕРНЫМ МАТЕРИАЛОМ, БЕЗ ФИТИНГОВ, РАЗМЕРОМ L-660MM, D-97ММ - 30ШТ. МОНТИРУЕТСЯ НА МЕТАЛЛИЧЕСКИЙ ВАЛ ПЕЧАТНОЙ МАШИНЫ `ATN` С КОНЕЧНОЙ ЛИНИЕЙ ПО ПРОИЗВОДСТВУ КАРТОННЫХ КОРОБОЧ</t>
  </si>
  <si>
    <t>ROSSINI</t>
  </si>
  <si>
    <t xml:space="preserve"> `ОТСУТСТВУЕТ`.</t>
  </si>
  <si>
    <t>TUBIGOMMA SRL</t>
  </si>
  <si>
    <t>ШЛАНГ РЕЗИНОВЫЙ ДЛЯ ПОДАЧИ КРАСКИ (КОМБИНИРОВАННЫЙ) 1/4` Н-7503 - 100М. ПРЕДСТАВЛЯЕТ СОБОЙ МНОГОСЛОЙНУЮ ТРУБКУ, У КОТОРОЙ НАРУЖНЫЙ СЛОЙ АТМОСФЕРОСТОЙКИЙ ИЗ ВУЛКАНИЗОВАННОЙ НЕТВЕРДОЙ РЕЗИНЫ НА ОСНОВЕ СМЕСИ НИТРИЛЬНОГО И БУТАДИЕН-СТИРОЛЬНОГО КАУЧУКОВ,С</t>
  </si>
  <si>
    <t>РУКАВА НАПОРНО-ВСАСЫВАЮЩИЕ ИЗ ВУЛКАНИЗОВАННОЙ РЕЗИНЫ С ТЕКСТИЛЬНЫМ КАРКАСОМ И МЕТАЛЛИЧЕСКОЙ СПИРАЛЬЮ БЕЗ ФИТИНГОВ. ТОРГОВАЯ МАРКА: ОАО`СЗРТ`.</t>
  </si>
  <si>
    <t>MASCHINENFABRIK NICHOFF</t>
  </si>
  <si>
    <t>METSO MINERALS (HUNGARY)</t>
  </si>
  <si>
    <t>METSO MINERALS (FRANCE)S A</t>
  </si>
  <si>
    <t>METSO MINERALS (SWEDEN)AB</t>
  </si>
  <si>
    <t>HABIA TEKNOFLUOR AB</t>
  </si>
  <si>
    <t>БОБСТ, СОЕДИНЕННОЕ КОРОЛЕВСТВО</t>
  </si>
  <si>
    <t>MEGAFLEX GMBH</t>
  </si>
  <si>
    <t>EATON, AEROQUIP,</t>
  </si>
  <si>
    <t>HABIA</t>
  </si>
  <si>
    <t>GLOBAL-HYDRAULIK MEDEBACH GMBH</t>
  </si>
  <si>
    <t>BEROA NOVOCOS GMBH,ЕВРОСОЮЗ</t>
  </si>
  <si>
    <t>SHANGHAI FENGSHEN MACHINERY MANUFACTURE CO., LTD</t>
  </si>
  <si>
    <t>RAPISARDA</t>
  </si>
  <si>
    <t>LAUDA DR. R. WOBSER GMBH &amp; CO. KG</t>
  </si>
  <si>
    <t>METSO MINERALS (FRANCE)S.A</t>
  </si>
  <si>
    <t>XPOWER</t>
  </si>
  <si>
    <t>JBT FOODTECH</t>
  </si>
  <si>
    <t>JER YEU INDUSTRIAL CO., LTD.</t>
  </si>
  <si>
    <t>ЗАО ЗАВОД ПРОТИВОПОЖАРНОГО ОБОРУДОВАНИЯ № 3</t>
  </si>
  <si>
    <t>EATON-WILLIAMS GROUP LTD</t>
  </si>
  <si>
    <t>POBET MARIA WIELIEZKO</t>
  </si>
  <si>
    <t>JONES ENTERPRISE, INC</t>
  </si>
  <si>
    <t>GLOBE JAPAN GORSKIY STANISLAV</t>
  </si>
  <si>
    <t>KANAFLEX/ATLAS COPCO</t>
  </si>
  <si>
    <t>PARKER ITR, ИТАЛИЯ</t>
  </si>
  <si>
    <t>MANDALS A/S</t>
  </si>
  <si>
    <t>DIXON GROUP EUROPE LTD.</t>
  </si>
  <si>
    <t>FAUN VIATEC GMBH</t>
  </si>
  <si>
    <t>KARTAL MAKINA-AYHAN KARTAL</t>
  </si>
  <si>
    <t>DONGYING CITY SHUANGMA RUBBER PLANT</t>
  </si>
  <si>
    <t>DE ALIM MACHINE MANUFACTURE CO.</t>
  </si>
  <si>
    <t>GUANGRAO COUNTY XINMA RUBBER FACTORY</t>
  </si>
  <si>
    <t>AMAZONE-WERKE CO.</t>
  </si>
  <si>
    <t>AERSERVICE S.R.L.</t>
  </si>
  <si>
    <t>HEBEI ORIENT RUBBER&amp;PLASTIC CO., LTD</t>
  </si>
  <si>
    <t>HEBEI OPIENT RUBBER&amp;PLASTIC CO., LT</t>
  </si>
  <si>
    <t>METSO (FRANCE)AB</t>
  </si>
  <si>
    <t>CAMBRIDGE VIBRATION MAINTENANCE SERVICES LTD</t>
  </si>
  <si>
    <t>VINTEX</t>
  </si>
  <si>
    <t>ELAFLEX HIBY TANKTECHNIK GMBH &amp; CO.KG</t>
  </si>
  <si>
    <t>BERTOLI SRL</t>
  </si>
  <si>
    <t>GRINDEX AB ШВЕЦИЯ</t>
  </si>
  <si>
    <t>METSO MINERALS (SOUTH AFRICA )PTY.</t>
  </si>
  <si>
    <t>ELAFLEX GUMMI EHLERS GMBH</t>
  </si>
  <si>
    <t>LAUDA DR.R. WOBSER GMBH &amp; CO.KG</t>
  </si>
  <si>
    <t>DAOLEE ENGENEERING., LTD</t>
  </si>
  <si>
    <t>STRAPA GUMMI-UND KUNSTSTOFFWALZENBEZUGE GMBH</t>
  </si>
  <si>
    <t>JOSEF FROHLING GMBH &amp; CO.KG WALZWERKSMASCHINENBAU</t>
  </si>
  <si>
    <t>HANSAFLEX HOSES</t>
  </si>
  <si>
    <t>GLASS TORCH TECHNOLOGIES INC</t>
  </si>
  <si>
    <t>HEBEI OPIENT RUBBER&amp;PLASTIC CO., LTD</t>
  </si>
  <si>
    <t>MARKERT GRUPPE ALFONS MARKET + CO.GMBH</t>
  </si>
  <si>
    <t>ANGST UND PFISTER AG</t>
  </si>
  <si>
    <t>ИП КАСЬЯНОВ ВЛАДИСЛАВ ВИТАЛЬЕВИЧ</t>
  </si>
  <si>
    <t>LAESSER AG</t>
  </si>
  <si>
    <t>CARFU CAR ACCESSORIES CO., LTD</t>
  </si>
  <si>
    <t>DIETZEL, REIFF TECHNISCHE PRODUKTE GMBH,</t>
  </si>
  <si>
    <t>METSO(SWEDEN)AB</t>
  </si>
  <si>
    <t>ACHENBACH BUSCHHTTEN GMBH &amp; CO. KG</t>
  </si>
  <si>
    <t>FAVIER</t>
  </si>
  <si>
    <t>GUANGXI YUCHAI MACHINERY COMPANY LIMITED</t>
  </si>
  <si>
    <t>GEA FARM TECHNOLOGIES CANADA INC</t>
  </si>
  <si>
    <t>EICKHOFF BERGBAUTECHNIK GMBH,</t>
  </si>
  <si>
    <t>METSO MINERALS (FRANCE) S.A</t>
  </si>
  <si>
    <t>АВАНГАРДВОЛГА</t>
  </si>
  <si>
    <t>SIG COMBIBLOC SYSTEMS GMBH</t>
  </si>
  <si>
    <t>SIG COMBIBLOC GMBH</t>
  </si>
  <si>
    <t>METSO MINERALS (AUSTRIA)GMBH</t>
  </si>
  <si>
    <t>INDUSTRIE PLASTICHE LOMBARDE S.P.A</t>
  </si>
  <si>
    <t>METSO MINERALS (FRANCE)S.A S</t>
  </si>
  <si>
    <t>SASIC-S.A.SANTUCCI-SICFA REUNIS</t>
  </si>
  <si>
    <t>KAINDL GMBH</t>
  </si>
  <si>
    <t>PARKER IND.</t>
  </si>
  <si>
    <t>MASCHINEN- UND STAHLBAU JULIUS LIPPERT GMBH &amp; CO.KG , ГЕРМАНИЯ</t>
  </si>
  <si>
    <t>XYLEM WATER SOLUTIONS MANUFACTURING AB</t>
  </si>
  <si>
    <t>UAB DLG LOGISTIKOS CENTRAL BY ORDER ALBE LOGISTIK UND TRADE GMBH</t>
  </si>
  <si>
    <t>DURA HOSE</t>
  </si>
  <si>
    <t>SANIVAR AG</t>
  </si>
  <si>
    <t>FINISHING BRANDS GERMANY GMBH</t>
  </si>
  <si>
    <t>ABB AB</t>
  </si>
  <si>
    <t>TECNIKUM OY</t>
  </si>
  <si>
    <t>THORSUD SPA</t>
  </si>
  <si>
    <t>INTERLUBE</t>
  </si>
  <si>
    <t>PANGBORN EUROPE S.R.L.</t>
  </si>
  <si>
    <t>ALBERT HANDTMANN ARMATURENFABRIK GMBH &amp; CO. KG</t>
  </si>
  <si>
    <t>METSO (SWEDEN)AB</t>
  </si>
  <si>
    <t>TRELLEBORG AB</t>
  </si>
  <si>
    <t>UNK</t>
  </si>
  <si>
    <t>GASSO SA</t>
  </si>
  <si>
    <t>CYG</t>
  </si>
  <si>
    <t>WAGENER SCHWELM GMBH &amp; KO</t>
  </si>
  <si>
    <t>OLEODINAMICA TOSCANA SNC</t>
  </si>
  <si>
    <t>DIEFFENBACHER GMBH MASCHINEN- UND ANLAGENBAU, ГЕРМАНИЯ</t>
  </si>
  <si>
    <t>ETYEMEZLER MAKINA PAZARLAMA SAN.VE DIS TIC.LTD.STI</t>
  </si>
  <si>
    <t>INTROPACK CO., LTD</t>
  </si>
  <si>
    <t>KROMO ALI S.P.A., ИТАЛИЯ</t>
  </si>
  <si>
    <t>THE ROBBINS COMPANY</t>
  </si>
  <si>
    <t>MIKWANG CO. LTD.</t>
  </si>
  <si>
    <t>LAUDA LEADERSHIP DYNAMIC GMBH</t>
  </si>
  <si>
    <t>KADANT LTD</t>
  </si>
  <si>
    <t>GOODYEAR, PROSPECTOR</t>
  </si>
  <si>
    <t>PROSPECTOR</t>
  </si>
  <si>
    <t>CONTITECH RUBBER INDUSTRIAL KFT.</t>
  </si>
  <si>
    <t>DIXON GROUP EUROPE LTD</t>
  </si>
  <si>
    <t>ORWAK AB</t>
  </si>
  <si>
    <t>CASTOLIN GMBH</t>
  </si>
  <si>
    <t>CAN-SB MARINE PLASTICS SRL</t>
  </si>
  <si>
    <t>JOSKIN</t>
  </si>
  <si>
    <t>HEBEI ORIENT RUBBER &amp; PLASTIC CO.LTD</t>
  </si>
  <si>
    <t>MASERATI</t>
  </si>
  <si>
    <t>CONTITECH BEA</t>
  </si>
  <si>
    <t>DONGHA CO., LTD</t>
  </si>
  <si>
    <t>DONGGUAN RISING SUN METAL AND PLASTIC CO., LTD</t>
  </si>
  <si>
    <t>JENZ GMBH</t>
  </si>
  <si>
    <t>ITALSTAMPI</t>
  </si>
  <si>
    <t>CHINA NATIONAL HEAVY DUTY TRUCK GROUP CO.,LTD</t>
  </si>
  <si>
    <t>STARLINGER &amp; CO. GESELSHAFT MBH</t>
  </si>
  <si>
    <t>CONDAIR AG</t>
  </si>
  <si>
    <t>HEBEI PRIENT RUBBER &amp; PLASTIC CO., LTD.</t>
  </si>
  <si>
    <t>MANROLAND SHEETFED GMBH</t>
  </si>
  <si>
    <t>MEGAFLEX LIMITED</t>
  </si>
  <si>
    <t>WEIFANG WEICHAI DEUTZ DIESEL ENGINE CO., LTD</t>
  </si>
  <si>
    <t>ATLAS COPCO COMPRESSORS LLC</t>
  </si>
  <si>
    <t>АО `ЧЕРИ АВТОМОБИЛИ РУС`</t>
  </si>
  <si>
    <t>125445, РФ, Г.МОСКВА, ДМИТРОВСКОЕ ШОССЕ, Д. 163А, КОРПУС 2</t>
  </si>
  <si>
    <t>BOBST MANCHESTER LTD</t>
  </si>
  <si>
    <t>70435 ГЕРМАНИЯ STUTTGART ABT.FFF 2, FRACHTENPRUFUNG, PORSCHEPLATZ, 1</t>
  </si>
  <si>
    <t>ЛОБОДЕНКО ЕВГЕНИЙ ВАЛЕНТИНОВИЧ</t>
  </si>
  <si>
    <t>HENAN CHENGCHENG IMPORT EXPORT CO., LTD</t>
  </si>
  <si>
    <t>CHONGQING WEIMA POWER MACHINE CO LTD</t>
  </si>
  <si>
    <t>ZODIAC SEATS</t>
  </si>
  <si>
    <t>CECCATO ARIA COMPRESSA S.R.L.</t>
  </si>
  <si>
    <t>XYLEM WATER SOLUTIONS DEUTSCHLAND GMBH</t>
  </si>
  <si>
    <t>HANIL TUBE CO., LTD</t>
  </si>
  <si>
    <t>57365 ENNERY ZAC DE LA FONTAINE DES SAINTS, RUE ANDRE CITROEN</t>
  </si>
  <si>
    <t>LEEKUMA INC.</t>
  </si>
  <si>
    <t>BREDEL B.V.</t>
  </si>
  <si>
    <t>TESS</t>
  </si>
  <si>
    <t>DBZ DIESEL PARTS</t>
  </si>
  <si>
    <t>AGCO SISU POWER OY</t>
  </si>
  <si>
    <t>SICO D. &amp; E. SIMON GMBH</t>
  </si>
  <si>
    <t>ZIBO RONGYAO MACHINERY CO.,LTD</t>
  </si>
  <si>
    <t>ZHEJIANG SUNSEEKER INDUSTRIAL CO., LTD</t>
  </si>
  <si>
    <t>ASPHALT DRUM MIXERS INC.</t>
  </si>
  <si>
    <t>PETER BINDER GMBH</t>
  </si>
  <si>
    <t>10413080/250516/0001214</t>
  </si>
  <si>
    <t>10103020/300516/0004789</t>
  </si>
  <si>
    <t>10115070/270516/0019748</t>
  </si>
  <si>
    <t>10130090/300516/0021711</t>
  </si>
  <si>
    <t>10413080/270516/0001243</t>
  </si>
  <si>
    <t>10413080/260516/0001228</t>
  </si>
  <si>
    <t>FG WILSON PART DISTRIBUTION CENTER</t>
  </si>
  <si>
    <t>10005022/010616/0033284</t>
  </si>
  <si>
    <t>VALMET TECHNOLOGIES</t>
  </si>
  <si>
    <t>POLARIS INDUSTRIES INC</t>
  </si>
  <si>
    <t>KAWASAKI HEAVY INDUSTRIES, LTD.</t>
  </si>
  <si>
    <t>CARRIER TRANSICOLD EUROPE S.С.S.</t>
  </si>
  <si>
    <t>HATCHTECH BV</t>
  </si>
  <si>
    <t>WACKER NEUSON GMBH</t>
  </si>
  <si>
    <t>TESNENI A PRUZNE ELEMENTY, K.S.</t>
  </si>
  <si>
    <t>ELMAR</t>
  </si>
  <si>
    <t>SATA GMBH &amp; СO. KG</t>
  </si>
  <si>
    <t>GEA FOOD SOLUTIONS GERMANY GMBH</t>
  </si>
  <si>
    <t>METSO MINERALS (FRANCE) SAS</t>
  </si>
  <si>
    <t>UNISTAR MSC CO.,LTD</t>
  </si>
  <si>
    <t>BAYROL</t>
  </si>
  <si>
    <t>M-FLEX</t>
  </si>
  <si>
    <t>LIUGONG DRESSTA MACHINERY SP.Z.O.O.</t>
  </si>
  <si>
    <t>ASCO POMPE S.R.L.</t>
  </si>
  <si>
    <t>AMAZONE-WERKE H.DREYER GMBH&amp;CO, ГЕРМАНИЯ</t>
  </si>
  <si>
    <t>JW FROEHLICH MASCHINENFABRIK GMBH</t>
  </si>
  <si>
    <t>TRUMPF</t>
  </si>
  <si>
    <t>ФИЛИАЛ КОМПАНИИ `ЭКСОН НЕФТЕГАЗ ЛИМИТЕД`</t>
  </si>
  <si>
    <t>693000, САХАЛИНСКАЯ ОБЛ.,, ЮЖНО-САХАЛИНСК, УЛ. САХАЛИНСКАЯ, 28</t>
  </si>
  <si>
    <t>WAY TRAIN INDUSTRIES CO. LTD</t>
  </si>
  <si>
    <t>PLANMECA OY</t>
  </si>
  <si>
    <t>VITILLO SPA</t>
  </si>
  <si>
    <t>SEMPERFLEX OPTIMIT, S.R.O.</t>
  </si>
  <si>
    <t>QUALITY LIFT</t>
  </si>
  <si>
    <t>PREVOST SAS</t>
  </si>
  <si>
    <t>JBT AEROTECH</t>
  </si>
  <si>
    <t>JMFLEX RUBBER MANUFACTURING LTD</t>
  </si>
  <si>
    <t>POLIMER KAUCHUK SANAYI VE PAZARLAMA A.S.</t>
  </si>
  <si>
    <t>QINGDAO KINGDAFLEX INDUSTRIAL CO., LTD</t>
  </si>
  <si>
    <t>XUANHUA CONSTRUCTION MACHINERI CO. LTD.</t>
  </si>
  <si>
    <t>HEBEI ORIENT RUBBER &amp; PLASTIC CO., LTD.</t>
  </si>
  <si>
    <t>PARKER HANNIFIN EUROPE SARL, LUXEMBOURG, SWITZERLAND BRANCH SHIPPED FROM PARKER HANNIFIN MANUFACTURING GERMANY GMBH&amp;KG</t>
  </si>
  <si>
    <t>OLEODINAMICA TOSCANA SRL</t>
  </si>
  <si>
    <t>HANGZHOU YUANFANG IMP.&amp;EXP. CO., LTD</t>
  </si>
  <si>
    <t>ATLAS COPCO (CHINA) MINING AND CONSTRUCTION EQUIPMENT TRADING CO., LTD.</t>
  </si>
  <si>
    <t>10012030/300516/0006632</t>
  </si>
  <si>
    <t>10130060/300516/0007900</t>
  </si>
  <si>
    <t>10130060/300516/0007901</t>
  </si>
  <si>
    <t>10130180/300516/0004365</t>
  </si>
  <si>
    <t>10108032/310516/0000866</t>
  </si>
  <si>
    <t>WESTERBEKE CORPORATION</t>
  </si>
  <si>
    <t>ASIA IMPORTAL POWER GROUP LIMITED</t>
  </si>
  <si>
    <t>QINGDAO HYROTECH RUBBER &amp; PLASTIC PRODUCTS CO., LTD.</t>
  </si>
  <si>
    <t>JINYUAN RUBBER MANUFACTURING LTD</t>
  </si>
  <si>
    <t>PARKER HANNIFIN,</t>
  </si>
  <si>
    <t>VALMET TECHNOLOGIES INC</t>
  </si>
  <si>
    <t>FIRMA KLAUS SCHRODER</t>
  </si>
  <si>
    <t>ANDRITZ MAERZ GMBH</t>
  </si>
  <si>
    <t>EURO ACCEST</t>
  </si>
  <si>
    <t>SHANGHAI FLYING AUTOMOTIVE EQUIPMENT CO., LTD</t>
  </si>
  <si>
    <t>FSA HCP-CEGELSKI SPOLKA Z O.O</t>
  </si>
  <si>
    <t>TAECHANG</t>
  </si>
  <si>
    <t>ООО ГЕОИЗОЛ</t>
  </si>
  <si>
    <t>NEW-LINE HOSE &amp; FITTINGS</t>
  </si>
  <si>
    <t>NEW-LINE</t>
  </si>
  <si>
    <t>SCHAERER LTD</t>
  </si>
  <si>
    <t>AGCO S.A.S.</t>
  </si>
  <si>
    <t>ESAB WELDING &amp; CUTTING GMBH</t>
  </si>
  <si>
    <t>HEBEI HANGHONG TRADING CO., LTD</t>
  </si>
  <si>
    <t>SKOV A/S</t>
  </si>
  <si>
    <t>GP PAPENBURG MASCHINENBAU GMBH</t>
  </si>
  <si>
    <t>JOY GLOBAL AUSTRALIA PTY LTD.</t>
  </si>
  <si>
    <t>GUANGZHOU ZHONG HENG AUTOPARTSFIRM</t>
  </si>
  <si>
    <t>10113094/260516/0006135</t>
  </si>
  <si>
    <t>10130142/300516/0002166</t>
  </si>
  <si>
    <t>10113094/020616/0006441</t>
  </si>
  <si>
    <t>AGCO S.A.S. BY ORDER AGCO INTERNATIONAL GMBH (AGCO PARTS DIVISION)</t>
  </si>
  <si>
    <t>BONI GMBH</t>
  </si>
  <si>
    <t>VINILGOMMA S.R.L</t>
  </si>
  <si>
    <t>XCMG CONSTRUCTION MACHINERY CO., LTD.</t>
  </si>
  <si>
    <t>GUANGZHOU ZHONGCHUANG PACKING PRODUCTS CO., LTD, 903NO:108, HUANGSHI RODE EAST, BAIYUN DISTRICT, GUANGZHOU, GUANGDONG, CHINA</t>
  </si>
  <si>
    <t>HANSEAT SCHLAUCHTECHNIK</t>
  </si>
  <si>
    <t>VERO SP. J. G. GINIADEK</t>
  </si>
  <si>
    <t>NEUMO</t>
  </si>
  <si>
    <t>KURT SPIELMANN SPIRO SCHMIER UND SPRITZTECHNIK</t>
  </si>
  <si>
    <t>TEREX/ TECALEMIT FLEXIBLES</t>
  </si>
  <si>
    <t>GOODYEAR, PROSPECTOER</t>
  </si>
  <si>
    <t>DECOUFLE S.A.R.L</t>
  </si>
  <si>
    <t>MESDAN S.P.A</t>
  </si>
  <si>
    <t>HUEBERS VERFAHRENSTECHNIK MASCHINENBAU GMBH</t>
  </si>
  <si>
    <t>S.C. ASAM S.A.</t>
  </si>
  <si>
    <t>HOKUETSU INDUSTRIESCO LTD.</t>
  </si>
  <si>
    <t>CODAN RUBBER DANMARK A/S</t>
  </si>
  <si>
    <t>SMAC S.P.A.</t>
  </si>
  <si>
    <t>HD-PARTS OY, ФИНЛЯНДИЯ</t>
  </si>
  <si>
    <t>WERNER &amp;PFLEIDERER LEBENSMITTELTECHNIK VERTRIEBS- UND SERVICE GMBH</t>
  </si>
  <si>
    <t>ФОЛЛЬМЕР ВЕРКЕ МАШИНЕНФАБРИК ГМБХ, ГЕРМАНИЯ</t>
  </si>
  <si>
    <t>ЙОНГ ПЕНГ ФАРМ МАШИНЕРИ МАНУФАКЧЮРИН КО. ЛТД, КНР</t>
  </si>
  <si>
    <t>CO.M.E.L SRL</t>
  </si>
  <si>
    <t>WULF GAERTNER AUTOPARTS AG, TRUCTEC AUTOMOTIVE GMBH, ГЕРМАНИЯ</t>
  </si>
  <si>
    <t>COMERCIAL GASSO SA</t>
  </si>
  <si>
    <t>MASCHIO-GASPARDO</t>
  </si>
  <si>
    <t>FAGUMIT SP.Z.O.O., BRADAS</t>
  </si>
  <si>
    <t>YI TAI HARDWARE CO., LTD.</t>
  </si>
  <si>
    <t>YANTAI JEREH PETROLEUM EQUIPMENT &amp; TECHNOLOGIES CO., LTD</t>
  </si>
  <si>
    <t>SHANGHAI HIGH PRESSURE VALVE FACTORY(GROUP) CO.LTD</t>
  </si>
  <si>
    <t>A.I.R. SUSPANSIYON SISTEMLERI SANAYI VE TICARET ANONIM SIRKETI, ТУРЦИЯ</t>
  </si>
  <si>
    <t>INDUSTRIAL TUBE COMPANY</t>
  </si>
  <si>
    <t>JUANCHENG TIANMA RUBBER &amp; PLASTIC CO.</t>
  </si>
  <si>
    <t>АВСТРИЯ, DIAMOND AIRCRAFT INDUSTRIES GMBH</t>
  </si>
  <si>
    <t>SHUANG XIONG</t>
  </si>
  <si>
    <t>WEIR ITALY , INC</t>
  </si>
  <si>
    <t>ERIKS BV, НИДЕРЛАНДЫ</t>
  </si>
  <si>
    <t>RAKORD 100 S.R.O</t>
  </si>
  <si>
    <t>ENVIRONMENTAL PUMPING SOLUTIONS LTD</t>
  </si>
  <si>
    <t>NISHIBE KIKAI CO., LTD</t>
  </si>
  <si>
    <t>QINGDAO TEK TRADING CO.,LTD</t>
  </si>
  <si>
    <t>EMMC (ENERGY MINING METALLURGICAL COMPANY)PTE LTD</t>
  </si>
  <si>
    <t>MANSONS INTERNATIONAL PVT.LTD, ИНДИЯ</t>
  </si>
  <si>
    <t>ZHEJIANG SANMEN JIANAN INDUSTRY CO., LTD.</t>
  </si>
  <si>
    <t>JIAXING EUNSUNG ELECTRIC CO., LTD</t>
  </si>
  <si>
    <t>ATLAS COPCO TOOLS ISRAEL</t>
  </si>
  <si>
    <t>SMC PNEUMATICS PVT.LTD</t>
  </si>
  <si>
    <t>PATEL HYDRAULICS PVT. LTD.</t>
  </si>
  <si>
    <t>JINING BROAD MACHINERY CO., LTD.</t>
  </si>
  <si>
    <t>FRYER MACHINE SYSTEMS INC.</t>
  </si>
  <si>
    <t>GERTNER SERVICE GMBH</t>
  </si>
  <si>
    <t>ПР-ВО SUN RISING ENTERPRISE CO., LTD., ТАЙВАНЬ</t>
  </si>
  <si>
    <t>ОАО БЕЛАРУСЬРЕЗИНОТЕХНИКА</t>
  </si>
  <si>
    <t>TIANJIN TIANYU RUBBER HOSE.,LTD</t>
  </si>
  <si>
    <t>GUANGXI LIUGONG MACHINERY CO.,LTD</t>
  </si>
  <si>
    <t>XIAMEN XINYONGMING ENGINEERING MACHINERY CO LTD</t>
  </si>
  <si>
    <t>BONETTI S.P.A.</t>
  </si>
  <si>
    <t>YUEQING WEDO ELECTRIC CO., LTD</t>
  </si>
  <si>
    <t>БЕЛПРОМРУКАВ</t>
  </si>
  <si>
    <t>MERCURY MARINE, ГЕРМАНИЯ</t>
  </si>
  <si>
    <t>SEMPERITE AG HOLDING</t>
  </si>
  <si>
    <t>ERIKS BV</t>
  </si>
  <si>
    <t>ПР-ВО RUBBERTECK INTERNATIONAL INC, РЕСПУБЛИКА КОРЕЯ</t>
  </si>
  <si>
    <t>VORWERK DICHTUNGSSYSTEME POLSKA SP. Z.O.O.</t>
  </si>
  <si>
    <t>MANZHOULI HENGXIN PINSHANG TRADE CO., LTD</t>
  </si>
  <si>
    <t>CHANGZHOU HUARUI WELDING AND CUTTING MACHINERY CO., LTD</t>
  </si>
  <si>
    <t>TRIUMPH MOTORCYCLES LTD. UK.</t>
  </si>
  <si>
    <t>TRELLEBORG SEALING SOLUTIONS GERMANY GMBH</t>
  </si>
  <si>
    <t>CARUELLE NICOLAS SAS</t>
  </si>
  <si>
    <t>HEBEI ORIENT RUBBER &amp; PLASTIC PRODUCTS CO.,LTD</t>
  </si>
  <si>
    <t>YUCHENG EARTH MACHINERY MANUFACTURING CO. LTD</t>
  </si>
  <si>
    <t>RUBBERLINE PRODUCTS LIMITED</t>
  </si>
  <si>
    <t>SEMPERFLEX ODRY</t>
  </si>
  <si>
    <t>J&amp;M MANUFACTURING LTD</t>
  </si>
  <si>
    <t>ZAMBELLO RIDUTTORI S.R.L.</t>
  </si>
  <si>
    <t>SIRSI S.R.L.</t>
  </si>
  <si>
    <t>ВОЛГОПРОМТРАКС</t>
  </si>
  <si>
    <t>PARKER, IVG COLBACHINI SPA</t>
  </si>
  <si>
    <t>GUANGZHOU CIXI MINING CO. LTD</t>
  </si>
  <si>
    <t>XUZHOU SHUOLI HEAVY MACHINERY CO., LTD</t>
  </si>
  <si>
    <t>IRRIGATION COMPONENTS</t>
  </si>
  <si>
    <t>WELGER MASCHINENFABRIK GMBH</t>
  </si>
  <si>
    <t>YASUNG CO., LTD</t>
  </si>
  <si>
    <t>SUMMER ZHANG HANGZHOU NEETRUE IRRIGATION FACILITIES CO., LTD.</t>
  </si>
  <si>
    <t>DEZHOU YUNDE PRODUCTS CO., LTD.</t>
  </si>
  <si>
    <t>INTERSTATE MCBEE, LLC</t>
  </si>
  <si>
    <t>АСТОРИЯ ООО</t>
  </si>
  <si>
    <t>ООО `ИНШААТЧЫ-КОНСТРУКТОР ШИРКЕТИ`</t>
  </si>
  <si>
    <t>AZ 1014, НАСИМИНСКИЙ Р-ОН, Г.БАКУ, УЛ.ФИЗУЛИ, ДОМ 18, КВ 6.</t>
  </si>
  <si>
    <t>SALMON HYGIENE POLSKA SP.Z O.O</t>
  </si>
  <si>
    <t>SACHSISCHE SCHLAUCH- UND DICHTUNGSTECHNIK</t>
  </si>
  <si>
    <t>HANGZHOU WATER IMP&amp;EXP CO., LTD</t>
  </si>
  <si>
    <t>EATON CORPORATION, AIRFLEX DIVISION</t>
  </si>
  <si>
    <t>DIXON VALVE &amp; COUPLING COMPANY</t>
  </si>
  <si>
    <t>CPM EUROPE B.V.</t>
  </si>
  <si>
    <t>TOMRA SORTING S.R.O.</t>
  </si>
  <si>
    <t>ERIKS SUDWEST GMBH, ИСПАНИЯ</t>
  </si>
  <si>
    <t>TOMRA SORTING GMBH</t>
  </si>
  <si>
    <t>ТРУБКИ ИЗ ВУЛКАНИЗИРОВАННОЙ НЕТВЕРДОЙ РЕЗИНЫ АРМИРОВАННЫЕ ТЕКСТИЛЬНЫМ МАТЕРИАЛОМ БЕЗ ФИТИНГОВ ДЛЯ СБОРКИ КПП ТИП 16S1820 `ЭКОСПЛИТ` КОД ОКП 45 9100:ТРУБКА 10Х3.75 ИЗ НЕТВЕРДОЙ ВУЛКАНИЗОВАННОЙ РЕЗИНЫ. АРМИРОВАННОЙ ТЕКСТИЛЬНЫМ МАТЕРИАЛОМ БЕЗ ФИТИНГОВ, артикул 0659.145.168, 200 ШТ</t>
  </si>
  <si>
    <t>SHANDONG YUELONG RUBBER PLASTIC SCI-TECH CO., LTD.</t>
  </si>
  <si>
    <t>O-PISKER HIDRAULIC HOSE</t>
  </si>
  <si>
    <t>HANSA FLEX HIDRAULIKA</t>
  </si>
  <si>
    <t>RUBBERTECK INTERNATIONAL INC</t>
  </si>
  <si>
    <t>DTP MOTORTEILE GMBH</t>
  </si>
  <si>
    <t>HEBEI SHENGRUIPU WELDING EQUIPMENT CO.,LTD</t>
  </si>
  <si>
    <t>MOTIAN RUBBER HOSE TECH CO., LTD., CHINA</t>
  </si>
  <si>
    <t>ZHEJAING KEDALI INDUSTRY CO., LTD.</t>
  </si>
  <si>
    <t>SICHUAN NAITE RUBBER CO. LTD.</t>
  </si>
  <si>
    <t>QINGDAO NATIVE RUBBER PLASTIC PRODUCTS CO., LTD</t>
  </si>
  <si>
    <t>BOURGAULT INDUSTRIES LTD., КАНАДА</t>
  </si>
  <si>
    <t>YUYAO HENGTEGU AUTO PARTS FACTORY</t>
  </si>
  <si>
    <t>BONETTI ACCIAI S.P.A.</t>
  </si>
  <si>
    <t>ШЛАНГИ ИЗ ВУЛКАНИЗОВАННОЙ РЕЗИНЫ, АРМИРОВАННЫЕ С ТЕКСТИЛЬНЫМИ МАТЕРИАЛАМИ, БЕЗ ФИТИНГОВ,ТРУБОПРОВОД КОНДИЦИОНЕРА,РЕЗИНА, марка ОТСУТСТВУЕТ, артикул 955.573.727.00, 1 ШТ</t>
  </si>
  <si>
    <t>MANIFATTURA TUBI GOMMA</t>
  </si>
  <si>
    <t>GUILIN LIXIN PUMP CO., LTD</t>
  </si>
  <si>
    <t>JINAN SINOEXPRO IMPORT &amp; EXPORT CO., LTD.</t>
  </si>
  <si>
    <t>SEALFAST</t>
  </si>
  <si>
    <t>NEW OCEAN INTERNATIONAL TRADING CO., LIMITED</t>
  </si>
  <si>
    <t>UTECO CONVERTING SPA</t>
  </si>
  <si>
    <t>GOTTARDI DI GOTTARDI DR.FEDERICO</t>
  </si>
  <si>
    <t>HENGSHUI BAILI HOSE CO., LTD.</t>
  </si>
  <si>
    <t>LARISA HOFFMANN</t>
  </si>
  <si>
    <t>FELDER KG</t>
  </si>
  <si>
    <t>ПАТРУБОК</t>
  </si>
  <si>
    <t>CHANGZHOU LONGREN MECHANICAL &amp; ELECTRICAL CO.,LTD.</t>
  </si>
  <si>
    <t>TEKNIKUM OY, P.O.</t>
  </si>
  <si>
    <t>TAGEX TECHNISCHER HANDEL GMBH &amp; CO. KG</t>
  </si>
  <si>
    <t>AGRO-JAN S.C.</t>
  </si>
  <si>
    <t>MOTION INDUSTRIES INC</t>
  </si>
  <si>
    <t>CODAN RUBBER</t>
  </si>
  <si>
    <t>CODAN-LINGYUN AUTOMOTIVE RUBBER HOSE CO.,LTD</t>
  </si>
  <si>
    <t>HKM SP.ZO.O.</t>
  </si>
  <si>
    <t>LINHAI QISHENG RUBBER &amp; PLASTIC CO., LTD.</t>
  </si>
  <si>
    <t>LINHAI QISHENG</t>
  </si>
  <si>
    <t>CONTITECH AG, ГЕРМАНИЯ</t>
  </si>
  <si>
    <t>Z.P.U.B KALETA</t>
  </si>
  <si>
    <t>TST EUROPE AG,ШВЕЙЦАРИЯ</t>
  </si>
  <si>
    <t>RELGRAFT INTERNATIONAL</t>
  </si>
  <si>
    <t>STORCH REFRIGERATION</t>
  </si>
  <si>
    <t>GOODALL HOSE CO</t>
  </si>
  <si>
    <t>SSANGMATM CO., LTD</t>
  </si>
  <si>
    <t>SEO WON CO., LTD.</t>
  </si>
  <si>
    <t>LANTIER S.A.</t>
  </si>
  <si>
    <t>CLEANERGY AB</t>
  </si>
  <si>
    <t>VEYANCE TECHNOLOGIES, INC.</t>
  </si>
  <si>
    <t>BSW MACHINERY</t>
  </si>
  <si>
    <t>YANMAR CO., LTD</t>
  </si>
  <si>
    <t>DS HEAVY PARTS CO.,LTD</t>
  </si>
  <si>
    <t>NEW LINE HOSE &amp; FITTINGS</t>
  </si>
  <si>
    <t>ELPIGAZ SP. Z.O.O.</t>
  </si>
  <si>
    <t>SIPREM INTERNATIONAL SRL</t>
  </si>
  <si>
    <t>ПРОКОПЮК ВАЛЕРИЯ ОЛЕГОВНА</t>
  </si>
  <si>
    <t>HYDRUS CONTROLS C/O</t>
  </si>
  <si>
    <t>GUANGZHOU RONQXING MOTORBIKE PARTSCOMPANY</t>
  </si>
  <si>
    <t>LIAOCHENG ZHONG SHENG RUBBER CO., LTD</t>
  </si>
  <si>
    <t>TRANFLEX</t>
  </si>
  <si>
    <t>GLASER</t>
  </si>
  <si>
    <t>CRANE GMBH</t>
  </si>
  <si>
    <t>ШЛАНГИ ПНЕВМАТИЧЕСКИЕ ИЗ ВУЛКАНИЗИРОВАННОГО ЭТИЛЕН-ПРОПИЛЕНОВОГО КАУЧУКА, АРМИРОВАННОГО ТЕКСТИЛЬНОЙ НИТЬЮ, БЕЗ ФИТИНГОВ, НА ДАВЛЕНИЕ ДО 20 БАР, ДЛЯ ПОДСОЕДИНЕНИЯ РУЧНЫХ КРАСКОПУЛЬТОВ (НЕ НАПОРНЫЕ РУКАВА, НЕ ВОДОПРОВОДНЫЕ):ДЛИНОЙ 50М, РАЗМЕРАМИ (D*D), марка WURTH, модель ОТСУТСТВУЕТ, артикул 06999950, 9*16ММ, 1 ШТ</t>
  </si>
  <si>
    <t>FEBEST GMBH, ГЕРМАНИЯ</t>
  </si>
  <si>
    <t>10404054/250516/0004813</t>
  </si>
  <si>
    <t>РУКАВА ИЗ ВУЛКАНИЗОВАННОЙ РЕЗИНЫ БЕЗ ФИТИНГОВ С ТЕКСТИЛЕМ: РУКАВА ДЛЯ ПОЛИВА ТУ 2559-223-05788889-2012: 17,5-48000.00П.М-800БУХТ,24.5-48000.00П.М.-1200БУХТ. ПРИМЕНЯЮТСЯ ДЛЯ ПОЛИВА ВОДОЙ.:, 0</t>
  </si>
  <si>
    <t>10404080/240516/0005406</t>
  </si>
  <si>
    <t>ТРУБКА 10Х3.75 ИЗ НЕТВЕРДОЙ ВУЛКАНИЗОВАННОЙ РЕЗИНЫ, АРМИРОВАННОЙ ТЕКСТИЛЬНЫМ МАТЕРИАЛОМ БЕЗ ФИТИНГОВ, ДЛЯ СБОРКИ КПП ТИП 16S1820 `ЭКОСПЛИТ` КОД ОКП 45 9100, АРТ:0659.145.168, 1000 ШТ</t>
  </si>
  <si>
    <t>10413080/230516/0001199</t>
  </si>
  <si>
    <t>РУКАВА НАПОРНЫЕ ИЗ ВУЛКАНИЗОВАННОЙ РЕЗИНЫ АРМИРОВАННЫЕ ТКАНЬЮ И НИТЬЮ КАПРОНОВОЙ БЕЗ ФИТИНГОВ. ТОРГОВАЯ МАРКА: ОАО`СЗРТ`РУКАВА РЕЗИНОВЫЕ, марка 10Х17,5-1,47, ГОСТ 10362-76 Г/Д ОТ 6 П.М, 1100 М, марка 12Х20-1,6, ГОСТ 10362-76 Г/Д ОТ 2,2, 600 М, марка 14Х22-0,63, ГОСТ 10362-76 Г/Д ОТ 2,2, 400 М, марка 14Х23-1,6, ГОСТ 10362-76 НЕ МЕНЕЕ 8 П.М, 230 М, марка 16Х24-0,63, ГОСТ 10362-76 НЕ МЕНЕЕ 8 П.М, 1595.7 М, марка 16Х25-1,6, ГОСТ 10362-76 НЕ МЕНЕЕ 8 П.М, 100 М, марка 18Х26-0,63, ГОСТ 10362-76 НЕ МЕНЕЕ 8 П.М, 1097.4 М, марка 18Х27-1,6, ГОСТ 10362-76 НЕ МЕНЕЕ 8 П.М, 140 М, марка 20Х29-1,6, ГОСТ 10362-76 НЕ МЕНЕЕ 8 П.М, 357.3 М, марка 22Х32-1,47, ГОСТ 10362-76 НЕ МЕНЕЕ 8 П.М, 420 М, марка 25Х34-0,63, ГОСТ 10362-76 НЕ МЕНЕЕ 8 П.М, 210 М, марка 25Х35-1,6, ГОСТ 10362-76 НЕ МЕНЕЕ 8 П.М, 148.7 М, марка 27Х36,5-0,49, ГОСТ 10362-76 НЕ МЕНЕЕ 8 П.М, 150 М, марка 3,8Х9-0,49, ГОСТ 10362-76, 4485 М, марка 32Х41,5-0,63, ГОСТ 10362-76 НЕ МЕНЕЕ 8 П.М, 220 М, марка 38Х47,5-0,63, ГОСТ 10362-76 НЕ МЕНЕЕ 8 П.М, 150 М, марка 40Х51,5-1,6, ГОСТ 10362-76 НЕ МЕНЕЕ 8 П.М, 20 М, марка 42Х52-0,29, ГОСТ 10362-76 НЕ МЕНЕЕ 8 П.М, 20 М, марка 50Х61,5-1,6, ГОСТ 10362-76 НЕ МЕНЕЕ 8 П.М, 20 М, марка 54Х65-0,29 В, ГОСТ 10362-76 НЕ МЕНЕЕ 8 П.М, 149.7 М, марка 6Х14-1,6, ГОСТ 10362-76 Г/Д НЕ МЕНЕЕ 8 П.М, 1200 М, марка 8Х15-0,98, ГОСТ 10362-76 Г/Д НЕ МЕНЕЕ 8 П.М, 2200 М, марка Б(I)-1,6-100-111 ДО 10М, ГОСТ 18698-79, 10 М</t>
  </si>
  <si>
    <t>РУКАВА И МУФТЫ ПРОКЛАДОЧНОЙ КОНСТРУКЦИИ ИЗ ВУЛКАНИЗОВАННОЙ РЕЗИНЫ С ТЕКСТИЛЬНЫМ КАРКАСОМ БЕЗ ФИТИНГОВ. ТОРГОВАЯ МАРКА: ОАО`СЗРТ`РУКАВА РЕЗИНОВЫЕ, марка 40У-30-5, ТУ 0056016-87, 48.7 М, марка 40У-44-3, ТУ 0056016-87, 8 М</t>
  </si>
  <si>
    <t>РУКАВА НАПОРНЫЕ ИЗ ВУЛКАНИЗОВАННОЙ РЕЗИНЫ С НИТЯНОЙ ОПЛЕТКОЙ ( НИТЬ КАПРОНОВАЯ) ДЛЯ ГАЗОВОЙ СВАРКИ И РЕЗКИ МЕТАЛЛОВ БЕЗ ФИТИНГОВ ТОРГОВАЯ МАРКА: ОАО`СЗРТ`.РУКАВА РЕЗИНОВЫЕ, марка III-6,3-2,0, ГОСТ 9356-75 РУБИКОН 50М БУХТЫ, 6100 М, марка III-9-2,0, ГОСТ 9356-75 РУБИКОН 50М БУХТЫ, 1750 М</t>
  </si>
  <si>
    <t>РУКАВА НАПОРНЫЕ ИЗ ВУЛКАНИЗОВАННОЙ НЕ ПОРИСТОЙ РЕЗИНЫ АРМИРОВАННЫЕ ТКАНЬЮ И НИТЬЮ (НИТЬ КАПРОНОВАЯ) БЕЗ ФИТИНГОВ. ТОРГОВАЯ МАРКА: ОАО`СЗРТ`РУКАВА РЕЗИНОВЫЕ, марка 10Х18,5-1,6, ГОСТ 10362-76 Г/Д, 600 М, марка 12Х20-1,6, ГОСТ 10362-76 Г/Д, 600 М, марка 14Х23-1,6, ГОСТ 10362-76, 600 М, марка 16Х25-1,6, ГОСТ 10362-76, 300 М, марка 18Х27-1,6, ГОСТ 10362-76, 600 М, марка 20Х29-1,6, ГОСТ 10362-76, 800 М, марка 22Х32-1,47, ГОСТ 10362-76, 200 М, марка 25Х35-1,6, ГОСТ 10362-76, 500 М, марка 27Х36,5-0,49, ГОСТ 10362-76, 100 М, марка 32Х43-1,6, ГОСТ 10362-76, 200 М, марка 38Х49-1,6, ГОСТ 10362-76, 100 М, марка 40Х51,5-1,6, ГОСТ 10362-76, 100 М, марка 50Х61,5-1,6, ГОСТ 10362-76, 100 М, марка 6Х14-1,6, ГОСТ 10362-76 Г/Д, 300 М, марка 8Х16,5-1,6, ГОСТ 10362-76 Г/Д, 200 М</t>
  </si>
  <si>
    <t>10414010/250516/0000485</t>
  </si>
  <si>
    <t>РУКАВ 16*25-1,6 МПА РУКАВ ТУ 2559-007-0073305-2013-3900КОМПЛ. ПРОМЫШЛЕННЫЙ РУКАВ НИЗКОГО ДАВЛЕНИЯ ДЛЯ ХОЛОДНОЙ И ГОРЯЧЕЙ ВОДЫ-ШЛАНГ ПОЛИВОЧНЫЙ ДЛЯ ТЕХНИЧЕСКОЙ ВОДЫ,МЫТЬЯ АВТОМОБИЛЕЙ,УХОДА ЗА ГОРОДСКИМИ ГАЗОНАМИ И НАСАЖДЕНИЯМИ ИЗ SBR-СТИРЕН-БУТАДИЕНОВАЯ РЕЗИНА (СИНТЕТИЧЕСКИЙ КАУЧУК) :, 0</t>
  </si>
  <si>
    <t>10707090/240516/0004945</t>
  </si>
  <si>
    <t>ШЛАНГ, ИЗГОТОВЛЕН ИЗ ВУЛКАНИЗОВАННОЙ НЕТВЕРДОЙ РЕЗИНЫ, АРМИРОВАННЫЙ С ТЕКСТИЛЬНЫМ МАТЕРИАЛАМИ, НЕ НАПОРНЫЙ, БЕЗ ФИТИНГОВ, ПРЕДНАЗНАЧЕН ДЛЯ НЕФТЕГАЗОВОГО ОБОРУДОВАНИЯ, ДЛИНА 5 М- 1 ШТ.:, 0</t>
  </si>
  <si>
    <t>10714040/240516/0015461</t>
  </si>
  <si>
    <t>CHAO SHENG IMP. AND EXP. CO. LIMITED</t>
  </si>
  <si>
    <t>ROOM 1310 , BUILDING NO1,STREET WULI QIAO 2JIE, CHANGYING VILLAGE, CHAOYANG DISTRICT, BEIJING. P.R. CHINA</t>
  </si>
  <si>
    <t>ТРУБКИ И ШЛАНГИ ИЗ ВУЛКАНИЗОВАННОЙ РЕЗИНЫ, АРМИРОВАННЫЕ ИЛИ КОМБИНИРОВАННЫЕ С ТЕКСТИЛЬНЫМИ МАТЕРИАЛАМИ, БЕЗ ФИТИНГОВ, ДЛЯ РЕМОНТА И ТЕХОБСЛУЖИВАНИЯ . СПЕЦ.ТЕХНИКИ. ВСЕГО 400ШТ. АРТ:ID 8, 200 ШТ 18, артикул ID, 200 ШТ</t>
  </si>
  <si>
    <t>HEBEI GUANGHUI AUTO-PARTS LIMITED.</t>
  </si>
  <si>
    <t>10002010/300516/0027624</t>
  </si>
  <si>
    <t>РУКАВ ИЗ ВУЛКАНИЗОВАННОЙ РЕЗИНЫ, АРМИРОВАННЫЙ СИНТЕТИЧЕСКИМИ НИТЯМИ, БЕЗ ФИТИНГОВ, ПРЕДНАЗНАЧЕН ДЛЯ ПОДВОДА АЦЕТИЛЕНА ОТ БАЛЛОНОВ К МЕСТУ ГАЗОВОЙ СВАРКИ, ДИАМЕТР 6.3ММ, ДАВЛЕНИЕ 6.3АТМ, В РУЛОНАХ ПО 40М, ВСЕГО - 34 ШТ ОБЩЕЙ ДЛИНОЙ 1360М, НЕ НАПОРНЫЙ,НЕ ПРЕДНАЗНАЧЕН ДЛЯ ПРОКЛАДКИ, МАРКИРОВКА 421-06214132 РУКАВ ИЗ ВУЛКАНИЗОВАННОЙ РЕЗИНЫ (БУТАДИЕН-СТИРОЛЬНЫЙ КАУЧУК), АРМИРОВАННЫЙ СИНТЕТИЧЕСКИМИ НИТЯМИ, БЕЗ ФИТИНГОВ, ПРЕДНАЗНАЧЕН ДЛЯ ПОДВОДА АЦЕТИЛЕНА ОТ БАЛЛОНОВ К МЕСТУ ГАЗОВОЙ СВАРКИ, ДИАМЕТР 6.3ММ, ДАВЛЕНИЕ 6.3АТМ, В РУЛОНАХ ПО 40М, артикул СВ000002639, 34 ШТ</t>
  </si>
  <si>
    <t>SAME DEUTZ-FAHR ZETELICE D.O.O, ЗАВОД, РУМЫНИЯ</t>
  </si>
  <si>
    <t>РУКАВА НАПОРНЫЕ БЕЗ ФИТИНГОВ ИЗ ВУЛКАНИЗОВАННОЙ РЕЗИНЫ С ТЕКСТИЛЬНЫМ КАРКАСОМ,РАБОЧИМ ДАВЛЕНИЕМ ДО 450МПА ДЛЯ МАСЛЯНЫХ ГИДРАВЛИЧЕСКИХ СИСТЕМ(ИСПОЛЬЗУЮТСЯ В ГИДРАВЛИЧЕСКИХ СИСТЕМАХ ОБОРУДОВАНИЯ И МЕХАНИЗМОВ). ИЗГОТОВИТЕЛЬ:HANSA-FLEX AG.(ТМ)HANSA-FLРУКАВ РЕЗИНОВЫЙ НАПОРНЫЙ С ТЕКСТИЛЬНЫМ КАРКАСОМ, марка ОТСУТСТВУЕТ, модель ОТСУТСТВУЕТ, артикул SGB1102, 1521 М</t>
  </si>
  <si>
    <t>ТРУБКИ ИЗ ВУЛКАНИЗИРОВАННОЙ РЕЗИНЫ, АРМИРОВАННЫЕ ТЕКСТИЛЬНЫМИ МАТЕРИАЛАМИ БЕЗ ФИТИНГОВ, ДЛЯ ИЗОЛЯЦИИ ПРОВОДОВ ЭЛЕКТРООБОРУДОВАНИЯТРУБКА, марка 133 ТКСП 1,0-00-II БЕЛ.ВИГЕ754178.026ТУ, 1000 М, марка 133 ТКСП 8,0-00-II БЕЛ.ВИГЕ754178.026ТУ, 300 М</t>
  </si>
  <si>
    <t>10108032/260516/0000842</t>
  </si>
  <si>
    <t>ТРУБЫ, ТРУБКИ И ШЛАНГИ ИЗ ВУЛКАНИЗОВАННОЙ РЕЗИНЫ, КРОМЕ ТВЕРДОЙ РЕЗИНЫ, БЕЗ ФИТИНГОВ: АРМИРОВАННЫЕ ИЛИ КОМБИНИРОВАННЫЕ ИНЫМ СПОСОБОМ ТОЛЬКО С ТЕКСТИЛЬНЫМИ МАТЕРИАЛАМИ БЕЗ ФИТИНГОВ::РУКАВ 100Х113-0,63 ГОСТ 10362-76 ПОГ. М 48,500 РУКАВ 10Х18,5-1,6 ГОСТ 10362-76 ПОГ. М 148,300 РУКАВ 12Х20-1,6 ГОСТ 10362-76 ПОГ. М 140,200 РУКАВ 14Х23-1,6 ГОСТ 10362-76 ПОГ. М 294,300 РУКАВ 16Х25-1,6 ГОСТ 10362-76 ПОГ. М 197,300 РУКАВ 18Х27-1,, 2055.4 М 6 ГОСТ 10362-76 ПОГ. М 197,200 РУКАВ 20Х29-1,6 ГОСТ 10362-76 ПОГ. М 195,000 РУКАВ 22Х32-1,47 ГОСТ 10362-76 ПОГ. М 154,000 РУКАВ 25Х35-1,6 ГОСТ 10362-76 ПОГ. М 182,000 РУКАВ 42Х55-1,47 ГОСТ 10362-76 ПОГ. М 200,000 РУКАВ 50Х61,5-1,6 ГОСТ 10362-76, 2055.4 М ПОГ. М 100,000 РУКАВ 56Х69-0,98 ГОСТ 10362-76 ПОГ. М 99,600 РУКАВ 70Х82,5-0,29 ГОСТ 10362-76 ПОГ. М 49,400:ПРИМЕНЯЕТСЯ В КАЧЕСТВЕ ТРУБОПРОВОДОВ ДЛЯ ПОДАЧИ ПОД ДАВЛЕНИЕМ ВОЗДУХА И ИНЕРТНЫХ ГАЗОВ. РУКАВ 90Х104-0,29 ГОСТ 10362-76 ПОГ. М 49,600:ПРИМЕ, 2055.4 М НЯЕТСЯ В КАЧЕСТВЕ ТРУБОПРОВОДОВ ДЛЯ ПОДАЧИ ПОД ДАВЛЕНИЕМ ВОЗДУХА И ИНЕРТНЫХ ГАЗОВ., 2055.4 М</t>
  </si>
  <si>
    <t>ТРУБЫ, ТРУБКИ И ШЛАНГИ ИЗ НЕТВЕРДОЙ ВУЛКАНИЗИРОВАННОЙ РЕЗИНЫ, АРМИРОВАННЫЕ ТЕКСТИЛЬНЫМИ МАТЕРИАЛАМИ, БЕЗ ФИТИНГОВ, ДЛЯ СЕЛЬСКОХОЗЯЙСТВЕННОЙ ТЕХНИКИШЛАНГ ИЗ ВУЛКАНИЗОВАННОЙ РЕЗИНЫ, АРМИРОВАННЫЙ ТЕКСТИЛЬНЫМ МАТЕРИАЛОМ, БЕЗ ФИТИНГОВ, ПРЕДНАЗНАЧЕН ДЛЯ СИСТЕМЫ ПОДАЧИ УДОБРЕНИЯ ОПРЫСКИВАТЕЛЯ., марка ОТСУТСТВУЕТ, модель ОТСУТСТВУЕТ, артикул AG522800, 5 ШТ</t>
  </si>
  <si>
    <t>ШЛАНГИ ИЗ ВУЛКАНИЗОВАННОЙ РЕЗИНЫ, БЕЗ ФИТИНГОВ, В ТКАНЕВОЙ ОПЛЕТКЕ, СОЕДИНЯЕТ ПАРОГЕНЕРАТОР И ПАРОРАСПРЕДЕЛИТЕЛЬ - ШЛАНГ ПАРОВОЙ, ВСЕГО - 2 ШТ.(10 М), В ИНД. УПАК. НА ЧАСТИ ПОДДОНАШЛАНГ ПАРОВОЙ (5 М В БУХТЕ) - 2ШТ, ВСЕГО 10 М, марка HYGROMATIK, модель DN40, артикул Е-2604013, 2 ШТ</t>
  </si>
  <si>
    <t>10130060/260516/0007781</t>
  </si>
  <si>
    <t>РУКАВА ПРОКЛАДОЧНЫЕ БЕЗ ФИТИНГОВ: ТИП 40У6-13 - 40 М. ТИП 40У4-13 - 40 М. РУКАВА С НИТЯНОЙ ОПЛЕТКОЙ БЕЗ ФИТИНГОВ. ТИП 2У4-15 - 10 М. ТИП 2У4-15 - 10 М. ТИП 2У6-15 - 16 М. ТИП 2У8-15 - 16 М. ТИП 1У12-15 - 10 М. ТИП 2У14-15 - 6 М.ТИП 2У20-15 -6 М. ТИП 5У4-120 - 16 М. ТИП 1У6-15 - 6 М. ТИП 1У18-15 - 6 М. ТИП 2У25-15 - 2 М. ТИП 3У18-15 - 2 М. ПРЕДНАЗНАЧЕНЫ ДЛЯ ПРОПУСКА ЖИДКОСТЕЙ ДЛЯ ГРАЖДАНСКОГО ПРИМЕНЕНИЯ. :, 0</t>
  </si>
  <si>
    <t>РУКАВА ПРОМЫШЛЕННЫЕ ИЗ ВУЛКАНИЗОВАННОЙ РЕЗИНЫ,УСИЛЕННЫЕ ТЕКСТИЛЬНЫМ МАТЕРИАЛОМ,БЕЗ ФИТИНГОВ,НАПОРНЫЕ: МОД. SMK 60X10 -600.00М. (ДЛЯ ПОДАЧИ АБРАЗИВНЫХ ВЕЩЕСТВ)(ДЛЯ САФЬЯНОВСКАЯ МЕДЬ),:, 0</t>
  </si>
  <si>
    <t>РУКАВА ПРОМЫШЛЕННЫЕ ИЗ ВУЛКАН.РЕЗИНЫ,С ТЕКСТИЛЬНОЙ НАВИВКОЙ,БЕЗ ФИТИНГОВ,НАПОРНО-ВСАСЫВАЮЩИЕ,КОД ОКП 255411, ТИП: FOODLAND 16Х26ММ -240.00М., MULTIFORM BLACK/20 16X25ММ -520.00М., ESSEN/10 40X54.5ММ -120.00М. (ДЛЯ ПОДАЧИ ГОРЯЧЕЙ ВОДЫ И ПАРА):, 0</t>
  </si>
  <si>
    <t>GARDNER DENVER SRL - DIVISIONE ROBUSCHI</t>
  </si>
  <si>
    <t>ШЛАНГИ ИЗ ВУЛКАНИЗОВАННОЙ РЕЗИНЫ, АРМИРОВАННЫЕ ТЕКСТИЛЬНЫМ МАТЕРИАЛОМ, БЕЗ ФИТИНГОВ, ДЛЯ РАСТВОРНОЙ ТЕХНИКИ МАРКИ `SIKA`ШЛАНГ БЕТОНОВОДА D50/70, ИЗ РЕЗИНЫ БЕЗ ФИТИНГОВ, АРМИРОВАН ТКАНЕВЫМ КОРДОМ, ВНУТР ДИАМ 50ММ, ВНЕШН 70 ММ, ДЛ. 1 М, марка SIKA, артикул 145447/170001607/01, 2 ШТ ШЛАНГ НАСОСНЫЙ, ДЛИНОЙ 692 ММ, ДИАМЕТР НАРУЖ. 32,5 ММ, ДИАМ. ВНУТР. 10 ММ АРМИРОВАН ТКАНЕВЫМ КОРДОМ, БЕЗ ФИТИНГОВ, ДЛЯ ПОДАЧИ СМЕСИ, марка SIKA, артикул 118932/4035501, 1 ШТ</t>
  </si>
  <si>
    <t>ШЛАНГИ ИЗ ВУЛКАНИЗОВАННОЙ РЕЗИНЫ, АРМИРОВАННЫЕ С ТЕКСТИЛЬНЫМИ МАТЕРИАЛАМИ, БЕЗ ФИТИНГОВ (ДЛЯ ТРАНШЕЕКОПАТЕЛЕЙ) (ВСЕГО -1ШТ.) :РУКАВ L - 0.3048М (В СИСТЕМЕ ГИДРАВЛИКИ ДЛЯ ТРАНШЕЕКОПАТЕЛЯ, МАСЛОСТОЙКИЙ РЕЗИНОВЫЙ ШЛАНГ, АРМИРОВАН КАПРОНОВОЙ НИТЬЮ), артикул 116-460, 1 ШТ ВСЕГО, 1 ШТ</t>
  </si>
  <si>
    <t>ШЛАНГИ ИЗ ВУЛК. РЕЗИНЫ С ТЕКСТ. ОПЛЕТКОЙ БЕЗ ФИТИНГОВ:ШЛАНГИ ИЗ ВУЛК. РЕЗИНЫ С ТЕКСТ. ОПЛЕТКОЙ БЕЗ ФИТИНГОВ ДЛЯ МОНТАЖА ГИДРАВЛИЧЕСКИХ И ПНЕВМАТИЧЕСКИХ ПРИВОДОВ, марка PARKER, модель 7181-381, артикул 7181-381, 182.88 М, марка PARKER, модель 7181-631, артикул 7181-631, 152.4 М, марка PARKER, модель IH30351253/40, артикул IH30351253/40, 40 М</t>
  </si>
  <si>
    <t>ШЛАНГИ ИЗ ВУЛК. РЕЗИНЫ С ТЕКСТ. ОПЛЕТКОЙ БЕЗ ФИТИНГОВ:ШЛАНГИ ИЗ ВУЛК. РЕЗИНЫ С ТЕКСТ. ОПЛЕТКОЙ БЕЗ ФИТИНГОВ ДЛЯ МОНТАЖА ГИДРАВЛИЧЕСКИХ И ПНЕВМАТИЧЕСКИХ ПРИВОДОВ, марка PARKER, модель 837PU-6-BLU-RL, артикул 837PU-6-BLU-RL, 100 М</t>
  </si>
  <si>
    <t>10210050/270516/0005616</t>
  </si>
  <si>
    <t>ШЛАНГИ ИЗ ВУЛКАНИЗИРОВАННОЙ НЕТВЕРДОЙ РЕЗИНЫ, АРМИРОВАННЫЕ ТЕКСТИЛЬНЫМ МАТЕРИАЛОМ, БЕЗ ФИТИНГОВ, БЕЗ МЕТАЛЛИЧЕСКИХ ОПЛЕТОК, ПРИМЕНЯЮТСЯ В ТРУБОПРОВОДНЫХ СИСТЕМАХ ТЕХНИЧЕСКОГО ВОДОСНАБЖЕНИЯ:, марка TEKNIKUM, модель ОТСУТСТВУЕТ, артикул 4SP-16, 60 М :, марка TEKNIKUM, модель ОТСУТСТВУЕТ, артикул FOOD050, 1000 М :, марка TEKNIKUM, модель ОТСУТСТВУЕТ, артикул PAVE10013, 720 М :, марка TEKNIKUM, модель ОТСУТСТВУЕТ, артикул MANG025, 80 М :, марка TEKNIKUM, модель ОТСУТСТВУЕТ, артикул NOVE15025, 60 М :, марка TEKNIKUM, модель ОТСУТСТВУЕТ, артикул BLAST019, 10 М :, марка TEKNIKUM, модель ОТСУТСТВУЕТ, артикул CLEAN15038, 10 М :, марка TEKNIKUM, модель ОТСУТСТВУЕТ, артикул CLEAN15025, 10 М</t>
  </si>
  <si>
    <t>10210100/260516/0015499</t>
  </si>
  <si>
    <t>ШЛАНГИ ИЗ ВУЛКАНИЗОВАННОЙ РЕЗИНЫ, БЕЗ ФИТИНГОВ, АРМИРОВАННЫЕ ПЛЕТЕНЫМИ ПОЛИАМИДНЫМИ НИТЯМИ, ПРЕДНАЗНАЧЕН ДЛЯ ШЛАНГОВЫХ НАСОСОВ (ПЕРЕСТАЛЬТИЧЕСКИХ) ТОРГОВОЙ МАРКИ `ALBIN PUMP`ШЛАНГ EPDM ДЛЯ НАСОСА ALP25, марка МАРКА ОТСУТСТВУЕТ, модель ALP25EPDM53395, артикул ALP252020-00-00, 4 ШТ</t>
  </si>
  <si>
    <t>10210130/270516/0010768</t>
  </si>
  <si>
    <t>ADOLF WUERTH GMBH &amp; CO</t>
  </si>
  <si>
    <t>10404054/270516/0004921</t>
  </si>
  <si>
    <t>РУКАВА ИЗ ВУЛКАНИЗОВАННОЙ РЕЗИНЫ, АРМИРОВАННЫЕ ТЕКСТИЛЬНЫМИ МАТЕРИАЛАМИ, БЕЗ ФИТИНГОВ ОСНОВНЫМ МАТЕРИАЛОМ ПРИ ИЗГОТОВЛЕНИИ ЯВЛЯЕТСЯ КАУЧУК.РУКАВА РЕЗИНОВЫЕ С НИТЯНЫМ КАРКАСОМ ДЛЯ ГАЗОВОЙ СВАРКИ И РЕЗКИ МЕТАЛЛОВ (КОД ОКП 25 5423): НЕ ПОДЛЕЖАТ ОБЯЗАТЕЛЬНОЙ СЕРТИФИКАЦИИ НА ОСНОВАНИИ ПИСЬМА № 04-845/01 ОТ 31.07.14 BLUE OXYGEN HOSE 6.3*13MM-1500М РУКАВА НАПОРНЫЕ С ТЕКСТИЛЬНЫМ КАРКАСОМ КЛАСС В,ПАР-2 ГОСТ 18698-79 (КОД ОКП 25 5311): STEAM HOSE W.P=8BAR. 18*38MM-1000M STEAM HOSE W.P=8BAR. 20*40MM-2980М STEAM HOSE W.P=8BAR. 25*46MM-5000М STEAM HOSE W.P=8BAR. 50*80MM-700М ПРЕДН.ДЛЯ ПАРА И ГОРЯЧЕЙ ВОДЫ :, 0</t>
  </si>
  <si>
    <t>10404080/260516/0005534</t>
  </si>
  <si>
    <t>РУКАВА НАПОРНЫЕ ИЗ ВУЛКАНИЗОВАННОЙ РЕЗИНЫ С НИТЯНОЙ ОПЛЕТКОЙ (НИТЬ КАПРОНОВАЯ) ДЛЯ ГАЗОВОЙ СВАРКИ И РЕЗКИ МЕТАЛЛОВ БЕЗ ФИТИНГОВ.ТОРГОВАЯ МАРКА ОАО `СЗРТ`.РУКАВА РЕЗИНОВЫЕ, марка III-6,3-2,0, ГОСТ 9356-75 РУБИКОН-2, 200 М, марка III-9-2,0, ГОСТ 9356-75 РУБИКОН-2,ПО, 300 М</t>
  </si>
  <si>
    <t>РУКАВА НАПОРНЫЕ ИЗ ВУЛКАНИЗОВАННОЙ НЕПОРИСТОЙ РЕЗИНЫ АРМИРОВАННЫЕ ТКАНЬЮ И НИТЬЮ (НИТЬ КАПРОНОВАЯ) БЕЗ ФИТИНГОВ. ТОРГОВАЯ МАРКА: ОАО`СЗРТ`РУКАВА РЕЗИНОВЫЕ, марка 10Х18,5-1,6, ГОСТ 10362-76 Г/Д, 987.3 М, марка 12Х20-1,6, ГОСТ 10362-76 Г/Д, 300 М, марка 14Х23-1,6, ГОСТ 10362-76, 301.2 М, марка 16Х25-1,6, ГОСТ 10362-76, 800 М, марка 18Х27-1,6, ГОСТ 10362-76, 400.8 М, марка 20Х29-1,6, ГОСТ 10362-76, 600 М, марка 22Х32-1,47, ГОСТ 10362-76, 200 М, марка 25Х35-1,6, ГОСТ 10362-76, 104.5 М, марка 3,8Х9-0,49, ГОСТ 10362-76, 345 М, марка 32Х43-1,6, ГОСТ 10362-76, 404.7 М, марка 38Х49-1,6, ГОСТ 10362-76, 70 М, марка 40Х51,5-1,6, ГОСТ 10362-76, 100 М, марка 50Х61,5-1,6, ГОСТ 10362-76, 508.4 М, марка 6Х13,5-2.94, ГОСТ 10362-76 Г/Д, 444.5 М, марка 8Х15-0,98, ГОСТ 10362-76 Г/Д, 1000 М, марка В(II)-6,3-75-89, ГОСТ 18698-79, 38.6 М, марка ВГ(III)-6,3-25-36, ГОСТ 18698-79, 217 М</t>
  </si>
  <si>
    <t>РУКАВА НАПОРНЫЕ ИЗ ВУЛКАНИЗОВАННОЙ РЕЗИНЫ АРМИРОВАННЫЕ ТКАНЬЮ И НИТЬЮ КАПРОНОВОЙ БЕЗ ФИТИНГОВ. ТОРГОВАЯ МАРКА: ОАО`СЗРТ`.РУКАВА РЕЗИНОВЫЕ, марка 12Х20-1,6, ГОСТ 10362-76 Г/Д, 299.9 М, марка 14Х23-1,6, ГОСТ 10362-76 Г/Д, 497.6 М, марка 16Х25-1,6, ГОСТ 10362-76 Г/Д, 498.8 М, марка 18Х27-1,6, ГОСТ 10362-76, 500.3 М, марка 22Х32-1,47, ГОСТ 10362-76, 298.7 М, марка 25Х35-1,6, ГОСТ 10362-76, 292.1 М, марка 27Х36,5-0,49, ГОСТ 10362-76, 92 М, марка 32Х43-1,6, ГОСТ 10362-76, 198.9 М, марка 6Х14-1,6, ГОСТ 10362-76 Г/Д, 203.9 М, марка 8Х15,5-1,47, ГОСТ 10362-76 Г/Д, 501.4 М</t>
  </si>
  <si>
    <t>РУКАВА НАПОРНЫЕ ИЗ ВУЛКАНИЗОВАННОЙ НЕПОРИСТОЙ РЕЗИНЫ АРМИРОВАННЫЕ ТКАНЬЮ И НИТЬЮ (НИТЬ КАПРОНОВАЯ) БЕЗ ФИТИНГОВ ДЛЯ ГАЗОВОЙ СВАРКИ И РЕЗКИ МЕТАЛЛОВ. ТОРГОВАЯ МАРКА: ОАО`СЗРТ`РУКАВА РЕЗИНОВЫЕ, марка III-6,3-2.0, ГОСТ 9356-75 РУБИКОН 50М, 1500 М, марка III-9-2.0, ГОСТ 9356-75 РУБИКОН-2,ПО 100М, 3500 М</t>
  </si>
  <si>
    <t>РУКАВА И МУФТЫ ПРОКЛАДОЧНОЙ КОНСТРУКЦИИ ИЗ ВУЛКАНИЗОВАННОЙ НЕПОРИСТОЙ РЕЗИНЫ С ТЕКСТИЛЬНЫМ КАРКАСОМ БЕЗ ФИТИНГОВ. ТОРГОВАЯ МАРКА: ОАО`СЗРТ`РУКАВА РЕЗИНОВЫЕ, марка 40У-60-3, ТУ 0056016-87, 49.4 М</t>
  </si>
  <si>
    <t>10602050/270516/0001408</t>
  </si>
  <si>
    <t>БУЛНАЙ САМБУУ БАЯРЦОГТ</t>
  </si>
  <si>
    <t xml:space="preserve"> Г.СУХЭ-БАТОР 8-Р БАГ, БУУР ХЭЭР, 1-Р ХЭСЭГ ГУДАМЖ, Д.041</t>
  </si>
  <si>
    <t>, , Г.СУХЭ-БАТОР, 8-Р БАГ, БУУР ХЭЭР, 1-Р ХЭСЭГ ГУДАМЖ, Д.041</t>
  </si>
  <si>
    <t>ШЛАНГИ ИЗ ВУЛКАНИЗОВАННОЙ РЕЗИНЫ, АРМИРОВАННЫЕ С ТЕКСТИЛЬНЫМИ МАТЕРИАЛАМИ, БЕЗ ФИТИНГОВШЛАНГ КИСЛОРОДНЫЙ III-6.3-2.0 ДИАМ.6.3ММ ИЗ ВУЛКАНИЗОВАННОЙ РЕЗИНЫ, АРМИРОВАННЫЕ С ТЕКСТИЛЬНЫМИ МАТЕРИАЛАМИ, БЕЗ ФИТИНГОВ, марка III-6.3-2.0, модель ОТСУТСТВУЕТ, артикул ОТСУТСТВУЕТ, ГОСТ 9356-75, 500 М ШЛАНГ КИСЛОРОДНЫЙ ДИАМ.9ММ ИЗ ВУЛКАНИЗОВАННОЙ РЕЗИНЫ, АРМИРОВАННЫЕ С ТЕКСТИЛЬНЫМИ МАТЕРИАЛАМИ, БЕЗ ФИТИНГОВ, марка ОТСУТСТВУЕТ, модель ОТСУТСТВУЕТ, артикул ОТСУТСТВУЕТ, ГОСТ 9356-75, 1000 М</t>
  </si>
  <si>
    <t>10610080/270516/0007242</t>
  </si>
  <si>
    <t>IRTEC S.P.A.</t>
  </si>
  <si>
    <t>41014 CASTELVETRO MODENA VIA G.MAMELI,12/14</t>
  </si>
  <si>
    <t>ООО`АГРОТАЙМ`</t>
  </si>
  <si>
    <t>644074, ОМСКАЯ ОБЛАСТЬ, Г.ОМСК, УЛ.ВАТУТИНА,Д.18,ОФИС 18</t>
  </si>
  <si>
    <t>ШЛАНГИ ИЗ ВУЛКАНИЗОВАННОЙ РЕЗИНЫ, АРМИРОВАННЫЕ ТЕКСТИЛЬНЫМИ МАТЕРИАЛАМИ, БЕЗ ФИТИНГОВ,ДЛЯ ПРИМЕНЕНИЯ В СЕЛЬСКОМ ХОЗЯЙСТВЕ:ШЛАНГ РЕЗИНОВЫЙ С КАПРОНО-ТКАНЕВЫМ КОРДОМ, ВНУТРЕННИЙ ДИАМЕТР 90ММ, НАРУЖНЫЙ ДИАМЕТР 102ММ, БЕЗ ФИТИНГОВ,ДЛИНОЙ 3,5М,ПРЕДНАЗНАЧАЕТСЯ ДЛЯ СОЕДИНЕНИЯ ВОДОПРОВОДА С ДОЖДЕВАЛЬНОЙ МАШИНОЙ, марка IRTEC, модель ОТСУТСТВУЕТ, артикул ОТСУТСТВУЕТ, ОТСУТСТВУЕТ, ОТСУТСТВУЕТ, 1 ШТ ШЛАНГ РЕЗИНОВЫЙ С КАПРОНО-ТКАНЕВЫМ КОРДОМ, ВНУТРЕННИЙ ДИАМЕТР 102ММ. НАРУЖНЫЙ ДИАМЕТР 116ММ, БЕЗ ФИТИНГОВ, ДЛИННОЙ 20МЕТРОВ,ПРЕДНАЗНАЧАЕТСЯ ДЛЯ СОЕДИНЕНИЯ ВОДОПРОВОДА С ДОЖДЕВАЛЬНОЙ МАШИНОЙ., марка IRTEC, модель ОТСУТСТВУЕТ, артикул ОТСУТСТВУЕТ, ОТСУТСТВУЕТ, ОТСУТСТВУЕТ, 20 М</t>
  </si>
  <si>
    <t>IRTEC</t>
  </si>
  <si>
    <t>10704050/260516/0002581</t>
  </si>
  <si>
    <t>ТОРГОВОЕ ОБЩЕСТВО С ОО `МОРГЭНЬ` УЕЗД НЭНЬЦЗЯН</t>
  </si>
  <si>
    <t xml:space="preserve"> ПРОВ.ХЭЙЛУНЦЗЯН УЕЗД НЭНЬЦЗЯН ДЕР.TUAN JIE</t>
  </si>
  <si>
    <t>ШЛАНГИ ИЗ ВУЛКАНИЗОВАННОЙ РЕЗИНЫ,АРМИРОВАННЫЕ ТЕКСТИЛЬНЫМИ МАТЕРИАЛАМИ, БЕЗ ФИТИНГОВ, ДЛЯ ЗАБОРА И ПОДАЧИ ВОДЫ, НЕ ПИТЬЕВОГО НАЗНАЧЕНИЯ, 7 ШТ., БЕЗ УП., ДЛЯ ДРАЖНОГО КОМПЛЕКСА, НАЗВАНИЕ ПОЛИМЕРНОГО МАТЕРИАЛА ОТСУТСТВУЕТ.:, 1 ШТ :, 6 ШТ</t>
  </si>
  <si>
    <t>DONGYING CITY YONGLI RUBBER HOSE PLANT</t>
  </si>
  <si>
    <t>`HUAHAI`</t>
  </si>
  <si>
    <t>YANMAR CO.LTD</t>
  </si>
  <si>
    <t>10012050/310516/0006434</t>
  </si>
  <si>
    <t>РУКАВА ПВХ ДЛЯ КИСЛОР. РАЗМЕР 9/16ММ, 20 БАР, ДЛИНА БУХТЫ 10М-200М, ПРЕДСТАВЛЯЕТ СОБОЙ КИСЛОРОДНЫЙ ШЛАНГ ДЛЯ СВАРКИ ИСПОЛЬЗУЕТСЯ ДЛЯ ПОДАЧИ КИСЛОРОДА ПОД ДАВЛЕНИЕМ ДО 20 АТМ.:, марка ОТСУТСТВУЕТ, модель ОТСУТСТВУЕТ, артикул ОТСУТСТВУЕТ, 200 М</t>
  </si>
  <si>
    <t>ТРУБЫ, ТРУБКИ И ШЛАНГИ ИЗ ВУЛКАНИЗОВАННОЙ РЕЗИНЫ, КРОМЕ ТВЕРДОЙ РЕЗИНЫ, БЕЗ ФИТИНГОВ: АРМИРОВАННЫЕ ИЛИ КОМБИНИРОВАННЫЕ ИНЫМ СПОСОБОМ ТОЛЬКО С ТЕКСТИЛЬНЫМИ МАТЕРИАЛАМИ БЕЗ ФИТИНГОВ::РУКАВ 16Х25-1,6 ГОСТ 10362-76 ПОГ. М 617,200 РУКАВ 32Х43-1,6 ГОСТ 10362-76 ПОГ. М 358,400 РУКАВ 50Х61,5-1,0 ГОСТ 10362-76 ПОГ. М179,400:ПРИМЕНЯЕТСЯ В КАЧЕСТВЕ ТРУБОПРОВОДОВ ДЛЯ ПОДАЧИ ПОД ДАВЛЕНИЕМ ВОЗДУХА И ИНЕРТНЫХ ГАЗОВ., 1155 М :РУКАВ В(II)-10-31,5-43 17М ГОСТ 18698-79 ПОГ. М 204,000 РУКАВ В(II)-10-38-51 17М ГОСТ 18698-79 ПОГ. М 68,000 РУКАВ В(II)-10-50-64 10М ГОСТ 18698-79 ПОГ. М 130,000 РУКАВ В(II)-16-31,5-47 10М ГОСТ 18698-79 ПОГ. М 30,000 РУКАВ В(II)-16-38-53 17М ГО, 999 М СТ 18698-79 ПОГ. М 255,000 РУКАВ В(II)-10-38-51 17М ГОСТ 18698-79 ПОГ. М 17,000 РУКАВ В(II)-10-50-64 17М ГОСТ 18698-79 ПОГ. М 17,000 РУКАВ В(II)-10-65-83 10М ГОСТ 18698-79 ПОГ. М 40,000 РУКАВ В(II)-16-31,5-47 17М ГОСТ 18698-79 ПОГ. М 119,000 РУКА, 999 М В В(II)-16-38-53 17М ГОСТ 18698-79 ПОГ. М 119,000:ПРИМЕНЯЮТСЯ В КАЧЕСТВЕ ГИБКИХ ТРУБОПРОВОДОВ ДЛЯ ПОДАЧИ ПОД ДАВЛЕНИЕМ ЖИДКОСТЕЙ, НАСЫЩЕННОГО ПАРА, ГАЗОВ И СЫПУЧИХ МАТЕРИАЛОВ., 999 М :РУКАВ ПАР-2(Х)-31,5-47-0,8 ТУ 38 605157-90 ПОГ. М 153,000:ПРИМЕНЯЮТСЯ В КАЧЕСТВЕ ГИБКИХ ТРУБОПРОВОДОВ ДЛЯ ПОДАЧИ НАСЫЩЕННОГО ПАРА БЕЗ УДАРНЫХ НАГРУЗОК., 153 М :РУКАВ 18Х25,5-1,0-В 60М ТУ 38 605162-90 ПОГ. М 300,000 РУКАВ 20Х27,5-1,6-В 50М ТУ 38 605162-90 (ДВА ОТРЕЗКА) ПОГ. М 100,000 РУКАВ 18Х25,5-1,0-В 60М ТУ 38 605162-90 ПОГ. М 120,000 РУКАВ 20Х27,5-1,6-В 50М ТУ 38 605162-90 ПОГ. М 100,000:ПРИМЕНЯЕТСЯ В, 620 М КАЧЕСТВЕ ГИБКИХ ТРУБОПРОВОДОВ ДЛЯ ПОДАЧИ ПОД ДАВЛЕНИЕМ ВОЗДУХА, ЖИДКОСТЕЙ И ИНЕРТНЫХ ГАЗОВ., 620 М :РУКАВ III-12-2,0 90М ГОСТ 9356-75 (БЕЗ СВИНЦА) ПОГ. М 1 980,000 РУКАВ III-9-2,0 100М ГОСТ 9356-75 (БЕЗ СВИНЦА, ДВА ОТРЕЗКА) ПОГ. М 2 100,000 РУКАВ III-9-2,0 100М ГОСТ 9356-75 (БЕЗ СВИНЦА, ДВА ОТРЕЗКА) ПОГ. М 600,000:ПРИМЕНЯЮТСЯ ДЛЯ ПОДАЧИ ПОД ДАВЛЕН, 4680 М ИЕМ АЦЕТИЛЕНА, ГОРОДСКОГО ГАЗА, ПРОПАНА, БУТАНА, ЖИДКОГО ТОПЛИВА, КИСЛОРОДА, В АППАРАТУРЕ ДЛЯ ГАЗОВОЙ СВАРКИ МЕТАЛЛОВ, 4680 М :РУКАВ III-16 60М ТУ 2554-282-00149245-2003 ПОГ. М 1 260,000 РУКАВ III-16 60М ТУ 2554-282-00149245-2003 ПОГ. М 180,000:ПРИМЕНЯЮТСЯ ДЛЯ ПОДАЧИ ПОД ДАВЛЕНИЕМ АЦЕТИЛЕНА, ГОРОДСКОГО ГАЗА, ПРОПАНА, БУТАНА, ЖИДКОГО ТОПЛИВА, КИСЛОРОДА, В АППАРАТУРЕ ДЛЯ ГАЗ, 1440 М ОВОЙ СВАРКИ МЕТАЛЛОВ, 1440 М</t>
  </si>
  <si>
    <t>10108032/310516/0000878</t>
  </si>
  <si>
    <t>ТРУБЫ, ТРУБКИ И ШЛАНГИ ИЗ ВУЛКАНИЗОВАННОЙ РЕЗИНЫ, КРОМЕ ТВЕРДОЙ РЕЗИНЫ, БЕЗ ФИТИНГОВ: АРМИРОВАННЫЕ ИЛИ КОМБИНИРОВАННЫЕ ИНЫМ СПОСОБОМ ТОЛЬКО С ТЕКСТИЛЬНЫМИ МАТЕРИАЛАМИ БЕЗ ФИТИНГОВ::РУКАВ 32Х43-1,6 ГОСТ 10362-76 ПОГ. М 642,200:ПРИМЕНЯЕТСЯ В КАЧЕСТВЕ ТРУБОПРОВОДОВ ДЛЯ ПОДАЧИ ПОД ДАВЛЕНИЕМ ВОЗДУХА И ИНЕРТНЫХ ГАЗОВ., 642.2 М :РУКАВ Б(I)-10-100 ТУ 2550-271-00149245-200 ПОГ. М 24,000:ПРИМЕНЯЮТСЯ В КАЧЕСТВЕ ГИБКИХ ТРУБОПРОВОДОВ ДЛЯ ПОДАЧИ ПОД ДАВЛЕНИЕМ ЖИДКОСТЕЙ, ГАЗОВ И СЫПУЧИХ МАТЕРИАЛОВ, 24 М :РУКАВ 16Х23,5-1,0-Б 60М ТУ 38 605162-90 ПОГ. М 360,000 РУКАВ 18Х25,5-1,0-Б 50М ТУ 38 605162-90 ПОГ. М 250,000 РУКАВ 20Х27,5-1,0-ВГ 50М ТУ 38 605162-90 ПОГ. М 200,000 РУКАВ 20Х27,5-1,0-Г 50М ТУ 38 605162-90 ПОГ. М 250,000 РУКАВ 20Х27,5-1,6-В 50М, 3900 М ТУ 38 605162-90 ПОГ. М 1 000,000 РУКАВ 25Х34-1,0-Г 40М ТУ 38 605162-90 ПОГ. М 1 000,000 РУКАВ 25Х34-1,6-В 40М ТУ 38 605162-90 ПОГ. М 840,000:ПРИМЕНЯЕТСЯ В КАЧЕСТВЕ ГИБКИХ ТРУБОПРОВОДОВ ДЛЯ ПОДАЧИ ПОД ДАВЛЕНИЕМ ВОЗДУХА, ЖИДКОСТЕЙ И ИНЕРТНЫХ ГАЗОВ., 3900 М :РУКАВ I-9-0,63 100М ГОСТ 9356-75 (БЕЗ СВИНЦА) ПОГ. М 500,000:ПРИМЕНЯЮТСЯ ДЛЯ ПОДАЧИ ПОД ДАВЛЕНИЕМ АЦЕТИЛЕНА, ГОРОДСКОГО ГАЗА, ПРОПАНА, БУТАНА, ЖИДКОГО ТОПЛИВА, КИСЛОРОДА, В АППАРАТУРЕ ДЛЯ ГАЗОВОЙ СВАРКИ МЕТАЛЛОВ, 500 М</t>
  </si>
  <si>
    <t>10130090/310516/0021852</t>
  </si>
  <si>
    <t>ШЛАНГИ ИЗ ВУЛКАНИЗОВАННОЙ РЕЗИНЫ, АРМИРОВАННЫЕ ТЕКСТИЛЬНЫМ МАТЕРИАЛОМ, БЕЗ ФИТИНГОВ, ДЛЯ ИСПОЛЬЗОВАНИЯ В ПРОМЫШЛЕННОСТИ, В БУХТАХ, :РЕЗИНОВЫЕ НАПОРНЫЕ ШЛАНГИ АРМИРОВАННЫЕ ТЕКСТИЛЬНЫМ МАТЕРИАЛОМ БЕЗ ФИТИНГОВ, ДЛЯ ПРОМЫШЛЕННОСТИ, марка ОТСУТСТВУЕТ, модель ОТСУТСТВУЕТ, артикул MULTI-TEK2800BC025, 40 М, марка ОТСУТСТВУЕТ, модель ОТСУТСТВУЕТ, артикул MULTI-TEK2800BC032, 160 М, марка ОТСУТСТВУЕТ, модель ОТСУТСТВУЕТ, артикул CLEAN 25013, 80 М</t>
  </si>
  <si>
    <t>10206090/310516/0003393</t>
  </si>
  <si>
    <t>ШЛАНГИ ИЗ ВУЛКАНИЗИРОВАННОЙ РЕЗИНЫ, АРМИРОВАННЫЙ ТЕКСТИЛЬНЫМ КОРДОМ, БЕЗ ФИТИНГОВ, ДЛЯ ПРОМЫШЛЕННОГО ОБОРУДОВАНИЯ. Т.М. TIANMA, АРТ T3125, В ОТРЕЗКАХ. ВСЕГО: 4 ШТ, В КАРТОНЕ, 1 КОР:, марка ОТСУТСТВУЕТ, модель ОТСУТСТВУЕТ, артикул T3125, 4 ШТ</t>
  </si>
  <si>
    <t>JUANCHENG TIANMA RUBBER &amp; PLASTIC CO.,</t>
  </si>
  <si>
    <t>SHANDONG WANTONG HYDRAULIC CO. LTD.</t>
  </si>
  <si>
    <t>10602050/310516/0001455</t>
  </si>
  <si>
    <t xml:space="preserve"> Г.УЛАН-БАТОР БЗД, 4-Р ХОРОО, 15-Р ХОРООЛОЛ, Д.12, КВ.11</t>
  </si>
  <si>
    <t>, , Г.УЛАН-БАТОР, БЗД, 4-Р ХОРОО, 15-Р ХОРООЛОЛ, Д.12, КВ.11</t>
  </si>
  <si>
    <t>ШЛАНГИ ИЗ ВУЛКАНИЗОВАННОЙ РЕЗИНЫ, АРМИРОВАННЫЕ С ТЕКСТИЛЬНЫМИ МАТЕРИАЛАМИ, БЕЗ ФИТИНГОВШЛАНГ КИСЛОРОДНЫЙ ДИАМ.9ММ ИЗ ВУЛКАНИЗОВАННОЙ РЕЗИНЫ, АРМИРОВАННЫЕ С ТЕКСТИЛЬНЫМИ МАТЕРИАЛАМИ, БЕЗ ФИТИНГОВ, марка ОТСУТСТВУЕТ, модель ОТСУТСТВУЕТ, артикул ОТСУТСТВУЕТ, ОТСУТСТВУЕТ, 1000 М ШЛАНГ КИСЛОРОДНЫЙ ДИАМ.6.3ММ ИЗ ВУЛКАНИЗОВАННОЙ РЕЗИНЫ, АРМИРОВАННЫЕ С ТЕКСТИЛЬНЫМИ МАТЕРИАЛАМИ, БЕЗ ФИТИНГОВ, марка ОТСУТСТВУЕТ, модель ОТСУТСТВУЕТ, артикул ОТСУТСТВУЕТ, ОТСУТСТВУЕТ, 1000 М</t>
  </si>
  <si>
    <t>10702020/310516/0013277</t>
  </si>
  <si>
    <t>A.M.D.</t>
  </si>
  <si>
    <t xml:space="preserve"> NAM-GU BUSAN 34, JEONPODAERO 92 BEONGIL</t>
  </si>
  <si>
    <t>ШЛАНГ ИЗ ВУЛКАНИЗОВАННОЙ РЕЗИНЫ АРМИРОВАННЫЙ ТЕКСТИЛЬНЫМИ МАТЕРИАЛАМИ, БЕЗ ФИТИНГОВ ДЛЯ СТАЦИОНАРНОГО БЕТОНОНАСОСА: ШЛАНГ РОТОРА - 1ШТ.:, 0</t>
  </si>
  <si>
    <t>EVERDIGM CORP, КОРЕЯ</t>
  </si>
  <si>
    <t>10005022/310516/0033094</t>
  </si>
  <si>
    <t>ИЗДЕЛИЯ ИЗ ВУЛКАН.РЕЗИНЫ АРМИРОВАННЫЕ ТЕКСТ.МАТЕРИАЛОМ (КОД ОКП 45 9100) ШЛАНГ ОТОПИТЕЛЯ ВЕРХНИЙ АРТ: T11-1104220 - 2 ШТ'ШЛАНГ ОТОПИТЕЛЯ ВЕРХНИЙ, артикул T11-1104220, 2 ШТ</t>
  </si>
  <si>
    <t>10005022/010616/0033268</t>
  </si>
  <si>
    <t>ШЛАНГИ ИЗ ВУЛКАНИЗОВАННОЙ РЕЗИНЫ, АРМИРОВАННЫЕ С ТЕКСТИЛЬНЫМИ МАТЕРИАЛАМИ, БЕЗ ФИТИНГОВ,НАПОРНАЯ МАГИСТРАЛЬ, марка ОТСУТСТВУЕТ, артикул 958.573.725.00, 1 ШТ</t>
  </si>
  <si>
    <t>10005022/010616/0033399</t>
  </si>
  <si>
    <t>FLEX-LOC,</t>
  </si>
  <si>
    <t>ШЛАНГИ ИЗ ВУЛКАНИЗОВАННОЙ РЕЗИНЫ, АРМИРОВАННЫЕ С ТЕКСТИЛЬНЫМИ МАТЕРИАЛАМИ, БЕЗ ФИТИНГОВОБРАТНАЯ МАГИСТРАЛЬ, марка ОТСУТСТВУЕТ, артикул 958.347.439.03, 1 ШТ</t>
  </si>
  <si>
    <t>ШЛАНГИ ИЗ ВУЛКАНИЗОВАННОЙ РЕЗИНЫ, АРМИРОВАННЫЕ С ТЕКСТИЛЬНЫМИ МАТЕРИАЛАМИ, БЕЗ ФИТИНГОВТРУБОПРОВОД, марка ОТСУТСТВУЕТ, артикул 958.110.742.00, 1 ШТ</t>
  </si>
  <si>
    <t>10012010/050616/0009802</t>
  </si>
  <si>
    <t>74523 SULZDORF BRUCKACKERSTRASSE 26</t>
  </si>
  <si>
    <t>ШЛАНГИ ИЗ ВУЛКАНИЗОВАННОЙ РЕЗИНЫ, АРМИРОВАННЫЕ ТЕКСТИЛЬНЫМИ МАТЕРИАЛАМИ, БЕЗ ФИТИНГОВ, ИСПОЛЬЗУЕТСЯ С ЭЛЕКТРОНАСОСОМ МОДЕЛЕЙ BP3-Х СЛОЙНЫЙ САДОВЫЙ ШЛАНГ. ХАРАКТЕРИСТИКИ: ДИАМЕТР ШЛАНГА 3/4`' ДЛИНА 25 М' ДАВЛЕНИЕ 24 БАР, марка KAERCHER, модель HOSE PRIMOFLEX, артикул 2.645-142.0, 8 ШТ 3-Х СЛОЙНЫЙ САДОВЫЙ ШЛАНГ. ХАРАКТЕРИСТИКИ: ДИАМЕТР ШЛАНГА 15 ММ (5/8`)' ДЛИНА 25 М' ДАВЛЕНИЕ 20 БАР, марка KAERCHER, модель HOSE PRIMOFLEX, артикул 2.645-140.0, 6 ШТ</t>
  </si>
  <si>
    <t>ТРУБЫ, ТРУБКИ И ШЛАНГИ ИЗ НЕТВЕРДОЙ ВУЛКАНИЗИРОВАННОЙ РЕЗИНЫ, АРМИРОВАННЫЕ ТЕКСТИЛЬНЫМИ МАТЕРИАЛАМИ, БЕЗ ФИТИНГОВ, ДЛЯ СЕЛЬСКОХОЗЯЙСТВЕННОЙ ТЕХНИКИШЛАНГ ИЗ ВУЛКАНИЗОВАННОЙ РЕЗИНЫ, АРМИРОВАННЫЙ ТЕКСТИЛЬНЫМ МАТЕРИАЛОМ, БЕЗ ФИТИНГОВ, ПРЕДНАЗНАЧЕН ДЛЯ СИСТЕМЫ ПОДАЧИ УДОБРЕНИЯ ОПРЫСКИВАТЕЛЯ., марка ОТСУТСТВУЕТ, модель ОТСУТСТВУЕТ, артикул AG522800, 10 ШТ</t>
  </si>
  <si>
    <t>10113110/030616/0007145</t>
  </si>
  <si>
    <t xml:space="preserve"> SHANDONG QINGDAO 40#,SHANDONG ROAD</t>
  </si>
  <si>
    <t>ООО `НТК БИЗНЕС`</t>
  </si>
  <si>
    <t>127473, РОССИЯ, Г.МОСКВА, УЛ. САДОВАЯ-САМОТЕЧНАЯ, Д.13, СТР.1</t>
  </si>
  <si>
    <t>ШЛАНГИ ИЗ ВУЛКАНИЗОВАННОЙ РЕЗИНЫ, АРМИРОВАННЫЕ С ТЕКСТИЛЬНЫМИ МАТЕРИАЛАМИ, БЕЗ ФИТИНГОВ.ПРИМЕНЯЮТСЯ ДЛЯ ПОДАЧИ АБРАЗИВНЫХ МАТЕРИАЛОВ В УСТАНОВКАХ И СИСТЕМАХ ДРОБЕСТРУЙНОЙ И ПЕСКОСТРУЙНОЙ ОЧИСТКИ ПОВЕРХНОСТЕЙ, ДЛЯ ОЧИСТКИ КВАРЦЕВЫМ ПЕСКОМ, СТАЛЬНОЙ ДРОБЬЮ, КОРУНДОМ, СТЕКЛОМ И Т.Д. А ТАК ЖЕ ДЛЯ ПОДАЧИ СТРОИТЕЛЬНЫХ РАСТВОРОВ (ШТУКАТУРКИ, ПЕСКОСТРУЙНЫЙ ШЛАНГ - ВНУТРЕННИЙ ДИАМЕТР - 32 ММ ( 1-1/4 ДЮЙМ ). ВНЕШНИЙ ДИАМЕТР - 48 ММ, ДИАПАЗОН РАБОЧИХ ТЕМПЕРАТУР - -40°С -+70 °С, РАБОЧЕЕ ДАВЛЕНИЕ - 10 БАР (150 PSI ), ДАВЛЕНИЕ НА РАЗРЫВ - 30 БАР (450 PSI ). КОНСТРУКЦИЯ : ТРУБА ( ВНУТРЕННИЙ СЛОЙ, 3480 М ПЕСКОСТРУЙНЫЙ ШЛАНГ - ВНУТРЕННИЙ ДИАМЕТР - 32 ММ ( 1-1/4 ДЮЙМ ). ВНЕШНИЙ ДИАМЕТР - 48 ММ, ДИАПАЗОН РАБОЧИХ ТЕМПЕРАТУР - -40°С -+70 °С, РАБОЧЕЕ ДАВЛЕНИЕ - 10 БАР (150 PSI ), ДАВЛЕНИЕ НА РАЗРЫВ - 30 БАР (450 PSI ). КОНСТРУКЦИЯ : ТРУБА ( ВНУТРЕННИЙ СЛОЙ, 20 М ПЕСКОСТРУЙНЫЙ ШЛАНГ - ВНУТРЕННИЙ ДИАМЕТР - 25 ММ ( 1 ДЮЙМ ). ВНЕШНИЙ ДИАМЕТР - 38 ММ, ДИАПАЗОН РАБОЧИХ ТЕМПЕРАТУР - -40°С -+70 °С, РАБОЧЕЕ ДАВЛЕНИЕ - 10 БАР (150 PSI ), ДАВЛЕНИЕ НА РАЗРЫВ - 30 БАР (450 PSI ). КОНСТРУКЦИЯ : ТРУБА ( ВНУТРЕННИЙ СЛОЙ):, 4480 М ПЕСКОСТРУЙНЫЙ ШЛАНГ - ВНУТРЕННИЙ ДИАМЕТР - 25 ММ ( 1 ДЮЙМ ). ВНЕШНИЙ ДИАМЕТР - 38 ММ, ДИАПАЗОН РАБОЧИХ ТЕМПЕРАТУР - -40°С -+70 °С, РАБОЧЕЕ ДАВЛЕНИЕ - 10 БАР (150 PSI ), ДАВЛЕНИЕ НА РАЗРЫВ - 30 БАР (450 PSI ). КОНСТРУКЦИЯ : ТРУБА ( ВНУТРЕННИЙ СЛОЙ):, 20 М ГИПСА, ЦЕМЕНТА) И БЕТОНА ЧЕРЕЗ БЕТОНОНАСОСЫ. АНТИСТАТИСТИЧЕСКИЙ ВНУТРЕННИЙ СЛОЙ ОБЕСПЕЧИВАЕТ БЕЗОПАСНОСТЬ ПЕСКОСТРУЙНЫХ РУКАВОВ В ОТНОШЕНИИ ЭЛЕКТРИЧЕСКИХ ПРОБОЕВ. ): ГЛАДКИЙ ЧЕРНЫЙ С ВЫСОКОЙ УСТОЙЧИВОСТЬЮ К ИСТИРАНИЮ СИНТЕТИЧЕСКИЙ КАУЧУК SBR (БУТАДИЕНСТИРОЛЬНЫЙ - СОПОЛИМЕР ПОЛИСТИРОЛА И ПОЛИБУТАДИЕНА ), АНТИСТАТИЧЕСКИЙ. УСИЛЕНИЕ: ДВА СЛОЯ ВЫСОКОПРОЧНОГО СИНТЕТИЧЕСКОГО ТЕКСТИЛЬНОГО КОРДА . ОБОЛОЧКА ( ВНЕШНИЙ, 3480 М ГЛАДКИЙ ЧЕРНЫЙ С ВЫСОКОЙ УСТОЙЧИВОСТЬЮ К ИСТИРАНИЮ СИНТЕТИЧЕСКИЙ КАУЧУК SBR (БУТАДИЕНСТИРОЛЬНЫЙ - СОПОЛИМЕР ПОЛИСТИРОЛА И ПОЛИБУТАДИЕНА ), АНТИСТАТИЧЕСКИЙ. УСИЛЕНИЕ: ДВА СЛОЯ ВЫСОКОПРОЧНОГО СИНТЕТИЧЕСКОГО ТЕКСТИЛЬНОГО КОРДА . ОБОЛОЧКА ( ВНЕШНИЙ СЛОЙ), 4480 М ГЛАДКИЙ ЧЕРНЫЙ С ВЫСОКОЙ УСТОЙЧИВОСТЬЮ К ИСТИРАНИЮ СИНТЕТИЧЕСКИЙ КАУЧУК SBR (БУТАДИЕНСТИРОЛЬНЫЙ - СОПОЛИМЕР ПОЛИСТИРОЛА И ПОЛИБУТАДИЕНА ), АНТИСТАТИЧЕСКИЙ. УСИЛЕНИЕ: ДВА СЛОЯ ВЫСОКОПРОЧНОГО СИНТЕТИЧЕСКОГО ТЕКСТИЛЬНОГО КОРДА . ОБОЛОЧКА ( ВНЕШНИЙ СЛОЙ), 20 М ): ГЛАДКИЙ ЧЕРНЫЙ С ВЫСОКОЙ УСТОЙЧИВОСТЬЮ К ИСТИРАНИЮ СИНТЕТИЧЕСКИЙ КАУЧУК SBR (БУТАДИЕНСТИРОЛЬНЫЙ - СОПОЛИМЕР ПОЛИСТИРОЛА И ПОЛИБУТАДИЕНА ), АНТИСТАТИЧЕСКИЙ. УСИЛЕНИЕ: ДВА СЛОЯ ВЫСОКОПРОЧНОГО СИНТЕТИЧЕСКОГО ТЕКСТИЛЬНОГО КОРДА . ОБОЛОЧКА ( ВНЕШНИЙ, 20 М СЛОЙ): ЧЕРНЫЙ ГЛАДКИЙ SBR СИНТЕТИЧЕСКИЙ КАУЧУК SBR (БУТАДИЕНСТИРОЛЬНЫЙ - СОПОЛИМЕР ПОЛИСТИРОЛА И ПОЛИБУТАДИЕНА ), С ВЫСОКОЙ СТОЙКОСТЬЮ К ИСТИРАНИЮ. СТАНДАРТ : ISO 3861. УПАКОВАННЫЕ В БУХТЫ ( РУЛОННЫ) , ДЛИНА БУХТЫ - 40 М. МАРКИРОВКА: ЖЕЛТАЯ ПОЛОСА С, 3480 М : ЧЕРНЫЙ ГЛАДКИЙ SBR СИНТЕТИЧЕСКИЙ КАУЧУК SBR (БУТАДИЕНСТИРОЛЬНЫЙ - СОПОЛИМЕР ПОЛИСТИРОЛА И ПОЛИБУТАДИЕНА ), С ВЫСОКОЙ СТОЙКОСТЬЮ К ИСТИРАНИЮ. СТАНДАРТ : ISO 3861. УПАКОВАННЫЕ В БУХТЫ ( РУЛОННЫ) , ДЛИНА БУХТЫ - 20 М. МАРКИРОВКА: ЖЕЛТАЯ ПОЛОСА С, 20 М : ЧЕРНЫЙ ГЛАДКИЙ SBR СИНТЕТИЧЕСКИЙ КАУЧУК SBR (БУТАДИЕНСТИРОЛЬНЫЙ - СОПОЛИМЕР ПОЛИСТИРОЛА И ПОЛИБУТАДИЕНА ), С ВЫСОКОЙ СТОЙКОСТЬЮ К ИСТИРАНИЮ. СТАНДАРТ : ISO 3861. УПАКОВАННЫЕ В БУХТЫ ( РУЛОННЫ) , ДЛИНА БУХТЫ - 40 М. МАРКИРОВКА: ЖЕЛТАЯ ПОЛОСА С, 4480 М СЛОЙ): ЧЕРНЫЙ ГЛАДКИЙ SBR СИНТЕТИЧЕСКИЙ КАУЧУК SBR (БУТАДИЕНСТИРОЛЬНЫЙ - СОПОЛИМЕР ПОЛИСТИРОЛА И ПОЛИБУТАДИЕНА ), С ВЫСОКОЙ СТОЙКОСТЬЮ К ИСТИРАНИЮ. СТАНДАРТ : ISO 3861. УПАКОВАННЫЕ В БУХТЫ ( РУЛОННЫ) , ДЛИНА БУХТЫ - 20 М. МАРКИРОВКА: ЖЕЛТАЯ ПОЛОСА С, 20 М НАДПИСЬЮ: +7 800 77 56 56 9 SAND BLASTING HOSE 1`WP10 BAR, 3480 М НАДПИСЬЮ: +7 800 77 56 56 9 SAND BLASTING HOSE 1`WP10 BAR, 4480 М НАДПИСЬЮ: +7 800 77 56 56 9 SAND BLASTING HOSE 1`WP10 BAR, 20 М НАДПИСЬЮ: +7 800 77 56 56 9 SAND BLASTING HOSE 1`WP10 BAR, 20 М</t>
  </si>
  <si>
    <t>EMER S.P.A</t>
  </si>
  <si>
    <t>JUANCHENG TIANMA RUBBER &amp; PLASTIC CO., LTD,</t>
  </si>
  <si>
    <t>PARKER HANNIFIN FLUID POWER SYSTEM AND COMP. CO. LTD.</t>
  </si>
  <si>
    <t>COPELY DEVELOPMENTS LTD</t>
  </si>
  <si>
    <t>GEMME ITALIAN PRODUCERS SRL</t>
  </si>
  <si>
    <t>RUBBERTECK INTERNATIONAL INC,</t>
  </si>
  <si>
    <t>HARBIN QILU RUBBER AND PLASTIC CO., LTD</t>
  </si>
  <si>
    <t>H. SEYBOLD GMBH &amp; CO. KG</t>
  </si>
  <si>
    <t>CARL GEISEN GMBH</t>
  </si>
  <si>
    <t>ЗАО ДОРМАШ</t>
  </si>
  <si>
    <t>FOSHAN MACHINERY CO LTD</t>
  </si>
  <si>
    <t>HILGENDORF GMBH + CO.</t>
  </si>
  <si>
    <t>JINAN HE NAN GEILI RUBBER MATERIAL CO., LTD</t>
  </si>
  <si>
    <t>COLE-PARMER INSTRUMENT COMPANY</t>
  </si>
  <si>
    <t>GIUNTI S.P.A.</t>
  </si>
  <si>
    <t>KVR INTERNATIONAL CO., LTD</t>
  </si>
  <si>
    <t>EMM INTERNATIONAL BV</t>
  </si>
  <si>
    <t>VOLLENDA-WERK GMBH</t>
  </si>
  <si>
    <t>DFBLAST CO., LTD</t>
  </si>
  <si>
    <t>TEKLAS DEUCHLAND</t>
  </si>
  <si>
    <t>HYRUBBERS CO. LTD.</t>
  </si>
  <si>
    <t>HAUNI MASCHINENBAU GMBH</t>
  </si>
  <si>
    <t>TECHNICAS E INGENIERIA DE PROTECCION, S.A.</t>
  </si>
  <si>
    <t>FLUOR TRANSWORLD SERVICES</t>
  </si>
  <si>
    <t>A.L.B.A. S.R.L.</t>
  </si>
  <si>
    <t>LCD</t>
  </si>
  <si>
    <t>LONKING (FUJIAN) INTERNATIONAL TRADE CO., LTD.</t>
  </si>
  <si>
    <t>AGRIFAC MACHINERY BV</t>
  </si>
  <si>
    <t>SHUANGLI RUBBER PRODUCTS CO., LTD</t>
  </si>
  <si>
    <t>UHDE</t>
  </si>
  <si>
    <t>METSO MINERALS INC</t>
  </si>
  <si>
    <t>TRELLEBORG INDUSTRIE AB</t>
  </si>
  <si>
    <t>O.M.F.B. S.P.A. HYDRAULIC COMPONENTS</t>
  </si>
  <si>
    <t>SOMMER ANLAGENTECHNIK GMBH</t>
  </si>
  <si>
    <t>OSW ESCHBACH GMBH ГЕРМАНИЯ</t>
  </si>
  <si>
    <t>IDROBASE GROUP SRL</t>
  </si>
  <si>
    <t>CRC-EVANS PIPELINE INTERNATIONAL INC.</t>
  </si>
  <si>
    <t>KRONES S.R.O.</t>
  </si>
  <si>
    <t>WEIR MINERALS LINATEX</t>
  </si>
  <si>
    <t>EMPAS BV</t>
  </si>
  <si>
    <t>PACCAR PARTS</t>
  </si>
  <si>
    <t>LEHMANN GMBH</t>
  </si>
  <si>
    <t>SHANGHAI LIANYANG METAL AND RUBBAER CO.LTD</t>
  </si>
  <si>
    <t>SCHAFER-TECHNIC GMBH, ГЕРМАНИЯ</t>
  </si>
  <si>
    <t>SIMEONI S.R.L</t>
  </si>
  <si>
    <t>TUBIGOMMA DEREGIBUS S.R.L</t>
  </si>
  <si>
    <t>SENERIT</t>
  </si>
  <si>
    <t>HIGH PRESSURE FLEXIBLE HOSE</t>
  </si>
  <si>
    <t>KOVI - KOREAVISTA</t>
  </si>
  <si>
    <t>FRONTIER</t>
  </si>
  <si>
    <t>TLD</t>
  </si>
  <si>
    <t>BAI S.R.L.</t>
  </si>
  <si>
    <t>BEDA OXYGENTIK ARMATUREN GMBH</t>
  </si>
  <si>
    <t>MAREL STORK POULTRY PROCESSING B.V.</t>
  </si>
  <si>
    <t>TUBI THOR S.P.A.</t>
  </si>
  <si>
    <t>MERLETT TECNOPLASTIC S.P.A.</t>
  </si>
  <si>
    <t>FIRECO S.R.L.</t>
  </si>
  <si>
    <t>SMIT TEXTILE S.P.A.</t>
  </si>
  <si>
    <t>HANGZHOU WAYLAND IMP.&amp;EXP.CO.,LTD</t>
  </si>
  <si>
    <t>BIERHAKE FAHRZEUGTEILE GMBH &amp; CO. KG</t>
  </si>
  <si>
    <t>SANYANG MOTOR CO., LTD</t>
  </si>
  <si>
    <t>KAI SERVICES INC.</t>
  </si>
  <si>
    <t>LF SPA</t>
  </si>
  <si>
    <t>СОЕДИНЕННОЕ КОРОЛЕВСТВО, NUNEATON, ATTLEBOROUGH FIELDS INDUSTRIAL</t>
  </si>
  <si>
    <t>ALPHA PARTS GMBH</t>
  </si>
  <si>
    <t>ZHEJIANG KC MECHANICAL &amp; ELECTRICAL CO., LTD</t>
  </si>
  <si>
    <t>SHENZHEN CHAOWEI INDUSTRY CO LTD.</t>
  </si>
  <si>
    <t>SAACKE GMBH</t>
  </si>
  <si>
    <t>RO-CLEAN DESMI A/S</t>
  </si>
  <si>
    <t>WUYI TIANDI MOTION APPARATUS CO. LTD.</t>
  </si>
  <si>
    <t>ZACHARIAS ANLAGEN-, FAHRZEUG- UND INDUSTRIETECHNIK</t>
  </si>
  <si>
    <t>IVG COLBACZINI SPA</t>
  </si>
  <si>
    <t>GDE DI ENRICO GIAMPAOLI SRL</t>
  </si>
  <si>
    <t>PARTS ROAD CO.</t>
  </si>
  <si>
    <t>VEENHUIS</t>
  </si>
  <si>
    <t>KUHN SA</t>
  </si>
  <si>
    <t>NILFISK PTE LTD</t>
  </si>
  <si>
    <t>ABRAFLEX</t>
  </si>
  <si>
    <t>MERLET DENMARK</t>
  </si>
  <si>
    <t>ZYFIRE HOSE CORPORATION</t>
  </si>
  <si>
    <t>VAC-CON</t>
  </si>
  <si>
    <t>GOODYEAR USA</t>
  </si>
  <si>
    <t>FAGUMIT SP. Z.O.O</t>
  </si>
  <si>
    <t>STANDSTRAHL-SHOTBLAST STRAHLMEISTER</t>
  </si>
  <si>
    <t>IBEDA SICHERHEITSGERATE UND GASTECHNIK GMBH &amp; CO. KG</t>
  </si>
  <si>
    <t>SEALED AIR (TAIWAN) LTD</t>
  </si>
  <si>
    <t>EISEN-FISCHER GMBH</t>
  </si>
  <si>
    <t>EMIL SIMON GMBH &amp; CO. KG</t>
  </si>
  <si>
    <t>SODITECC-CAOUTCHOUC &amp; PVC INDUSTRIEL</t>
  </si>
  <si>
    <t>KOLBENSCHMIDT PIERBURG</t>
  </si>
  <si>
    <t>ZHEJIANG XINNIU PIPE CO., LTD.</t>
  </si>
  <si>
    <t>FG WILSON PARTS DISTRIBUTION CENTER (PDC)</t>
  </si>
  <si>
    <t>VEROERFLEX</t>
  </si>
  <si>
    <t>PCM EUROPE SAS</t>
  </si>
  <si>
    <t>HARBIN QILU RUBBER</t>
  </si>
  <si>
    <t>GOLLMER &amp; HUMMEL GMBH</t>
  </si>
  <si>
    <t>CODAN RUBBER A/S</t>
  </si>
  <si>
    <t>CONDAIR GMBH</t>
  </si>
  <si>
    <t>ООО ЛАЗ</t>
  </si>
  <si>
    <t>HYRUBBERS CO. LTD</t>
  </si>
  <si>
    <t>ДОРОЖНАЯ КАРТА ООО (УКРАИНА)</t>
  </si>
  <si>
    <t>HONGKONG YONG HUA HOLDINGS LIMITED</t>
  </si>
  <si>
    <t>SEMPERFLE</t>
  </si>
  <si>
    <t>MOTION INDUSTRIES INC,</t>
  </si>
  <si>
    <t>J-TECH</t>
  </si>
  <si>
    <t>AMERICAN POWER CONVERSION CORP.</t>
  </si>
  <si>
    <t>BAIER + KOPPEL GMBH + CO. KG, ГЕРМАНИЯ</t>
  </si>
  <si>
    <t>WENZHOU GUANMING PLASTIC FACTORY</t>
  </si>
  <si>
    <t>PAHLENS AB, SWEDEN</t>
  </si>
  <si>
    <t>HENAN KINGOPT IMPORT &amp; EXPORT CO.,LTD</t>
  </si>
  <si>
    <t>HARTLMAIER</t>
  </si>
  <si>
    <t>BURGAFLEX B.V</t>
  </si>
  <si>
    <t>SHP PRIMA FLEX</t>
  </si>
  <si>
    <t>DONGYING HUAQIAO RUBBER AND PLASTIC CO., LTD</t>
  </si>
  <si>
    <t>EDER STRAHLTECHNIK GMBH</t>
  </si>
  <si>
    <t>ADAM PUMPS S.P.A.</t>
  </si>
  <si>
    <t>DYNABRADE</t>
  </si>
  <si>
    <t>DONGGUAN HENGJIN</t>
  </si>
  <si>
    <t>FLEXFAB INC.</t>
  </si>
  <si>
    <t>GE WAUKESHA GAS ENGINES</t>
  </si>
  <si>
    <t>KUBO GREENHOUSE PROJECTS B.V.</t>
  </si>
  <si>
    <t>MOLLERING GUMMI - UND KUNSTSTOFFTECHNIK GMBH</t>
  </si>
  <si>
    <t>VITILLO GERMANY GMBH</t>
  </si>
  <si>
    <t>EBEST GMBH, ГЕРМАНИЯ</t>
  </si>
  <si>
    <t>TECO SRL</t>
  </si>
  <si>
    <t>DONGYING CITY YI XIN RUBBER CO., LTD</t>
  </si>
  <si>
    <t>IGM ROBOTERSYSTEME AG</t>
  </si>
  <si>
    <t>DONGGUAN HOVESIN INDUSTRIAL CO., LTD.</t>
  </si>
  <si>
    <t>FELDBINDER SPEZIALFAHRZEUGWERKE GMBH</t>
  </si>
  <si>
    <t>QINGDAO HYRUBBERS CO. LTD</t>
  </si>
  <si>
    <t>GSI</t>
  </si>
  <si>
    <t>WINTERSTEIGER AG</t>
  </si>
  <si>
    <t>TAIHEIYO SEIKI K.K.</t>
  </si>
  <si>
    <t>MANULI HYDROLICS POLSKA S.A.</t>
  </si>
  <si>
    <t>WINKLER UND DUNNEBIER SUBWARENMASCHINEN GMBH</t>
  </si>
  <si>
    <t>SKF ECONOMOS DEUTSCHLAND GMBH</t>
  </si>
  <si>
    <t>METALGALANTE S.Р.А.</t>
  </si>
  <si>
    <t>SKALA MEKATRONIK MUHENDISLIK SANAYI TICARET LTD. STI.</t>
  </si>
  <si>
    <t>HORTILIFE BV</t>
  </si>
  <si>
    <t>ООО РАМ-ЗАПЧАСТЬ</t>
  </si>
  <si>
    <t>BREDEL HOSE PUMPS B.V</t>
  </si>
  <si>
    <t>METSO MINERALS (FRANCE) S.A.S.</t>
  </si>
  <si>
    <t>MANULI HYDRAULICS (SUZHOU) CO. LTD.</t>
  </si>
  <si>
    <t>FLSMIDTH ESSA PTY LTD</t>
  </si>
  <si>
    <t>OZBILIM TEKSTIL MAKINALAR? SAN. TIC. LTD. STI.</t>
  </si>
  <si>
    <t>GF MACHINING SOLUTIONS GMBH ( MARTIN SILLMANN HANDELS- UND DIENSTLEISTUNGSUNT</t>
  </si>
  <si>
    <t>YANTAI WINHERE AUTO-PART MANUFACTURING</t>
  </si>
  <si>
    <t>SOLE S.A</t>
  </si>
  <si>
    <t>BRUNSWICK MARINE IN EMEA. INC, СОЕДИНЕННЫЕ ШТАТЫ</t>
  </si>
  <si>
    <t>SHANGHAI KAI HENG TUBE PIPE TECHNOLOGY CO., LTD.</t>
  </si>
  <si>
    <t>HANGZHOU HAIKUO RUBBER AND PLASTIC PRODUCTS CO.,LTD</t>
  </si>
  <si>
    <t>GCE GAS CONTROL EQUIPMENT</t>
  </si>
  <si>
    <t>GUHRING KG</t>
  </si>
  <si>
    <t>PARKER SAS</t>
  </si>
  <si>
    <t>ROMMELAG AG</t>
  </si>
  <si>
    <t>HEILONGJIANG PROVINCE BAOHUA TRADE CO., LTD</t>
  </si>
  <si>
    <t>TRIRON</t>
  </si>
  <si>
    <t>SIYANG TIANCHENG JIAOGUAN CO.LTD. CHINA (КНР)</t>
  </si>
  <si>
    <t>KAWASAKI HEAVY INDUSTRIES, LTD.,</t>
  </si>
  <si>
    <t>RUBBERLINE PRODUCTS LIMITED,</t>
  </si>
  <si>
    <t>CHONGQING HUANSONG INDUSTRIES(GROUP) CO.,</t>
  </si>
  <si>
    <t>HANSA-FLEX HYDRAULIK AG</t>
  </si>
  <si>
    <t>SAPI GMBH</t>
  </si>
  <si>
    <t>IBK GMBH</t>
  </si>
  <si>
    <t>PONNDORF SCHLAUCHPUMPEN GMBH</t>
  </si>
  <si>
    <t>DAETWYLER</t>
  </si>
  <si>
    <t>METSO MINERALS (AUSTRIA )GMBH</t>
  </si>
  <si>
    <t>WATSON-MARLOW BREDEL B.V</t>
  </si>
  <si>
    <t>RS PRO</t>
  </si>
  <si>
    <t>WEICHAI POWER CO. LTD</t>
  </si>
  <si>
    <t>ROTTERDAM AIR &amp; SEA FREIGHT BV</t>
  </si>
  <si>
    <t>KINGS INDUSTRIAL CO.LTD</t>
  </si>
  <si>
    <t>METSO MINERALS (SOUTH AFRICA) (PTY) LTD</t>
  </si>
  <si>
    <t>АО ТРАНСПНЕВМАТИКА</t>
  </si>
  <si>
    <t>IVG COLBCHINI SPA</t>
  </si>
  <si>
    <t>ROBERT BOSCH AUTOMOTIVE STEERING GMBH,SCHWABISCH GMUND</t>
  </si>
  <si>
    <t>SILCLEAR LTD</t>
  </si>
  <si>
    <t>PARKER HANNIFIN MANUFACTURING SPAIN SL</t>
  </si>
  <si>
    <t>PARKER HANNIFIN MANUFACTURING SWITZERLAND SA</t>
  </si>
  <si>
    <t>METSO SOUTH AFRICA (PTY) LTD.</t>
  </si>
  <si>
    <t>CHINA BAO TAI SCIENCE AND TECHNOLOGY CO.,LTD</t>
  </si>
  <si>
    <t>PENGLAI AOFENGLIAN RUBBER AND PLASTIC PRODUCTS CO., LTD.</t>
  </si>
  <si>
    <t>ASTA-TECH CO., LTD</t>
  </si>
  <si>
    <t>SEASTAR SOLUTIONS</t>
  </si>
  <si>
    <t>MHG STRAHLANLAGEN GMBH</t>
  </si>
  <si>
    <t>POLIMER KAUCUK SANAYI VE PAZARLAMA A. S.</t>
  </si>
  <si>
    <t>CLARKE LTD, СОЕДИНЕННЫЕ ШТАТЫ</t>
  </si>
  <si>
    <t>SHANGHAI SANJIN IMPORT &amp; EXPORT CO.,LTD</t>
  </si>
  <si>
    <t>PARKER ITR S.R.L, ИТАЛИЯ</t>
  </si>
  <si>
    <t>DUCATI MOTOR HOLDING S.PA</t>
  </si>
  <si>
    <t>AEGIS INDUSTRY (SHANGHAI) CO.,LTD</t>
  </si>
  <si>
    <t>PRESSCON B.V.</t>
  </si>
  <si>
    <t>HOLWEG GROUP S.A.S.U.</t>
  </si>
  <si>
    <t>AXFLOW GMBH</t>
  </si>
  <si>
    <t>LINHAI KAISHENG RUBBER HOSE FACTORY</t>
  </si>
  <si>
    <t>QINGDAO KINGDAFLEX INDUSTRIAL CO.,LTD</t>
  </si>
  <si>
    <t>SAME DEUTZ-FAHR ITALIA S.P.A., ЗАВОД, ГЕРМАНИЯ</t>
  </si>
  <si>
    <t>AMAZONEN WERKE H. DREYER GMBH &amp; CO. KG</t>
  </si>
  <si>
    <t>QINGDAO HYRUBBERS CO., LTD</t>
  </si>
  <si>
    <t>XINDA MACHINERY CO., LTD</t>
  </si>
  <si>
    <t>ANGUS FLEXIBLE PIPELINES</t>
  </si>
  <si>
    <t>HANGZHOU JOY SHINE IMP. AND EXP. CO., LTD</t>
  </si>
  <si>
    <t>JIANGXI LUOTUO RUBBER CO., LTD</t>
  </si>
  <si>
    <t>FOSHAN DETONG VENTILATION EQUIPMENT FACTORY</t>
  </si>
  <si>
    <t>GUILIN CITY GUIHAI RUBBER FACTORY</t>
  </si>
  <si>
    <t>METSO (SOUTH AFRICA) PTY LTD</t>
  </si>
  <si>
    <t>MECOME SRL</t>
  </si>
  <si>
    <t>MOLLERING GUMMI- U. KUNSTSTOFFTECHNIK GMBH</t>
  </si>
  <si>
    <t>FITT S.P.A</t>
  </si>
  <si>
    <t>SIM A.B.C.</t>
  </si>
  <si>
    <t>GOK REGLER UND ARMATUREN GESELLSCHAFT MBH&amp;CO.KG</t>
  </si>
  <si>
    <t>TRELLEBORG A.B.</t>
  </si>
  <si>
    <t>VARDHMAN HOSES PVT.LTD</t>
  </si>
  <si>
    <t>MAATS B.V. PIPELINE EQUIPMENT</t>
  </si>
  <si>
    <t>JK-PRODUCTS GMBH</t>
  </si>
  <si>
    <t>SAMPA OTOMOTIV SAN TIC A.S.,</t>
  </si>
  <si>
    <t>ATMOS CHRAST S.R.O.</t>
  </si>
  <si>
    <t>MANIFATTURA TUBI GOMMA S.P.A.</t>
  </si>
  <si>
    <t>TRELLEBORG INDUSTRIE S.A.S.</t>
  </si>
  <si>
    <t>EAST COAST TECHNICS GROUP LIMITED</t>
  </si>
  <si>
    <t>JOY GLOBAL UNDEGROUND MINING LLC</t>
  </si>
  <si>
    <t>SC KINGFLEX CORPORATION</t>
  </si>
  <si>
    <t>SYNFLEX ,</t>
  </si>
  <si>
    <t>VERDER LTD</t>
  </si>
  <si>
    <t>HUSKY INJECTION MOLDING SYSTEMS LTD.</t>
  </si>
  <si>
    <t>FITT LTD.</t>
  </si>
  <si>
    <t>HANSA FLEX AG , ЧЕХИЯ</t>
  </si>
  <si>
    <t>OLTROGG&amp;CO</t>
  </si>
  <si>
    <t>LTC INTERNATIONAL BV</t>
  </si>
  <si>
    <t>METSO FRANCE SAS</t>
  </si>
  <si>
    <t>GEFICO ENTERPRISE S.L.</t>
  </si>
  <si>
    <t>PARKER, МЕКСИКА</t>
  </si>
  <si>
    <t>ABRATEX</t>
  </si>
  <si>
    <t>ELEPHANT SRL</t>
  </si>
  <si>
    <t>J&amp;M MANUFACTURING LTD.</t>
  </si>
  <si>
    <t>SPINNER GMBH</t>
  </si>
  <si>
    <t>ENVIRONMENTAL</t>
  </si>
  <si>
    <t>MOLEX</t>
  </si>
  <si>
    <t>ZEC ITALY</t>
  </si>
  <si>
    <t>SHANGHAI FLYING AUTOMOTIVE EQUIPMENT CO., LTD.</t>
  </si>
  <si>
    <t>TECHNI WATERJET PTY LTD</t>
  </si>
  <si>
    <t>ET WORKS, LLC, USA</t>
  </si>
  <si>
    <t>УМЗ ОАО Г.УЛЬЯНОВСК</t>
  </si>
  <si>
    <t>ELECTROLUX LAUNDRY SYSTEMS AB, ШВЕЦИЯ ЗАВОД В ИТАЛИИ</t>
  </si>
  <si>
    <t>APT SYSTEMS</t>
  </si>
  <si>
    <t>WORTHOFF</t>
  </si>
  <si>
    <t>ELECTROLUX LAUNDRY SYSTEMS AB,</t>
  </si>
  <si>
    <t>EATON GERMANYGMBHPLANT</t>
  </si>
  <si>
    <t>CANADA POWER TECHNOLOGY LTD.,</t>
  </si>
  <si>
    <t>DEVATEC S.A.S., БЕЛЬГИЯ</t>
  </si>
  <si>
    <t>PIUSI USA INC.</t>
  </si>
  <si>
    <t>METSO MINERALS (FRANCE)S.A.S</t>
  </si>
  <si>
    <t>LEOP. SIEGLE GMBH &amp; CO. KG</t>
  </si>
  <si>
    <t>NINGBO KIMPIN INDUSTRIAL PTE LTD</t>
  </si>
  <si>
    <t>CHONGQING SHINERAY AGRICULTURAL MACHINERY CO., LTD</t>
  </si>
  <si>
    <t>ORADOC SRL</t>
  </si>
  <si>
    <t>THE TORO COMPANY</t>
  </si>
  <si>
    <t>ООО ВТМ</t>
  </si>
  <si>
    <t>TRANS-FLUID ЕС ТОВ.ЗНАК:ROIMAN</t>
  </si>
  <si>
    <t>ZHEJIANG SUNTECH IMPORT AND EXPORT CO.,LTD</t>
  </si>
  <si>
    <t>FARO S.P.A.</t>
  </si>
  <si>
    <t>METSO (SOUTH AFRICA) PTY LTD.</t>
  </si>
  <si>
    <t>ENVIRONMENTAL PUMPING SOLUTIONS LIMITED</t>
  </si>
  <si>
    <t>TONGLI</t>
  </si>
  <si>
    <t>MOUVEX</t>
  </si>
  <si>
    <t>SAGE PARTS</t>
  </si>
  <si>
    <t>WANSHIDA GROUP CO LTD КНР,</t>
  </si>
  <si>
    <t>BERDEX CARROSSERIE- EN HANDELSONDERNEMING B.V.</t>
  </si>
  <si>
    <t>RUBBER DESIGN B.V.</t>
  </si>
  <si>
    <t>BOZAMET</t>
  </si>
  <si>
    <t>FESTO AG &amp; CO,KG</t>
  </si>
  <si>
    <t>SEMPERIT TECHNISCHE PRODUKTE GES.M.B.H. DIVISION SEMPERFLEX INDUSTRIAL</t>
  </si>
  <si>
    <t>HEBEI YUANDA XINTE RUBBER &amp; PLASTIC CO., LTD</t>
  </si>
  <si>
    <t>TOOLS</t>
  </si>
  <si>
    <t>DALATEC CORPORATION</t>
  </si>
  <si>
    <t>U.I.LAPP GMBH</t>
  </si>
  <si>
    <t>SMS ELOTHERM GMBH</t>
  </si>
  <si>
    <t>AGRICULTURAL PROJECTS HOLLAND B.V.</t>
  </si>
  <si>
    <t>FILCAR SPA</t>
  </si>
  <si>
    <t>RIELLO S.P.A.</t>
  </si>
  <si>
    <t>ZHEJIANG HENGTAI CROWN GARDEN TOOLS CO. LTD</t>
  </si>
  <si>
    <t>INTERSKOL POWER TOOLS S.L</t>
  </si>
  <si>
    <t>ZANTINGH B.V.</t>
  </si>
  <si>
    <t>VERO SP. J.G. GNIADEK.</t>
  </si>
  <si>
    <t>CONTITECH INC</t>
  </si>
  <si>
    <t>STR CORP</t>
  </si>
  <si>
    <t>VEIT GMBH</t>
  </si>
  <si>
    <t>ELAFLEX HIBY TANKTECHNIK GMBH &amp; CO.KG,ELAFLEX- GUMMI EHLERS GMBH</t>
  </si>
  <si>
    <t>DITAS DOGAN YEDEK PARCA IMALAT</t>
  </si>
  <si>
    <t>HXXJ</t>
  </si>
  <si>
    <t>ITEC GMBH</t>
  </si>
  <si>
    <t>ALFONS MARKERT + CO. GMBH</t>
  </si>
  <si>
    <t>PRIMOFLEX</t>
  </si>
  <si>
    <t>TOPPI OY AB</t>
  </si>
  <si>
    <t>QS GROUP S.P.A</t>
  </si>
  <si>
    <t>COCKERILL MAINTENANCE &amp; INGENIERIE S.A.</t>
  </si>
  <si>
    <t>MERLETT TECNOPLASTIC SPA</t>
  </si>
  <si>
    <t>HYRUBEERS CO., LTD</t>
  </si>
  <si>
    <t>GEA WESTFALIA SEPARATOR GROUP CMBH</t>
  </si>
  <si>
    <t>DAOLEE ENGINEERING CO. LTD</t>
  </si>
  <si>
    <t>TRELLEBORG INDUSTRY SAS</t>
  </si>
  <si>
    <t>УСЕНКО АНДРЕЙ НИКОЛАЕВИЧ</t>
  </si>
  <si>
    <t>KOLUMAN OTOMOTIV ENDUSTRI A.S.</t>
  </si>
  <si>
    <t>HUSKY INJECTION MOLDING SYSTEMS LTD</t>
  </si>
  <si>
    <t>QINGDAO HYRUBBERS CO LTD</t>
  </si>
  <si>
    <t>KJELLBERG FINSTERWALDE PLASMA UND MASCHINEN GMBH</t>
  </si>
  <si>
    <t>HUTCHINSONMANUFACTURINGPLANT</t>
  </si>
  <si>
    <t>UAB ALSAFLEX</t>
  </si>
  <si>
    <t>MEINERT</t>
  </si>
  <si>
    <t>SUMEC MACHINERY &amp; ELECTRIC., CO., LTD</t>
  </si>
  <si>
    <t>JINING UNITED IMPORT &amp; EXPORT CO., LTD.</t>
  </si>
  <si>
    <t>SHANGHAI WATER BAND INDUSTRY CO. LTD</t>
  </si>
  <si>
    <t>KURI TEC</t>
  </si>
  <si>
    <t>NINGBO BOWENTE AUTO PARTS CO., LTD.</t>
  </si>
  <si>
    <t>PARKER HYDRAULIC VALVE DIVISION, СОЕДИНЕННЫЕ ШТАТЫ</t>
  </si>
  <si>
    <t>UNG GUMMITECHNIK</t>
  </si>
  <si>
    <t>IMG MBH</t>
  </si>
  <si>
    <t>BHS CORRUGATED MASCHINEN- UND ANLAGENBAU GMBH</t>
  </si>
  <si>
    <t>BUENAVENTURA GINER</t>
  </si>
  <si>
    <t>VEYANCE (QINGDAO) ENGINEERED ELASTOMER CO., LTD</t>
  </si>
  <si>
    <t>BALFLEX LLC</t>
  </si>
  <si>
    <t>NEW-LINE PRODUCTS</t>
  </si>
  <si>
    <t>GULFSTREAM AEROSPACE</t>
  </si>
  <si>
    <t>OGDEN WELDING SYSTEMS INC</t>
  </si>
  <si>
    <t>RI.WAY ENTERPRISE CO., LTD</t>
  </si>
  <si>
    <t>WENZHOU HAIWAN PUMP CO., LTD.(CHINA).</t>
  </si>
  <si>
    <t>PYTHON PRODUCTS INC.</t>
  </si>
  <si>
    <t>JOHN BEAN TECHNOLOGIES AB</t>
  </si>
  <si>
    <t>COMAC S.P.A</t>
  </si>
  <si>
    <t>CHEMTEC UPE HIGH FLEX</t>
  </si>
  <si>
    <t>LIUGONG DRESSTA MACHINERY SP. Z.O.O.</t>
  </si>
  <si>
    <t>COHIMAR HIDRAULICA NEUMATICA SL</t>
  </si>
  <si>
    <t>IST METZ GMBH</t>
  </si>
  <si>
    <t>HALLIBURTON ENERGY SERVICES INC.</t>
  </si>
  <si>
    <t>ACON PIOTR TUROSIENSKI</t>
  </si>
  <si>
    <t>LANDEFELD DRUCKLUFT UND HYDRAULIK GMBH</t>
  </si>
  <si>
    <t>BUSCHHOFF</t>
  </si>
  <si>
    <t>WHEELABRATOR GROUP GMBH</t>
  </si>
  <si>
    <t>KADANT INC.</t>
  </si>
  <si>
    <t>ZHUCHENG RUNDONG MACHINERY CO., LTD.</t>
  </si>
  <si>
    <t>СТРОЙСТАВ СМ</t>
  </si>
  <si>
    <t>OMVL S.P.A. ИТАЛИЯ</t>
  </si>
  <si>
    <t>FARO S.P.A., ИТАЛИЯ</t>
  </si>
  <si>
    <t>WACKER NEUSON PRODUCTION GMBH&amp;CO.KG</t>
  </si>
  <si>
    <t>SENSORLINK AS</t>
  </si>
  <si>
    <t>TAIZHOU HUANGYAN KAISHI PLASTIC CO., LTD.</t>
  </si>
  <si>
    <t>SHANGHAI BAI MA GOODS TRADE LIMITED</t>
  </si>
  <si>
    <t>ABILE OY</t>
  </si>
  <si>
    <t>PIUSI USA,INC.</t>
  </si>
  <si>
    <t>TRELLEBORG IND</t>
  </si>
  <si>
    <t>PARKER HANNIFIN MANUFACTURING S.R.L</t>
  </si>
  <si>
    <t>DLH HANDELS GMBH &amp; CO. KG</t>
  </si>
  <si>
    <t>YUCHENG YIJIA MACHINERY CO., LTD.</t>
  </si>
  <si>
    <t>ZONG YIH RUBBER CO.LTD</t>
  </si>
  <si>
    <t>ZHEJIANG TIANTI RUBBER &amp; PLASTIC TECHNOLOGY CO., LTD</t>
  </si>
  <si>
    <t>SENNEBOGEN MASCHINENFABRIK GMBH</t>
  </si>
  <si>
    <t>QINDAO HYRUBBERS CO., LTD</t>
  </si>
  <si>
    <t>SPECK-PUMPEN VERKAUFSGESELLSCHAFT GMBH, GERMANY</t>
  </si>
  <si>
    <t>PAHLEN AB, SWEDEN</t>
  </si>
  <si>
    <t>DONALDSON COMPANY INC</t>
  </si>
  <si>
    <t>BERRA V &amp; C S.A.S.</t>
  </si>
  <si>
    <t>FAGUMIT SP. Z O.O., ПОЛЬША</t>
  </si>
  <si>
    <t>ARQUS</t>
  </si>
  <si>
    <t>POLIMER KAUCUK SAN VE PAZ.A.S.</t>
  </si>
  <si>
    <t>ZIBO QINMING RUBBER CO.LTD</t>
  </si>
  <si>
    <t>TENACIOUS HOLDING INC</t>
  </si>
  <si>
    <t>POV VALVES (SHANGHAI) CO., LTD.</t>
  </si>
  <si>
    <t>WOO LIM INDUSTRIAL CO., LTD.</t>
  </si>
  <si>
    <t>INTERCHEMICAL.CO.LTD</t>
  </si>
  <si>
    <t>HELI HARDWARE TOOLS</t>
  </si>
  <si>
    <t>TECHNOLOGIES VEYANCE CANADA INC-DIVISION CONTINENTAL CONTITECH</t>
  </si>
  <si>
    <t>SHENYANG XINGHE JIARUN WATER SAVING IRRIGATION EQUIPMENT CO. LTD</t>
  </si>
  <si>
    <t>MIREQUIP CO. LTD</t>
  </si>
  <si>
    <t>AVONGREEN BAR</t>
  </si>
  <si>
    <t>SAPI ГЕРМАНИЯ</t>
  </si>
  <si>
    <t>BRANDI MARIUSZ KARCZMARCZYK</t>
  </si>
  <si>
    <t>BRANDI MARIUSZ KARCZMARCZYK,</t>
  </si>
  <si>
    <t>CHONGQING ZONGSHEN GROUP I/E CORP</t>
  </si>
  <si>
    <t>CNHI INDUSTRIAL</t>
  </si>
  <si>
    <t>CLARK MATERIAL HANDLING COMPANY</t>
  </si>
  <si>
    <t>CONTITECH SLOVENIJA D.O.O</t>
  </si>
  <si>
    <t>QINGDAO HYRUBBERS CO., LTD.</t>
  </si>
  <si>
    <t>TAE HEUNG ENGINEERING CO., LTD</t>
  </si>
  <si>
    <t>YONGKANG YIYUAN IRONWARE MANUFACTORY</t>
  </si>
  <si>
    <t>ALEXANDER BINZEL SCHWEISSTECHNIK GMBH&amp;CO.KG</t>
  </si>
  <si>
    <t>LE.MA.S.R.I</t>
  </si>
  <si>
    <t>SEMPERFLEX OPTIMIT S.R.O., ЧЕХИЯ</t>
  </si>
  <si>
    <t>KOMATSU GERMANY GMBH</t>
  </si>
  <si>
    <t>MAIN LAND HANDLING PARTS CO.,LTD.</t>
  </si>
  <si>
    <t>KRAEMER HYDRAULIK GMBH</t>
  </si>
  <si>
    <t>GESSELLSCHAFT FUR LABORTECHNIK MBH</t>
  </si>
  <si>
    <t>JINJING HOSE CO.,LTD</t>
  </si>
  <si>
    <t>ZHEJIANG KEDALI INDUSTRY CO., LTD</t>
  </si>
  <si>
    <t>EPIROC ROCK DRILLS AB</t>
  </si>
  <si>
    <t>EPIROCK ROCK DRILLS AB</t>
  </si>
  <si>
    <t>ORITAKA TRADING (CHUZHOU) LTD.,CO</t>
  </si>
  <si>
    <t>TECHIWELL S.R.L.</t>
  </si>
  <si>
    <t>KOBELCO CONSTRUCTION MACHINERY LTD</t>
  </si>
  <si>
    <t>QINGDAO JINBO RUBBER &amp; PLASTIC CO., LTD</t>
  </si>
  <si>
    <t>EUMACH CO., LTD.</t>
  </si>
  <si>
    <t>PRIMULA S.A.</t>
  </si>
  <si>
    <t>TURLAS HORTUM KAUCUK OTO YEDEK PARCA SAN.VE TIC. LTD.STI</t>
  </si>
  <si>
    <t>WUXI KIPOR POWER CO., LTD.</t>
  </si>
  <si>
    <t>SAMPA OTOMOTIV SANAYI VE TIC. A.S.</t>
  </si>
  <si>
    <t>MLH A.B.</t>
  </si>
  <si>
    <t>JOY GLOBAL AUSTRALIA PTY LTD</t>
  </si>
  <si>
    <t>ООО УК РУДГОРМАШ</t>
  </si>
  <si>
    <t>FLUID CONTROL SERVICE AS</t>
  </si>
  <si>
    <t>DOOSAN BOBCAT MANUFACTURING S.R.O</t>
  </si>
  <si>
    <t>HEBEI SHENGRUIPU WELDING EQUIPMENT CO., LTD.</t>
  </si>
  <si>
    <t>CUMMINS USED UK</t>
  </si>
  <si>
    <t>ПАО УРАЛЬСКИЙ ЗАВОД РТИ</t>
  </si>
  <si>
    <t>HANSA FLEX AG,ГЕРМАНИЯ</t>
  </si>
  <si>
    <t>PARKER IKLIM KONTROL SISTEMLER</t>
  </si>
  <si>
    <t>DAE SUNG</t>
  </si>
  <si>
    <t>JMFLEX RUBBER MANUFACTURING LTD.</t>
  </si>
  <si>
    <t>GAMRAT SP. Z O.O.</t>
  </si>
  <si>
    <t>XINJIANG YIQILIN TRADING CO., LTD.</t>
  </si>
  <si>
    <t>TESS BUNKERFLEX ST</t>
  </si>
  <si>
    <t>PARKER ITR S.T.L</t>
  </si>
  <si>
    <t>STEIDLE GMBH</t>
  </si>
  <si>
    <t>ООО СИЛТОН</t>
  </si>
  <si>
    <t>BM S.R.L.</t>
  </si>
  <si>
    <t>NINGBO LISI IMPORT AND EXPORT CO.,LTD</t>
  </si>
  <si>
    <t>HANSA FLEX AG,ТУРЦИЯ</t>
  </si>
  <si>
    <t>HANSA FLEX AG,АВСТРИЯ</t>
  </si>
  <si>
    <t>JINING INFRONT CONSTRUCTION MACHINERY CO., LTD.</t>
  </si>
  <si>
    <t>JOHNSTON SWEEPERS LTD., СОЕДИНЕННОЕ КОРОЛЕВСТВО</t>
  </si>
  <si>
    <t>MEES VAN DEN BRINK HAAKSBERGEN B.V.</t>
  </si>
  <si>
    <t>ATA TOOLS LTD.,</t>
  </si>
  <si>
    <t>PW MAXIMUS</t>
  </si>
  <si>
    <t>SEMPERFLEX RIVALIT GMBH</t>
  </si>
  <si>
    <t>TRELLEBORG BOHEMIA, A.S.</t>
  </si>
  <si>
    <t>MTS PERFORATOR GMBH</t>
  </si>
  <si>
    <t>QINGHE SUNSENSE INDUSTRY CO., LTD</t>
  </si>
  <si>
    <t>DESON</t>
  </si>
  <si>
    <t>ВEIJING JIAZHIGE INTERNATIONAL TRADE CO., LTD</t>
  </si>
  <si>
    <t>SHANGHAI KETAI IMPORT AND EXPORT CO., LTD,</t>
  </si>
  <si>
    <t>CHINA TECHNOLOGY GROUP CORP CO., LTD.</t>
  </si>
  <si>
    <t>HANGZHOU WATER IMPORT AND EXPORT CO.,LTD,</t>
  </si>
  <si>
    <t>SHANDONG NANHAI AIRBAG ENGINEERING CO., LTD</t>
  </si>
  <si>
    <t>SHANGHAI BALANCE AUTOMOTIVE EQUIPMENT CO., LTD</t>
  </si>
  <si>
    <t>LEISTRITZ EXTRUSIONSTECHNIK GMBH</t>
  </si>
  <si>
    <t>ETON INC</t>
  </si>
  <si>
    <t>FUJIKURA RUBBER LTD</t>
  </si>
  <si>
    <t>OTTO JUNKER GMBH</t>
  </si>
  <si>
    <t>OTTO JUNKER</t>
  </si>
  <si>
    <t>ERIKS B.V.</t>
  </si>
  <si>
    <t>MEKA BETON SANTRALLERI IMALAT SANAYI VE TICARET ANONIM SIRKETI</t>
  </si>
  <si>
    <t>HENAN XIUYUAN HYDRAULIC TECHNOLOGY CO., LTD.</t>
  </si>
  <si>
    <t>HEBEI SHENG RUI PU WELDING EQUIPMENT CO., LTD</t>
  </si>
  <si>
    <t>KUHN-BLANCHARD S.A.</t>
  </si>
  <si>
    <t>D.U.M ZUEGEL GMBH</t>
  </si>
  <si>
    <t>ABITEC WELDING EQUIPMENT COMPANY LTD</t>
  </si>
  <si>
    <t>РТИ РЕЗИНОТЕХНИКА</t>
  </si>
  <si>
    <t>GULAL HIRDAVAT SAN.VE TIC.A.S.</t>
  </si>
  <si>
    <t>MANULI HYDRAULICS (SUZHOU) CO.,LTD.</t>
  </si>
  <si>
    <t>ETIRAMA INDUSTRIA DE MAQULNAS LTDA</t>
  </si>
  <si>
    <t>MANZHOULI SHENLIN ECONOMIC AND TRADE CO.,LTD</t>
  </si>
  <si>
    <t>PE AUTOMOTIVE GMBH</t>
  </si>
  <si>
    <t>SEMPERFLEX GMBH</t>
  </si>
  <si>
    <t>ECONOSTO OY</t>
  </si>
  <si>
    <t>LANTIER S.L.</t>
  </si>
  <si>
    <t>SHANDONG EVERSTRONG CO., LTD.</t>
  </si>
  <si>
    <t>CHONGQING YINXIANG MOTORCYCLE (GROUP) CO.LTD</t>
  </si>
  <si>
    <t>COMPRAG GROUP</t>
  </si>
  <si>
    <t>METSO MINERALS FRANCE SAS</t>
  </si>
  <si>
    <t>SHENZHEN INSTRUMENTS CO LTD</t>
  </si>
  <si>
    <t>ООО ЭКСПЕРТ-МАСТЕР</t>
  </si>
  <si>
    <t>JAMSES DAWSON GLOBAL HOSE</t>
  </si>
  <si>
    <t>MERLETT NOR AS</t>
  </si>
  <si>
    <t>TONGXIANG CHENYU MACHINERY CO. ,LTD.</t>
  </si>
  <si>
    <t>JINYUN RUBBER MANUFACTURING LIMITED</t>
  </si>
  <si>
    <t>ATY OTOMOTIV A.S.,</t>
  </si>
  <si>
    <t>TEKNIKUM GPOUP LTD</t>
  </si>
  <si>
    <t>ABP INDUCTION SYSTEMS GMBH</t>
  </si>
  <si>
    <t>CONDAIR GLOBAL SALES AG</t>
  </si>
  <si>
    <t>CONDAIR LTD.</t>
  </si>
  <si>
    <t>KPK</t>
  </si>
  <si>
    <t>GERTEC MASCHINEN- UND ANLAGENBAU GMBH</t>
  </si>
  <si>
    <t>PARKER HANNIFIN, СОЕДИНЕННЫЕ ШТАТЫ</t>
  </si>
  <si>
    <t>EPIROC DRILLING SOLUTIONS LLC</t>
  </si>
  <si>
    <t>VULCO S.A.</t>
  </si>
  <si>
    <t>HORNUNG GMBH INDUPRESSR &amp; CO. KG</t>
  </si>
  <si>
    <t>BAUER PILECO INC.</t>
  </si>
  <si>
    <t>CEA COSTRUZIONI ELETTROMECCANICHE ANNETTONI S.P.A.</t>
  </si>
  <si>
    <t>EFTEC (UK) LIMITED</t>
  </si>
  <si>
    <t>GE INDUSTRIAL CONTROL SYSTEMS</t>
  </si>
  <si>
    <t>PHILIPS CONSUMER LIFESTYLE B.V.</t>
  </si>
  <si>
    <t>NEW-LINE HOSE &amp; FITTINGS - SURREY</t>
  </si>
  <si>
    <t>SAME DEUTZ-FAHR ZETELICE D.O.O.</t>
  </si>
  <si>
    <t>SILOKING MAYER MASCHINENBAU GMBH,</t>
  </si>
  <si>
    <t>EUROCAB TORINO S.R.L., SILOKING MAYER MASCHINENBAU GMBH,</t>
  </si>
  <si>
    <t>CHONGQING HUANSONG SCIENCE AND TECHNOLOGY INDUSTRIAL CO.,LTD</t>
  </si>
  <si>
    <t>ENVIRONMENTAL PUMPING</t>
  </si>
  <si>
    <t>AUGUST RUGGEBERG GMBH &amp; CO.KG, PFERD-WERKZEUGE</t>
  </si>
  <si>
    <t>SEM OTOMOTIV DIS TIC. LTD.STI, ТУРЦИЯ</t>
  </si>
  <si>
    <t>CMS CEPCOR LTD.</t>
  </si>
  <si>
    <t>TUBIGOMMA DERIGIBUS SRL</t>
  </si>
  <si>
    <t>ARDIMA INDUSTRIE SERVICE BOHM GMBH, ГЕРМАНИЯ</t>
  </si>
  <si>
    <t>ARDIMA INDUSTRIESERVICE BOHM GMBH, ГЕРМАНИЯ</t>
  </si>
  <si>
    <t>ENARCO S.A., ИСПАНИЯ</t>
  </si>
  <si>
    <t>OVERSEAS PURCHASING SERVICES LIMITED</t>
  </si>
  <si>
    <t>ИНТЕР-РТИ</t>
  </si>
  <si>
    <t>RICOSMA S.N.C.</t>
  </si>
  <si>
    <t>MASCHINENFABRIK SCHMOTZER</t>
  </si>
  <si>
    <t>PUTZMEISTER SOLID PUMPS GMBH</t>
  </si>
  <si>
    <t>SEMPERFLEX ROITER S.R.L</t>
  </si>
  <si>
    <t>THOR J.M.S. S.A.R.L.</t>
  </si>
  <si>
    <t>KUHN-AUDUREAU S.A.</t>
  </si>
  <si>
    <t>AKO ARMATUREN &amp; SEPARATIONSTECHNIK GMBH</t>
  </si>
  <si>
    <t>LINCOLN DANMARK A/S</t>
  </si>
  <si>
    <t>EMPERFLEX ROITER S.R.L.</t>
  </si>
  <si>
    <t>METAL-FACH SP. Z O. O.</t>
  </si>
  <si>
    <t>LIEBHERR-MCCTEC ROSTOCK GMBH</t>
  </si>
  <si>
    <t>PAS POLSKA SP Z.O.O.</t>
  </si>
  <si>
    <t>VERMEER MANUFACTURING</t>
  </si>
  <si>
    <t>ВОЛГОПРОМТРАНС Г. ВОЛЖСКИЙ)</t>
  </si>
  <si>
    <t>SHANDONG JINAO MACHINERY CO., LTD</t>
  </si>
  <si>
    <t>LLC ROHREN- UND PUMPENWERK BAUER GESELLSCHAFT M.B.H</t>
  </si>
  <si>
    <t>E. GHERARDI E HIJOS SA</t>
  </si>
  <si>
    <t>SEMPERFLEX INDUSTRIESSCHLAUCH</t>
  </si>
  <si>
    <t>DZSH</t>
  </si>
  <si>
    <t>TURLAR HORTUM SANAYI</t>
  </si>
  <si>
    <t>AGRA</t>
  </si>
  <si>
    <t>МПК</t>
  </si>
  <si>
    <t>ACHENBACH BUSCHHUETTEN GMBH &amp; CO KG</t>
  </si>
  <si>
    <t>MVMAFLOW BORYSZEW GROUP</t>
  </si>
  <si>
    <t>RPC BRAMLAGE WARSAW</t>
  </si>
  <si>
    <t>HARMONISED SYSTEM</t>
  </si>
  <si>
    <t>CNH INDUSTRIAL</t>
  </si>
  <si>
    <t>QINGDAO HYDRMACH CO.,LTD</t>
  </si>
  <si>
    <t>QINGDAO HYDRMACH CO., LTD.</t>
  </si>
  <si>
    <t>MEES VAN DEN BRINK B.V.</t>
  </si>
  <si>
    <t>CHINA NATIONAL CHEMICAL ENGINEERING CONSTRUCTION COMPANY CO.LTD NO.7</t>
  </si>
  <si>
    <t>MANZHOULI BAISHUNTONG TRADE CO. LTD</t>
  </si>
  <si>
    <t>HEBEI DAYI RUBBER PRODUCTS CO., LTD</t>
  </si>
  <si>
    <t>BEIJING JIAZHIGE INTERNATIONAL TRADE CO., LTD</t>
  </si>
  <si>
    <t>CGR</t>
  </si>
  <si>
    <t>HIMAFLEX</t>
  </si>
  <si>
    <t>HT-RADIATORE</t>
  </si>
  <si>
    <t>FPE</t>
  </si>
  <si>
    <t>ANCOR</t>
  </si>
  <si>
    <t>DETOUR FORWARDING CO., LTD.</t>
  </si>
  <si>
    <t>AUDY</t>
  </si>
  <si>
    <t>ZODIAC SEATS UK</t>
  </si>
  <si>
    <t>UNIFLAIR S.P.A.</t>
  </si>
  <si>
    <t>CAREL S.P.A</t>
  </si>
  <si>
    <t>ASIANFERRI S.R.L.</t>
  </si>
  <si>
    <t>ZHENGZHOU CO LTD</t>
  </si>
  <si>
    <t>CHONGQING HUANSONG SCIENCE AND TECHNOLOGY INDUSTRIAL CO., LTD</t>
  </si>
  <si>
    <t>5ELEM HI-TECH CORPORATION</t>
  </si>
  <si>
    <t>WEI CHAI POWER CO. LTD</t>
  </si>
  <si>
    <t>GAMMON TECHNICAL PRODUCTS INC.</t>
  </si>
  <si>
    <t>AQUAFLAT W.P.I.</t>
  </si>
  <si>
    <t>LAEMPE MOSSNER SINTO</t>
  </si>
  <si>
    <t>MAEM SP Z.O.O</t>
  </si>
  <si>
    <t>N.C.R. RUBBER INDUSTRY CO., LTD.</t>
  </si>
  <si>
    <t>PARKER HANNIFIN / HYDRAULICS / HYDRAULIC PUMP DIVISION</t>
  </si>
  <si>
    <t>TUBI GOMMA TORINO S. P. A.</t>
  </si>
  <si>
    <t>AGA PARTS USA</t>
  </si>
  <si>
    <t>MARKERT GRUPPE GMBH</t>
  </si>
  <si>
    <t>HIDRAULICA UM PLOPENI</t>
  </si>
  <si>
    <t>SEKISUI MACHINERY CO.,LTD.</t>
  </si>
  <si>
    <t>THERMOID INDUSTRIES INC</t>
  </si>
  <si>
    <t>HANSA FLEX AG,ЧЕХИЯ</t>
  </si>
  <si>
    <t>IVG GOLBACHINI S.P.A.</t>
  </si>
  <si>
    <t>TIANJIN QIANTONGDA RUBBER PRODUCTS TRADING CO., LTD</t>
  </si>
  <si>
    <t>GUANGRAO XINMA RUBBER FACTORY</t>
  </si>
  <si>
    <t>TUDERTECHNICA GPS EVOLUTION</t>
  </si>
  <si>
    <t>OFF.MECCANICHE A.N.I.SPA-2</t>
  </si>
  <si>
    <t>ТОРГОВЫЙ ДОМ ЮНИВЕСТ</t>
  </si>
  <si>
    <t>BIOMERIEUX SA</t>
  </si>
  <si>
    <t>MANZHOULI DUOYUAN INTERNATIONAL TRADING CO., LTD</t>
  </si>
  <si>
    <t>HATEC INTERNATIONAL INC,СОЕДИНЕННЫЕ ШТАТЫ</t>
  </si>
  <si>
    <t>HBD THERMOID INC.</t>
  </si>
  <si>
    <t>JOY GLOBAL INC.</t>
  </si>
  <si>
    <t>BMR SPA</t>
  </si>
  <si>
    <t>SRP SADID ROAD IS MAKINALARI YEDEK PARCALARI VE DIS TIC. LTD STI.</t>
  </si>
  <si>
    <t>INGENIEURBURO FUR GLASTECHNIK GMBH</t>
  </si>
  <si>
    <t>GUANGRAO COUNTY HENGXIN RUBBER FACTORY</t>
  </si>
  <si>
    <t>ZHEJIANG LINUO FLOW CONTROL TECHNOLOGY CO.,LTD.</t>
  </si>
  <si>
    <t>AURY (TIANJIN) INDUSTRY TECHNOLOGY CO., LTD</t>
  </si>
  <si>
    <t>OSW ESCHBACH GMBH</t>
  </si>
  <si>
    <t>YANTAI HUACHANG PRESSURE HOSE CO., LTD</t>
  </si>
  <si>
    <t>HORIZON MERCANTILE ASSOCIATES,PVT. LTD</t>
  </si>
  <si>
    <t>SHENG-FENG CO., LTD</t>
  </si>
  <si>
    <t>TIANJIN HLTD INDUSTRIAL CO., LTD.</t>
  </si>
  <si>
    <t>ИП РЮМКИН ВЛАДИМИР СЕРГЕЕВИЧ</t>
  </si>
  <si>
    <t>CUKUROVA MAKINA IMALAT VE TICARET AS</t>
  </si>
  <si>
    <t>ВНТК (ФИЛИАЛ) ВОЛГГТУ</t>
  </si>
  <si>
    <t>COSTEX TRACTOR PARTS LTD</t>
  </si>
  <si>
    <t>FENNER MANDALS AS</t>
  </si>
  <si>
    <t>HONG JIN</t>
  </si>
  <si>
    <t>MANZHOULI SENHE TRADE CO., LTD</t>
  </si>
  <si>
    <t>MANZHOULI SENHE TRADING CO.,LTD</t>
  </si>
  <si>
    <t>ALLMINERAL AUFBEREITUNGSTEHNIK GMBH&amp; CO.KG</t>
  </si>
  <si>
    <t>THE GOODYEAR TIRE &amp; RUBBER COMPANY</t>
  </si>
  <si>
    <t>OCMIS IRRIGAZIONE S.P.A.</t>
  </si>
  <si>
    <t>HONGKONG QIREAL MACHINERY EQUIPMENT CO., LTD</t>
  </si>
  <si>
    <t>SINTESI</t>
  </si>
  <si>
    <t>ВОЛГПРОМТРАНС</t>
  </si>
  <si>
    <t>JXGM AGRICULTURAL MACHINERY MANUFACTURING CO.LTD</t>
  </si>
  <si>
    <t>HIGH-STRENGTH POLYURETHANE HEAT-RESISTANT OIL PIPELINE PLANT</t>
  </si>
  <si>
    <t>WEIFANG DYNAMIC GROUP IMPORT &amp; EXPORT CO., LTD</t>
  </si>
  <si>
    <t>PPCS SCHLUMBERGER OIFLELD (S) PTE LTD</t>
  </si>
  <si>
    <t>STOMIL BYDGOSZCZ</t>
  </si>
  <si>
    <t>SOPHIC CIRCUIT (GROUP) CO.,LIMITED</t>
  </si>
  <si>
    <t>STARA S.A. INDUSTRIA DE IMPLEMENTOS AGRICOLAS,</t>
  </si>
  <si>
    <t>SHANGHAI ZHUANGBO INDUSTRY AND TRADE CO., LTD</t>
  </si>
  <si>
    <t>FLIEGL AGRARTECHNIK</t>
  </si>
  <si>
    <t>BRAUNSCHWEIGISCHE MASCHINENBAUANSTALT AG</t>
  </si>
  <si>
    <t>IGEBA GERATEBAU GMBH</t>
  </si>
  <si>
    <t>SATI GROUP S.P.A.</t>
  </si>
  <si>
    <t>TRELLEBORG INDUSTRIE</t>
  </si>
  <si>
    <t>VM MOTORI S.P.A.</t>
  </si>
  <si>
    <t>STRAHLTECHNIK NAAYKENS INTERNATIONAL GMBH</t>
  </si>
  <si>
    <t>DUNLOP HIFLEX A/S</t>
  </si>
  <si>
    <t>CODAN RUBBER LIMITED</t>
  </si>
  <si>
    <t>BERGER SPEZIALKABEL</t>
  </si>
  <si>
    <t>MASCHIO GASPARDO SPA</t>
  </si>
  <si>
    <t>ИП БАРЫШНИКОВ А.А.</t>
  </si>
  <si>
    <t>FERDINAND HENNEKEN GMBH</t>
  </si>
  <si>
    <t>HENKELHAUSEN GMBH &amp; CO. KG</t>
  </si>
  <si>
    <t>OCMIS IRRIGAZIONE S.P.A</t>
  </si>
  <si>
    <t>AGA PARTS INC</t>
  </si>
  <si>
    <t>GUANGXI YUCHAI MACHINERY CO. LTD</t>
  </si>
  <si>
    <t>AMIR MARINE SERVICE</t>
  </si>
  <si>
    <t>SEMPERFLEX OPTIMIT S.R.O. 2</t>
  </si>
  <si>
    <t>DONGYING WANHE RUBBER AND PLASTIC CO., LTD</t>
  </si>
  <si>
    <t>HUAHE HEAVY INDUSTRIES CO., LTD</t>
  </si>
  <si>
    <t>ООО МИР ИНСТРУМЕНТА</t>
  </si>
  <si>
    <t>CERTHON BUILD B.V.</t>
  </si>
  <si>
    <t>NUOVA C.M.M SRL</t>
  </si>
  <si>
    <t>CONTOUR</t>
  </si>
  <si>
    <t>LINYI SAIJUN TUBE INDUSTRY CO. LTD</t>
  </si>
  <si>
    <t>HENAN GUTEWEI HYDRAULIC TECHNOLOGY CO., LTD</t>
  </si>
  <si>
    <t>KRASS</t>
  </si>
  <si>
    <t>FOURNIAL</t>
  </si>
  <si>
    <t>ZHONGWANG</t>
  </si>
  <si>
    <t>CHONGQING SENCI IMPORT &amp; EXPORT TRADE CO., LTD.</t>
  </si>
  <si>
    <t>KOGEL</t>
  </si>
  <si>
    <t>KOGEL TRAILER GMBH &amp; CO. KG</t>
  </si>
  <si>
    <t>RADIACORD</t>
  </si>
  <si>
    <t>HEBEI BANTIAN MINE SAFETY EQUIPMENT CO., L.T.D</t>
  </si>
  <si>
    <t>XUZHOU SHANGHENG ENGINEERING MACHINERY CO., LTD</t>
  </si>
  <si>
    <t>PRINOTH AG S.P.A</t>
  </si>
  <si>
    <t>ZHEJIANG ZHONGMA RUBBER PRODUCTS CO., LTD</t>
  </si>
  <si>
    <t>HILONG OIL SERVICE &amp; ENGINEERING CO LTD</t>
  </si>
  <si>
    <t>GUANGZHOU TIANHE RUBBER HOSE PRODUCTS CO., LTD.</t>
  </si>
  <si>
    <t>BRAIDED HYDRAULIC HOSE CO., LTD.</t>
  </si>
  <si>
    <t>CHANGZHOU FARTHEST MACHINERY CO., LTD</t>
  </si>
  <si>
    <t>APAC MARITIME RESOURCES LTD C/O TECHNOLOGY COMPANY SCHLUMBERGER</t>
  </si>
  <si>
    <t>ENVIRONMENTAL LTD</t>
  </si>
  <si>
    <t>THOR SUD SPA</t>
  </si>
  <si>
    <t>THOR SUD S.P.A</t>
  </si>
  <si>
    <t>THOR JMS</t>
  </si>
  <si>
    <t>SEMPERIT DIVISION SCHLAUCHE UND ELASTOMERPLATTE, АВСТРИЯ</t>
  </si>
  <si>
    <t>POLIMER KAUCUK SANAYI VE PAZARLAMA A.S.,ТУРЦИЯ</t>
  </si>
  <si>
    <t>PARCER</t>
  </si>
  <si>
    <t>OCMIS IRRIGAZINE SPA</t>
  </si>
  <si>
    <t>LINYI SAIJUN TUBE INDUSTRY CO. LTD.</t>
  </si>
  <si>
    <t>LIUZHOU JINXIANG RUBBER AND PLASTIC CO., LTD</t>
  </si>
  <si>
    <t>LANDI RENZO S.P.A.</t>
  </si>
  <si>
    <t>КОЖЕВНИКОВ ВЛАДИМИР СЕРГЕЕВИЧ</t>
  </si>
  <si>
    <t>BLACKSTONE INDUSTRIES, LLC</t>
  </si>
  <si>
    <t>JIAXING SIERDE MEMBRANE CO., LTD.</t>
  </si>
  <si>
    <t>BATTISTELLA B.G.S.R.L</t>
  </si>
  <si>
    <t>SHANGHAI QUANDE ENERGY TECHNOLOGY DEVELOPMENT CO.,LTD</t>
  </si>
  <si>
    <t>JOH. CLOUTH GMBH &amp; CO.KG</t>
  </si>
  <si>
    <t>AMAZONEN-WERKE H. DREYER GMBH &amp; CO</t>
  </si>
  <si>
    <t>TECHNIFLEX INDUSTRIAL HOSES</t>
  </si>
  <si>
    <t>MOUVEX SAS</t>
  </si>
  <si>
    <t>SALHDRO.OY</t>
  </si>
  <si>
    <t>RUBBERLINE PRODUCTS LIMITED, PACA SALES LIMITED</t>
  </si>
  <si>
    <t>PONNDORF GERATETECHNIK GMBH,</t>
  </si>
  <si>
    <t>HALLIBURTON INC,</t>
  </si>
  <si>
    <t>GUANGYUAN PLASTIC AND RUBBER CO., LTD</t>
  </si>
  <si>
    <t>BAODING JIMAOTONG IMPORT AND EXPORT CO., LTD</t>
  </si>
  <si>
    <t>ИП ЗИНОВЬЕВ</t>
  </si>
  <si>
    <t>GUANGZHOU HOPETROL TECHNOLOGY CO., LTD</t>
  </si>
  <si>
    <t>MANZHOULI GUANGHAO ECONOMIC AND TRADE CO., LTD</t>
  </si>
  <si>
    <t>FEDERAL HOSE MANUFACTURING INC</t>
  </si>
  <si>
    <t>VENAIR IBERICA, SAU</t>
  </si>
  <si>
    <t>YUYAO SUNPASS INTERNATIONAL TRADE CO., LTD</t>
  </si>
  <si>
    <t>MOLLERING GUMM- UND KUNSTSTOFFTECHNIK GMBH</t>
  </si>
  <si>
    <t>DONGYING YONGLI RUBBER HOSE FACTORY</t>
  </si>
  <si>
    <t>DONGYING HUATE PLASTIC CEMENT CO., LTD.</t>
  </si>
  <si>
    <t>SUZHOU DA HUA SHIP CO., LTD</t>
  </si>
  <si>
    <t>LUGSTEIN CABS GMBH,</t>
  </si>
  <si>
    <t>CONTITECH CANADA INC.</t>
  </si>
  <si>
    <t>FEV EUROPE GMBH</t>
  </si>
  <si>
    <t>HAIDENTHALLER</t>
  </si>
  <si>
    <t>PLUTON</t>
  </si>
  <si>
    <t>POLYTEC S.A.S</t>
  </si>
  <si>
    <t>MWM GMBH, ГЕРМАНИЯ</t>
  </si>
  <si>
    <t>DESTILA, S.R.O.</t>
  </si>
  <si>
    <t>DIXON, АВСТРИЯ</t>
  </si>
  <si>
    <t>JUNJIN HEAVY INDUSTRIES CO., LTD</t>
  </si>
  <si>
    <t>FASTENAL COMPANY</t>
  </si>
  <si>
    <t>TREEFFE S.R.L</t>
  </si>
  <si>
    <t>LOTUS PLS.VE KAUCUK SAN.TIC.LTD.STI.</t>
  </si>
  <si>
    <t>CHANGZHOU GUOTAO AUTO PARTS CO.,LTD</t>
  </si>
  <si>
    <t>SEL HORTUMLARI</t>
  </si>
  <si>
    <t>BUHLER VERSATILE USA</t>
  </si>
  <si>
    <t>CONTITECH SLOVENIJA, D.O.O.</t>
  </si>
  <si>
    <t>HEIHE LINHAI TRADE CO., LTD.</t>
  </si>
  <si>
    <t>TAIZHOU JIAOJIANG XIANYU PLASTIC CO LTD</t>
  </si>
  <si>
    <t>ВОЛГОПРОМТРАНC</t>
  </si>
  <si>
    <t>M-I SWACO</t>
  </si>
  <si>
    <t>NENJIANG CHENGLONG WATER BAND PLANT</t>
  </si>
  <si>
    <t>TRACTO-TECHNIK GMBH &amp; CO. KG SPEZIALMASCHINE</t>
  </si>
  <si>
    <t>DUNLOPHIFLER</t>
  </si>
  <si>
    <t>МHENAN CHENGCHENG IMPORT EXPORT CO., LTD.</t>
  </si>
  <si>
    <t>CONTINENTAL INC.</t>
  </si>
  <si>
    <t>METAL-GUM SP. Z O.O.</t>
  </si>
  <si>
    <t>TAIZHOU XUFENG TEC CO., LTD.</t>
  </si>
  <si>
    <t>HYRUBBERS COMPANY LIMITED</t>
  </si>
  <si>
    <t>VERDER INTERNATIONAL B.V</t>
  </si>
  <si>
    <t>B.STRAUTMANN &amp; SOHNE GMBH U. CO.KG</t>
  </si>
  <si>
    <t>ACTIVE SERVICE AS</t>
  </si>
  <si>
    <t>WEST DIESEL</t>
  </si>
  <si>
    <t>XUCHANG YONGZHOU INSULATION MATERIAL CO., LTD</t>
  </si>
  <si>
    <t>CODAN RUBBER A/S, ДАНИЯ</t>
  </si>
  <si>
    <t>QINGHAI XINING CITY HUANGJIN MACHINERY EQUIPMENT PLANT</t>
  </si>
  <si>
    <t>KONGYAWANG</t>
  </si>
  <si>
    <t>THREE PLASTIC SECOND-RUBBER HOSE CO., LTD</t>
  </si>
  <si>
    <t>DELAVAL</t>
  </si>
  <si>
    <t>HANS PRIES GMBH&amp;CO. KG</t>
  </si>
  <si>
    <t>JAMES DAWSON GLOBAL HOSE</t>
  </si>
  <si>
    <t>FABRIKA MOTORA SARAJEVO A.D.</t>
  </si>
  <si>
    <t>ZHEJIANG MEIZHOUBAO INDUSTRIAL &amp; COMMERC IAL CO .,LTD</t>
  </si>
  <si>
    <t>KINGS INDUSTRIAL CO.,LTD</t>
  </si>
  <si>
    <t>ATA AIR TOOLS LIMITED</t>
  </si>
  <si>
    <t>AB PH. NEDERMAN &amp;CO</t>
  </si>
  <si>
    <t>SILANOS SRL</t>
  </si>
  <si>
    <t>TUBES INTERNATIONAL,ПОЛЬША</t>
  </si>
  <si>
    <t>IVG COLBACHINI,ИТАЛИЯ</t>
  </si>
  <si>
    <t>KINZE MANUFACTURING, INC.</t>
  </si>
  <si>
    <t>REAL-AX.</t>
  </si>
  <si>
    <t>LIEBHERR-WERK EHINGEN GMBH ,</t>
  </si>
  <si>
    <t>LAUDA DR.R.WOBSER GMBH&amp;CO.KG</t>
  </si>
  <si>
    <t>PERKIN ELMER INC.</t>
  </si>
  <si>
    <t>SEMPERFLEX ROITERS.R.L</t>
  </si>
  <si>
    <t>BAODING CITY XUNCHENG INTERNATIONAL TRADE CO., LTD.</t>
  </si>
  <si>
    <t>OIL FUEL</t>
  </si>
  <si>
    <t>РУКАВА РЕЗИНОВЫЕ НАПОРНО-ВСАСЫВАЮЩИЕ ИЗ ВУЛКАНИЗОВАННОЙ РЕЗИНЫ С ТЕКСТИЛЬНЫМ КАРКАСОМ И МЕТАЛЛИЧЕСКОЙ СПИРАЛЬЮ БЕЗ ФИТИНГОВ ПРИМЕНЯЮТСЯ ДЛЯ ВСАСЫВАНИЯ И НАГНЕТАНИЯ РАЗЛИЧНЫХ ЖИДКОСТЕЙ, ТОПЛИВ, МАСЕЛ НА НЕФТЯНОЙ ОСНОВЕ И ГАЗОВ. РУКАВА РЕЗИНОВЫЕ</t>
  </si>
  <si>
    <t>HANSA-FLEX ITALIA SRL,ИТАЛИЯ</t>
  </si>
  <si>
    <t>NEGRI BOSSI S.P.A.</t>
  </si>
  <si>
    <t>KANAFLEX</t>
  </si>
  <si>
    <t>TRELLEBORG SEALING SOLUTIONS FRANCE SAS</t>
  </si>
  <si>
    <t>PARKER HANNIFIN MANUFACTURING S.R.L.,</t>
  </si>
  <si>
    <t>STEELCO S.P.A</t>
  </si>
  <si>
    <t>WELLCAL HOSE (M) SDN. BHD</t>
  </si>
  <si>
    <t>TRUNK OIL</t>
  </si>
  <si>
    <t>TBI INDUSTRIES GMBH, ГЕРМАНИЯ</t>
  </si>
  <si>
    <t>CUMMINS ENGINE (SHANGHAI) TRADING AND SERVICE CO. LTD.</t>
  </si>
  <si>
    <t>GPS DELUXE, INC. C/O FINE CUSTOM MECHANICS</t>
  </si>
  <si>
    <t>HANSA FLEX IND,ИНДИЯ</t>
  </si>
  <si>
    <t>QINGDAO UNIQUE NEW MATERIAL CO., LTD.</t>
  </si>
  <si>
    <t>HARBIN XINTAISHENGDA TRADING CO.,LTD.</t>
  </si>
  <si>
    <t>RTC TEC,</t>
  </si>
  <si>
    <t>CHANGLE QIANWEI PLASTIC PRODUCTS CO., LTD . Г.WEIFANG. КНР.</t>
  </si>
  <si>
    <t>OMSG</t>
  </si>
  <si>
    <t>ZUT ZGODA</t>
  </si>
  <si>
    <t>HWASEUNG EXWILL CO., LTD</t>
  </si>
  <si>
    <t>ZHEJIANG GUANGZHENG RUBBER CO., LTD</t>
  </si>
  <si>
    <t>RYCO EQUIPMENT INC</t>
  </si>
  <si>
    <t>THERMOID INC</t>
  </si>
  <si>
    <t>HIFITT</t>
  </si>
  <si>
    <t>CONTI</t>
  </si>
  <si>
    <t>ООО АВТОХОЛМС</t>
  </si>
  <si>
    <t>GREIF-VELOX GMBH</t>
  </si>
  <si>
    <t>AAH EUROPE HOSE COMPANY LTD</t>
  </si>
  <si>
    <t>STATE INDUSTRIES LTD</t>
  </si>
  <si>
    <t>DONGHA CO., LTD.</t>
  </si>
  <si>
    <t>JEAIL HOSE CO., LTD.</t>
  </si>
  <si>
    <t>HUSKY INJECTION MOLDING SYSTEMS SA,</t>
  </si>
  <si>
    <t>IBERICA DE MANGUERAS THOR S.L.</t>
  </si>
  <si>
    <t>KONG YA WANG</t>
  </si>
  <si>
    <t>FAMECCANICA DATA SPA</t>
  </si>
  <si>
    <t>SWAGELOK CO</t>
  </si>
  <si>
    <t>PARKER ITR S.R.L.</t>
  </si>
  <si>
    <t>AMMANN ASPHALT GMBH,</t>
  </si>
  <si>
    <t>DIXON VALVE &amp; COUPLING CO</t>
  </si>
  <si>
    <t>WATSON-MARLOW PUMPS BV</t>
  </si>
  <si>
    <t>TEREX GB LTD,</t>
  </si>
  <si>
    <t>ARC FRANCE</t>
  </si>
  <si>
    <t>GUANGRAO HENGXIN RUBBER AND PLASTIC FACTORY</t>
  </si>
  <si>
    <t>DISAB-TELLA AB</t>
  </si>
  <si>
    <t>ES CO</t>
  </si>
  <si>
    <t>EXITFLEX GMBH</t>
  </si>
  <si>
    <t>DISAB VAСUUM TECHNOLOGY AB</t>
  </si>
  <si>
    <t>SEALEY</t>
  </si>
  <si>
    <t>DMH GMBH</t>
  </si>
  <si>
    <t>STRAALTECHNIEK INTERNATIONAL</t>
  </si>
  <si>
    <t>АЛМАНИ</t>
  </si>
  <si>
    <t>MI FENG DIAN CHANG CO., LTD</t>
  </si>
  <si>
    <t>WALTER GONDROM GMBH</t>
  </si>
  <si>
    <t>PIRELLI SPA</t>
  </si>
  <si>
    <t>ARTHIS GMBH</t>
  </si>
  <si>
    <t>TECSON INTERNATIONAL CO., LTD.</t>
  </si>
  <si>
    <t>VESTERGAARD COMPANY A/S</t>
  </si>
  <si>
    <t>J. SCHMALZ GMBH</t>
  </si>
  <si>
    <t>ISRAEL RUBBER PRODUCTS</t>
  </si>
  <si>
    <t>WABTEC CORPORATION</t>
  </si>
  <si>
    <t>GROSS</t>
  </si>
  <si>
    <t>TAIZHOU LUQIAO JIAQING PLASTIC CO., LTD.</t>
  </si>
  <si>
    <t>RUMP STRAHLANLAGEN GMBH &amp; CO. KG, ГЕРМАНИЯ</t>
  </si>
  <si>
    <t>SANG-A PNEUMATIC CO., LTD</t>
  </si>
  <si>
    <t>AKO-ARMATUREN GMBH</t>
  </si>
  <si>
    <t>BOMBAS BOYSER S.L.</t>
  </si>
  <si>
    <t>TUBI GOMMA TORINO S.P.A</t>
  </si>
  <si>
    <t>SHENZHEN BLUEENDLESS ELECTRONICS CO., LTD.</t>
  </si>
  <si>
    <t>ZHUJI FEIKE MACHINERY PARTS CO.,LTD</t>
  </si>
  <si>
    <t>KOBERGER GMBH</t>
  </si>
  <si>
    <t>AQUA CLEAN LTD</t>
  </si>
  <si>
    <t>BARCOM</t>
  </si>
  <si>
    <t>SHENZHEN JASIC TECHNOLOGY CO</t>
  </si>
  <si>
    <t>СВАРОГ</t>
  </si>
  <si>
    <t>WUXI KIPOR MACHINERY CO. LTD.</t>
  </si>
  <si>
    <t>MASTERTUBI S.P.A</t>
  </si>
  <si>
    <t>SEM OTOMOTIV DIS. TICARET LTD. STI.</t>
  </si>
  <si>
    <t>LIEBHERR MINING EQUIPMENT NEWPORT NEWS CO.</t>
  </si>
  <si>
    <t>ADARA GMBH</t>
  </si>
  <si>
    <t>OSAUHING SILPOM AS AGENT SIA AZALIJA LOGISTIKA</t>
  </si>
  <si>
    <t>BRUNSWICK MARINE IN EMEA INC</t>
  </si>
  <si>
    <t>ZANTINGH B.V. THE NETHERLANDS</t>
  </si>
  <si>
    <t>HORTILIFE B.V.</t>
  </si>
  <si>
    <t>КНР</t>
  </si>
  <si>
    <t>N.C.R. RUBBER INDUSTRY CO.</t>
  </si>
  <si>
    <t>FM</t>
  </si>
  <si>
    <t>HANJIANG CO., LTD</t>
  </si>
  <si>
    <t>DONGYING HUACHEN RUBBER &amp; PLASTIC FACTORY</t>
  </si>
  <si>
    <t>HEJIAN CITY TONGFA OIL-PROOF PIPE FACTORY</t>
  </si>
  <si>
    <t>ABAC S.P.A.</t>
  </si>
  <si>
    <t>ROHREN- UND PUMPENWERK BAUER GESMBH</t>
  </si>
  <si>
    <t>POLIMER KAUCUK A.S. (SEL HOSES)</t>
  </si>
  <si>
    <t>POLIMER KAUCUK SAN.VE PAZARLAMA A.S.</t>
  </si>
  <si>
    <t>SHANDONG GUANGRAO COUNTY KAIYUAN RUBBER AND PLASTIC FACTORY</t>
  </si>
  <si>
    <t>EUREKA S.P.A.</t>
  </si>
  <si>
    <t>STEELCO S.P.A.</t>
  </si>
  <si>
    <t>KMT WATERJET SYSTEMS INC.</t>
  </si>
  <si>
    <t>ITALPARTS ITALIA SRL</t>
  </si>
  <si>
    <t>NINGBO SUNFINE IMPORT &amp; EXPORT CO.,LTD,</t>
  </si>
  <si>
    <t>CONTITECH SCHLANCH GMBH</t>
  </si>
  <si>
    <t>THE RUBBER COMPANY</t>
  </si>
  <si>
    <t>SHANGHAI GENERAL ELECTRIC WELDING MACHINE CO., LTD.</t>
  </si>
  <si>
    <t>PRAMAC IBERICA S.A.</t>
  </si>
  <si>
    <t>ASIA IMPORTAL POWER GROUP LIMITED,</t>
  </si>
  <si>
    <t>DONGFENG MOTOR CORPORATION</t>
  </si>
  <si>
    <t>BREVITTI ANNGELA</t>
  </si>
  <si>
    <t>MAEM SP.Z.OO</t>
  </si>
  <si>
    <t>ZF FRIEDRICHSHSFEN AG</t>
  </si>
  <si>
    <t>SHANGHAI YINXIANG HOISTING MACHINERY CO.LTD</t>
  </si>
  <si>
    <t>ZHEJIANG SUSHAN WATER PUMP FACTORY</t>
  </si>
  <si>
    <t>ESSCO INCORPORATED</t>
  </si>
  <si>
    <t>QINGDAO USAI INTERNATIONAL TRADE CO., LTD</t>
  </si>
  <si>
    <t>EPIROCTRADINGCO</t>
  </si>
  <si>
    <t>SIEMPELKAMP MASCHINEN- UND ANLAGENBAU GMBH</t>
  </si>
  <si>
    <t>QUINGDAO HYRUBBERS CO.,LTD</t>
  </si>
  <si>
    <t>GUANGZHOU GU-POWER TECHNOLOGY CO., LTD.</t>
  </si>
  <si>
    <t>TEKNIKUM (SUZHOU) TECHNOLOGY CO., LTD</t>
  </si>
  <si>
    <t>ELTOS EL ALETLERI HRD. MAK. SAN.TIC.LTD.STI.</t>
  </si>
  <si>
    <t>NORMET CORPORATION</t>
  </si>
  <si>
    <t>CHONGQING LIFAN INDUSTRY (GROUP) IMP &amp; EXP CO., LTD</t>
  </si>
  <si>
    <t>RICHEL EQUIPEMENT</t>
  </si>
  <si>
    <t>COSIBO S.P.A.</t>
  </si>
  <si>
    <t>TRUCTEC AUTOMOTIVE GMBH</t>
  </si>
  <si>
    <t>A.I.R. SUSPANSIYON SISTEMLERI SANAYI VE TICARET ANONIM SIRKETI</t>
  </si>
  <si>
    <t>LINYI SAIJUN TUBE INDUSTRY CO., LTD.</t>
  </si>
  <si>
    <t>GROBET FILE CO. OF AMERICA, INC.</t>
  </si>
  <si>
    <t>MECOME S.R.L.</t>
  </si>
  <si>
    <t>KIESS GMBH &amp; CO. KG, ГЕРМАНИЯ</t>
  </si>
  <si>
    <t>JOHN BEAN TECHNOLOGIES LTD</t>
  </si>
  <si>
    <t>DAIRYMASTER, ИРЛАНДИЯ</t>
  </si>
  <si>
    <t>JINAN JIUDING ZHONGTAI INTERNATIONAL TRADE CO., LTD, CHINA</t>
  </si>
  <si>
    <t>HE BEI SHENG RUI PU WELDING EQUIPMENT CO.,LTD</t>
  </si>
  <si>
    <t>MCMASTER-CARR SUPPLY CO.</t>
  </si>
  <si>
    <t>TRELLEBORG ENGINEERD SOLUTION</t>
  </si>
  <si>
    <t>JUNG PUMPEN GMBH</t>
  </si>
  <si>
    <t>GUANGZHOU YONGGONGSHUN CONSTRUCTION MACHINERY PARTS CO.,LTD.</t>
  </si>
  <si>
    <t>SHENZHEN WOER HEAT-SHRINKABLE MATERIAL CO., LTD.</t>
  </si>
  <si>
    <t>PACIFIC ECHO INC</t>
  </si>
  <si>
    <t>LIUYANG CITY YANGMEI VESSEL MANUFACTURING CO., LTDY</t>
  </si>
  <si>
    <t>INDUSTRIE PLASTICHE LOMBARDE S.P.A.</t>
  </si>
  <si>
    <t>SPX CORPORATION,</t>
  </si>
  <si>
    <t>KCC CO.,LTD</t>
  </si>
  <si>
    <t>FESTO AG &amp; CO. KG</t>
  </si>
  <si>
    <t>LIPPERT GMBH &amp; CO.KG , ГЕРМАНИЯ</t>
  </si>
  <si>
    <t>KYOKUTO KAIHATSU KOGYO CO.,LTD, DAICHI TECHNO</t>
  </si>
  <si>
    <t>OSCULATI S.P.A.,</t>
  </si>
  <si>
    <t>PNEUMAX S.P.A</t>
  </si>
  <si>
    <t>ZAUGG AG EGGIWIL, ШВЕЙЦАРИЯ ЗАВОД В ТУРЦИИ</t>
  </si>
  <si>
    <t>АНПИЛОГОВ АНДРЕЙ СЕРГЕЕВИЧ</t>
  </si>
  <si>
    <t>ООО РУССКАЯ РЕЗИНА</t>
  </si>
  <si>
    <t>YANGGU BONAI RUBBER PRODUCTS CO., LTD</t>
  </si>
  <si>
    <t>CODAN-LING YUN AUTOMOTIVE RUBBER HOSE CO. LTD.</t>
  </si>
  <si>
    <t>ALFRA GMBH</t>
  </si>
  <si>
    <t>Serap INDUSTRIES S.A.S., ФРАНЦИЯ</t>
  </si>
  <si>
    <t>ИП ВИСЛЕНЁВ ЮРИЙ ВИТАЛЬЕВИЧ</t>
  </si>
  <si>
    <t>CRANE CO.- ELRO</t>
  </si>
  <si>
    <t>ZWICK ROELL GROUP</t>
  </si>
  <si>
    <t>FLSMIDTH MILANO S.R.L.</t>
  </si>
  <si>
    <t>B.D.X. MACHINERY LTD.</t>
  </si>
  <si>
    <t>B &amp; F KFT., ВЕНГРИЯ</t>
  </si>
  <si>
    <t>HOSES TECHNOLOGY(ТУРЦИЯ)</t>
  </si>
  <si>
    <t>QINGDAO SHENXING AIR-CHAMBER FACTORY</t>
  </si>
  <si>
    <t>SCHLEIFSTEIN MASCHINENTECHNIK GMBH</t>
  </si>
  <si>
    <t>ELAFLEX - RUBBER EHLERS GMBH</t>
  </si>
  <si>
    <t>LEEKUMA INC</t>
  </si>
  <si>
    <t>DAUTEL GMBH</t>
  </si>
  <si>
    <t>C.I.M.A. DI CALAMITA GIUSEPPE &amp; C. S.A.S</t>
  </si>
  <si>
    <t>DOMINION NOVOCOS GMBH</t>
  </si>
  <si>
    <t>HYDRAULICO AS</t>
  </si>
  <si>
    <t>SEMPRETIR SEMPERIT TECHNISCHE PRODUKTE GMBH</t>
  </si>
  <si>
    <t>SVECOM SPA</t>
  </si>
  <si>
    <t>QINGDAO HYRUBBERS CO.LTD</t>
  </si>
  <si>
    <t>SVECOM SRL</t>
  </si>
  <si>
    <t>ELAFLEX HIBY TANKTECHNIK GMBH</t>
  </si>
  <si>
    <t>HANSA-FLEX ITALIA SRL</t>
  </si>
  <si>
    <t>SACMI SC</t>
  </si>
  <si>
    <t>SONAFI</t>
  </si>
  <si>
    <t>BUCHER AG</t>
  </si>
  <si>
    <t>MECMAN</t>
  </si>
  <si>
    <t>LIPMANN GMBH</t>
  </si>
  <si>
    <t>ELBERT TRADING LIMITED</t>
  </si>
  <si>
    <t>AAP EUROPE HOSE COMPANY LTD</t>
  </si>
  <si>
    <t>THOR SUD S.P.A.</t>
  </si>
  <si>
    <t>KUBICEK VHS S.R.O.</t>
  </si>
  <si>
    <t>METAKO CZ S.R.O.</t>
  </si>
  <si>
    <t>AF COMPRESSORS MIDDLE EAST FZE</t>
  </si>
  <si>
    <t>METSO MINERALS (SOUTH AFRICA) (PTY)</t>
  </si>
  <si>
    <t>WESTMANN</t>
  </si>
  <si>
    <t>MANSONS INTERNATIONAL PVT.LTD</t>
  </si>
  <si>
    <t>KALORI SAS</t>
  </si>
  <si>
    <t>SERAP INDUSTRIES S.A.S</t>
  </si>
  <si>
    <t>SAMPA OTOMOTIV SAN TIC A.S.</t>
  </si>
  <si>
    <t>PPHU WIPROL S.C.</t>
  </si>
  <si>
    <t>NINGBO BAOGONG ELECTRICAL APPLIANCE CO., LTD.</t>
  </si>
  <si>
    <t>ATLAC COPCO FRANCE</t>
  </si>
  <si>
    <t>АО РЕМТТЕХКОМПЛЕКТ</t>
  </si>
  <si>
    <t>RUBBER HOSE ABRAFLEX</t>
  </si>
  <si>
    <t>TBI INDUSTRIES</t>
  </si>
  <si>
    <t>WILHELMSEN CHEMICALS AS</t>
  </si>
  <si>
    <t>CHONGQING HWASDAN MACHINERAY MANUFACTURING CO.,LTD.</t>
  </si>
  <si>
    <t>ATLAS COPCO AKTIEBOLAG</t>
  </si>
  <si>
    <t>HEILONGJIANG FENGJIA INTERNATIONAL TRADE CO.,LTD</t>
  </si>
  <si>
    <t>ALIVA</t>
  </si>
  <si>
    <t>STAUBLI ELECTRICAL CONNECTORS SAS</t>
  </si>
  <si>
    <t>CHONGQING ZONGSHEN GENERAL POWER MACHINE CO., LTD.</t>
  </si>
  <si>
    <t>KOKS SPECIAL PRODUCTS BV</t>
  </si>
  <si>
    <t>GEA FARM TECHNOLOGIES CANADA INC. DIVISION GEA HOULE</t>
  </si>
  <si>
    <t>ELAFLEX GUMMI EHLERS GMBH, ELAFLEX HIBY TANKTECHNIK GMBH</t>
  </si>
  <si>
    <t>NINGBO HUASHENG AIR COMPRESSORS CO., LTD</t>
  </si>
  <si>
    <t>ESPIROFLEX CZECH S.R.O</t>
  </si>
  <si>
    <t>NEW-LINE HOSE AND FITTINGS</t>
  </si>
  <si>
    <t>BAGGERMAN, НИДЕРЛАНДЫ</t>
  </si>
  <si>
    <t>U.I.LAPP GMB</t>
  </si>
  <si>
    <t>JUNJIN HEAVY IND.</t>
  </si>
  <si>
    <t>SAKHALIN ENERGY INVESTMENT COMPANY, LTD. C/O AGENT KUEHNE + NAGEL USA</t>
  </si>
  <si>
    <t>WATTS RADIANT</t>
  </si>
  <si>
    <t>LINCOLN GMBH</t>
  </si>
  <si>
    <t>QINGDAO LKC HYDRAULIC MACHINERY CO., LTD.</t>
  </si>
  <si>
    <t>ELAFLEX HIBY TANKTECHNIK GMBH &amp; CO</t>
  </si>
  <si>
    <t>YUYAO TRUST TRADE CO., LTD</t>
  </si>
  <si>
    <t>EATON TECHNOLOGIES GMBH</t>
  </si>
  <si>
    <t>KINGFER INDUSTRIAL CO., LIMITED</t>
  </si>
  <si>
    <t>BAYERISCHE MOTOREN WERKE AG</t>
  </si>
  <si>
    <t>EQUIPMENT SUPPLY CO LTD</t>
  </si>
  <si>
    <t>DRUZHBA CO.LTD</t>
  </si>
  <si>
    <t>HOSTR S.R.O., ЧЕХИЯ</t>
  </si>
  <si>
    <t>NINGXIA TIANDI BENNIU INDUSTRIAL GROUP CO., LTD</t>
  </si>
  <si>
    <t>PONA FLUX</t>
  </si>
  <si>
    <t>REITZE</t>
  </si>
  <si>
    <t>C.I.M.A. S.A.S,</t>
  </si>
  <si>
    <t>EVREN GAZ ARMATURLERI SAN. VE TIC. A.S.</t>
  </si>
  <si>
    <t>TIMESAVERS INTERNATIONAL B.V.</t>
  </si>
  <si>
    <t>GA NAE</t>
  </si>
  <si>
    <t>NINGBO STEED TOOLS CO.,LTD</t>
  </si>
  <si>
    <t>LIUGONG DRESSTA MACHINERY SP.Z.O.O</t>
  </si>
  <si>
    <t>CUMMINS INDUSTRIAL CENTER</t>
  </si>
  <si>
    <t>METAL-FACH SPOLKA Z.О.О.</t>
  </si>
  <si>
    <t>DIHR ALI GROUP S.R.L. A SOCIO UNICO</t>
  </si>
  <si>
    <t>TRELLEBORG GROUP</t>
  </si>
  <si>
    <t>CONTITENTAL REIFEN DEUTSCHLAND GMBH</t>
  </si>
  <si>
    <t>LLC ROHREN-UND PUMPENWERK BAUER GESELLSCHAFT M.B.H</t>
  </si>
  <si>
    <t>SHANDONG HAIHUI ENVIRONMENTAL PROTECTION EQUIPMENT CO., LTD.</t>
  </si>
  <si>
    <t>PERKINS ENGINES COMPANY LTD</t>
  </si>
  <si>
    <t>AB GRAPHIC INTERNATIONAL LTD</t>
  </si>
  <si>
    <t>FAK-ARMATUREN</t>
  </si>
  <si>
    <t>VIBRANT POWER INC.</t>
  </si>
  <si>
    <t>WEIFANG PACKADA INTERNATIONAL TRADE CO.,LTD</t>
  </si>
  <si>
    <t>STARA S.A., БРАЗИЛИЯ</t>
  </si>
  <si>
    <t>GUANGZHOU WASON GLASS TOOLS LIMITED</t>
  </si>
  <si>
    <t>VAMWATERTECH</t>
  </si>
  <si>
    <t>LIEBHERR CONTAINER CRANES LTD. (LCC)</t>
  </si>
  <si>
    <t>PARAGON GMBH</t>
  </si>
  <si>
    <t>ООО ЭВЕРЕСТ</t>
  </si>
  <si>
    <t>STAEUBLI TEC-SYSTEMS GMBH</t>
  </si>
  <si>
    <t>MASTERFLEX CO., LTD</t>
  </si>
  <si>
    <t>RK KUTTING GMBH</t>
  </si>
  <si>
    <t>FOUX ACTIVE SERVICE</t>
  </si>
  <si>
    <t>EATON AEROQUIP FLUID CONVEYANCE PRODUCTS</t>
  </si>
  <si>
    <t>MICHIGAN ROLL FORM, INC.,</t>
  </si>
  <si>
    <t>STANELLE SILOS+AUTOMATION GMBH</t>
  </si>
  <si>
    <t>DECORAL SYSTEM SRL.</t>
  </si>
  <si>
    <t>METSO MINERALS ANONIM SIRKETI</t>
  </si>
  <si>
    <t>ABCON INDUSTRIAL LTD</t>
  </si>
  <si>
    <t>DEMIR HAN MAKINA</t>
  </si>
  <si>
    <t>SAMES KREMLIN SA</t>
  </si>
  <si>
    <t>KIESS GMBH &amp; CO.KG</t>
  </si>
  <si>
    <t>Ед. изм.</t>
  </si>
  <si>
    <t>Япония (JP)</t>
  </si>
  <si>
    <t>Россия (RU)</t>
  </si>
  <si>
    <t>Турция (TR)</t>
  </si>
  <si>
    <t>Италия (IT)</t>
  </si>
  <si>
    <t>Финляндия (FI)</t>
  </si>
  <si>
    <t>Германия (DE)</t>
  </si>
  <si>
    <t>Китай (CN)</t>
  </si>
  <si>
    <t>SIGMA - SEMPERIT TECHNISCHE PRODUKTE GESELLSCHAFT M.B.H.</t>
  </si>
  <si>
    <t>Чехия (CZ)</t>
  </si>
  <si>
    <t>SEMPERFLEX OPTIMIT S.R.O. ЧЕХИЯ</t>
  </si>
  <si>
    <t>SEMPERFLEX ROITER S.R.L. ИТАЛИЯ</t>
  </si>
  <si>
    <t>ALFRED KAERCHER GMBH &amp; CO KG ФИЛИАЛ В ТУРЦИИ</t>
  </si>
  <si>
    <t>ALFRED KAERCHER GMBH &amp; CO KG ГЕРМАНИЯ</t>
  </si>
  <si>
    <t>CHANGZHOU T&amp;D INTERNATIONAL TRADING CO.LTD.</t>
  </si>
  <si>
    <t>7719540671</t>
  </si>
  <si>
    <t>SHIKOKU KENPAN</t>
  </si>
  <si>
    <t>CODAN-LINGYUN AUTOMOTIVE RUBBER HOSE CO.LTD</t>
  </si>
  <si>
    <t>KICKERT BREITSTRECKWALZEN GMBH</t>
  </si>
  <si>
    <t>ORITAKA TRADING (CHUZHOU) LTD.CO</t>
  </si>
  <si>
    <t>DEUTZ AG GMBH</t>
  </si>
  <si>
    <t>MANULI HYDRAULICS POLAND S.P.A</t>
  </si>
  <si>
    <t>SHANDONG ODES IMPORT AND EXPORT CO. LTD.</t>
  </si>
  <si>
    <t>YUTAKA ELECTRONICS INDUSTRY COMPANY LIMITED</t>
  </si>
  <si>
    <t>C.G.R. GHINASSI S.P.A.</t>
  </si>
  <si>
    <t>EMER S.P.A.</t>
  </si>
  <si>
    <t>SOPHIC CIRCUIT (GROUP) CO.LIMITED</t>
  </si>
  <si>
    <t>VERDER DEUTSCHLAND GMBH &amp;CO. KG</t>
  </si>
  <si>
    <t>EQUIPMENT SUPPLY CO. (GY) LIMITED</t>
  </si>
  <si>
    <t>VERDER LTDСОЕДИНЕННОЕ КОРОЛЕВСТВО</t>
  </si>
  <si>
    <t>ELAFLEX GUMMI EHLERS GMBH ELAFLEX HIBY TANKTECHNIK GMBH</t>
  </si>
  <si>
    <t>G. POWER-LIFT APS</t>
  </si>
  <si>
    <t>KARED INC.</t>
  </si>
  <si>
    <t>GARDENA GMBH</t>
  </si>
  <si>
    <t>KIESS GMBH&amp;CO.KG</t>
  </si>
  <si>
    <t>ETON</t>
  </si>
  <si>
    <t>QIGNDAO HYRUBBERS CO LTD</t>
  </si>
  <si>
    <t>REINGUSS S.R.O</t>
  </si>
  <si>
    <t>ZHEJIANG CFMOTO POWER CO. LTD</t>
  </si>
  <si>
    <t>ALLSEASONS INT. CO. LTD</t>
  </si>
  <si>
    <t>DONGYING WANHE RUBBER AND PLASTIC CO.LTD</t>
  </si>
  <si>
    <t>KONEOSAPALVELU OY ALIRANTA</t>
  </si>
  <si>
    <t>SALHYDRO OY</t>
  </si>
  <si>
    <t>DEVATEC SAS ФРАНЦИЯ</t>
  </si>
  <si>
    <t>LIANG JIE DAILY DEPARTMENT STORE CO.LTD</t>
  </si>
  <si>
    <t>LONKING (FUJIAN) INTERNATIONAL TRADE CO. LTD.</t>
  </si>
  <si>
    <t>XIAMEN JINGQI RUBBER &amp; PLASTIC CO. LTD.</t>
  </si>
  <si>
    <t>PAKER</t>
  </si>
  <si>
    <t>RYCO HYDRAULICS (DALIAN) LTD.</t>
  </si>
  <si>
    <t>NINGBO LIS INDUSTRIAL CO. LIMITED</t>
  </si>
  <si>
    <t>PE AUTOMOTIVE GMBH &amp; CO.KG ЧЕХИЯ</t>
  </si>
  <si>
    <t>CHANGZHOU GUOTAO AUTO PARTS CO. LTD NO.9 FUPING ROAD FIAOHE TOWN CHANGZHOU CHINA</t>
  </si>
  <si>
    <t>GUANGZHOU ZHONGCHUANG PACKING PRODUCTS CO. LTD 903NO:108 HUANGSHI RODE EAST BAIYUN DISTRICT GUANGZHOU GUANGDONG CHINA</t>
  </si>
  <si>
    <t>ЗАВОД ФУН СУН Г.ЛИО ЛИН КНР</t>
  </si>
  <si>
    <t>HEILONGJIANG PROVINCE BAOHUA TRADE CO. LTD</t>
  </si>
  <si>
    <t>ЛОБЭЙСКАЯ ТОРГОВАЯ КОМПАНИЯ ШЭН ДА</t>
  </si>
  <si>
    <t>ZHEJIANG GUANGZHENG RUBBER CO. LTD</t>
  </si>
  <si>
    <t>QINGDAO RUBBER SIX HOSE CO.LTD</t>
  </si>
  <si>
    <t>HENGYANG HENGFEI CABLE CO. LTD</t>
  </si>
  <si>
    <t>JIANGXI PROVINCE WANRI RUBBER CO. LTD</t>
  </si>
  <si>
    <t>JIANGSU GUONONG PUMP INDUSTRY CO LTD</t>
  </si>
  <si>
    <t>NANAN SHI YONGHENG XIAOFENG GE CO LTD</t>
  </si>
  <si>
    <t>JIAMUSI BEIXIN MACHINERY MANUFACTURING CO.LTD</t>
  </si>
  <si>
    <t>BAILI HOSE CO.LTD</t>
  </si>
  <si>
    <t>HEIHE LONGBEI ECONOMIC AND TRADE CO. LTD.</t>
  </si>
  <si>
    <t>SUIFENHE BAILIDA ECONOMIC AND TRADE CO. LTD</t>
  </si>
  <si>
    <t>HEBEI ORIENT RUBBER &amp; PLASTIC CO.LTD.</t>
  </si>
  <si>
    <t>2460231280</t>
  </si>
  <si>
    <t>РУКАВА ПРОМЫШЛЕННЫЕ ИЗ ВУЛКАНИЗОВАННОЙ РЕЗИНЫ С ТЕКСТИЛЬНЫМ КАРКАСОМ, БЕЗ ФИТИНГОВ. ПРИМЕНЯЮТСЯ В КАЧЕСТВЕ ГИБКИХ ТРУБОПРОВОДАХ ДЛЯ ПОДАЧИ ПОД ДАВЛЕНИЕМ РАЗЛИЧНЫХ ЖИДКОСТЕЙ, ГАЗОВ. ПРОМЫШЛЕННЫЙ РУКАВ</t>
  </si>
  <si>
    <t>HANGZHOU HAIKUO RUBBER AND PLASTIC PRODUCTS CO.LTD</t>
  </si>
  <si>
    <t>TAIZHOU XUFENG TEC CO. LTD.</t>
  </si>
  <si>
    <t>QINGDAO HYDRMACH CO.LTD</t>
  </si>
  <si>
    <t>QINGDAO HYDRAULIC INDUSTRIAL CO.LTD.</t>
  </si>
  <si>
    <t>EMGO INTERNATIONAL LTD. TAIWAN BRANCH (U.S.A.)</t>
  </si>
  <si>
    <t>QINGDAO USAI INTERNATIONAL TRADE CO. LTD</t>
  </si>
  <si>
    <t>MANZHOULI GUANGHAO ECONOMIC AND TRADE CO. LTD</t>
  </si>
  <si>
    <t>HEBEI KELLY PIPE TECHNOLOGY CO. LTD.</t>
  </si>
  <si>
    <t>ZHEJIANG SHANGGUI PUMPS CO. LTD</t>
  </si>
  <si>
    <t>HEBEI RIXINYUE MINING EQUIPMENT CO. LTD</t>
  </si>
  <si>
    <t>DELIMON</t>
  </si>
  <si>
    <t>6670265518</t>
  </si>
  <si>
    <t>ООО ТК "РТИ"</t>
  </si>
  <si>
    <t>ОАО "САРАНСКИЙ ЗАВОДРЕЗИНОТЕХНИКА"</t>
  </si>
  <si>
    <t>430031, РМ, город САРАНСК, СЕВЕРО-ВОСТОЧНОЕ ШОССЕ, 15</t>
  </si>
  <si>
    <t>420054, ТАТАРСТАН, КАЗАНЬ, ТЕХНИЧЕСКАЯ, 25</t>
  </si>
  <si>
    <t>SHI JIA ZHUANG BAI TUO IMPORT?EXPORT TRADE CO.LTD</t>
  </si>
  <si>
    <t>ООО "ДЭТ-ЮА"</t>
  </si>
  <si>
    <t>03680, КИЕВСКАЯ область С. ПЕТРОПАВЛОВСКАЯ БОРЩАГОВКА, улица Б. КОЛЬЦЕВАЯ, 4-А</t>
  </si>
  <si>
    <t>XIAMEN HIGH LINE TRADING CO.LTD</t>
  </si>
  <si>
    <t>SHANGHAI FLYING AUTOMOTIVE EQUIPMENT CO. LTD</t>
  </si>
  <si>
    <t>IVG GOLBACHINI S.P.A</t>
  </si>
  <si>
    <t>АО РЕМТЕХКОМПЛЕКТ</t>
  </si>
  <si>
    <t>СИКО РУБЕНА С.Р.О.</t>
  </si>
  <si>
    <t>SHANDONG JINAO MACHINERY CO. LTD</t>
  </si>
  <si>
    <t>YEMENOGULLARI HIRDAVAT OTOMOTIV ARAC KIRALAMA SAN.VE DIS TIC. LTD. STI.</t>
  </si>
  <si>
    <t>PARGET INDUSTRIAL CO.LTD</t>
  </si>
  <si>
    <t>NOVAMIRA S.R.O.</t>
  </si>
  <si>
    <t>TEKNIKUM GMBH</t>
  </si>
  <si>
    <t>N.C.R. RUBBER INDUSTRY CO. LTD.</t>
  </si>
  <si>
    <t>SAUDI ARABIAN INDUSTRIAL&amp;TRADING CO. LTD.</t>
  </si>
  <si>
    <t>TRELLEBORG ISTANBUL ENDUSTRIYEL HORTUMLAR SAN.VE TIC.A.S</t>
  </si>
  <si>
    <t>2465289580</t>
  </si>
  <si>
    <t>ООО ГК "СТК"</t>
  </si>
  <si>
    <t>ALFRED KAERCHER GMBH &amp; CO KG ФИЛИАЛ В ИТАЛИИ</t>
  </si>
  <si>
    <t>ALFRED KAERCHER GMBH &amp; CO KG ФИЛИАЛ В СОЕДИНЕННЫХ ШТАТАХ</t>
  </si>
  <si>
    <t>ALFRED KAERCHER GMBH &amp; CO KG ФИЛИАЛ В ШВЕЦИИ</t>
  </si>
  <si>
    <t>VERDER DEUTSCHLAND GMBH &amp; CO. KG</t>
  </si>
  <si>
    <t>TRELLEBORG BOHEMIA A.S.</t>
  </si>
  <si>
    <t>DAIRYMASTERИРЛАНДИЯ</t>
  </si>
  <si>
    <t>HAMPSHIRE HOSE SERVICES LTD</t>
  </si>
  <si>
    <t>BZPGSTOMILS.A</t>
  </si>
  <si>
    <t>BUCHER MUNICIPAL SIA</t>
  </si>
  <si>
    <t>TLD EUROPE (SPARE PARTS) ФРАНЦИЯ</t>
  </si>
  <si>
    <t>AUGUST RUGGEBERG GMBH &amp; CO.KG PFERD-WERKZEUGE</t>
  </si>
  <si>
    <t>АО ХТЗ</t>
  </si>
  <si>
    <t>SEMPERIT DIVISION SCHLAUCHE UND ELASTOMERPLATTE АВСТРИЯ</t>
  </si>
  <si>
    <t>POLIMER KAUCUK SANAYI VE PAZARLAMA A.S.ТУРЦИЯ</t>
  </si>
  <si>
    <t>TUBI THOR</t>
  </si>
  <si>
    <t>KOER</t>
  </si>
  <si>
    <t>ЧП MAXIMUM BUSINESS GROUP</t>
  </si>
  <si>
    <t>100094, ЯШНАБАДСКИЙ РАЙОН, город ТАШКЕНТ, улица М. АШРАФИ, ПРОЕЗД 2, ДОМ 4</t>
  </si>
  <si>
    <t>7452118226</t>
  </si>
  <si>
    <t>ООО "ЧКЗ"</t>
  </si>
  <si>
    <t>456671, 456671, ОБЛАСТЬ ЧЕЛЯБИНСКАЯ, РАЙОН КРАСНОАРМЕЙСКИЙ, АВТОДОРОГА ЧЕЛЯБИНСК-НОВОСИБИРСК, КМ 14</t>
  </si>
  <si>
    <t>JIANGYIN XINLIAN WELDING EQUIPMENT CO.LTD.</t>
  </si>
  <si>
    <t>EQUIPMENT AND RESOURCES COMPANY LIMITED</t>
  </si>
  <si>
    <t>ARAMINE SAS</t>
  </si>
  <si>
    <t>HOSE MASTER TECHNO BRABANT</t>
  </si>
  <si>
    <t>MANZHOULI DA CHANG DONG TRADE CO. LTD</t>
  </si>
  <si>
    <t>HEBEI ORIENT RUBBER&amp;PLASTIC CO. LTD.</t>
  </si>
  <si>
    <t>HEBEI ORIENT RUBBER&amp;PLASTIC CO. LTD</t>
  </si>
  <si>
    <t>HEBEI DAYI RUBBER PRODUCTS CO. LTD</t>
  </si>
  <si>
    <t>SHANDONG NANHAI AIRBAG ENGINEERING CO. LTD</t>
  </si>
  <si>
    <t>VEYANCE (QINGDAO) ENGINEERED ELASTOMER CO. LTD</t>
  </si>
  <si>
    <t>GUANGZHOU YONGGONGSHUN CONSTRUCTION MACHINERY PARTS CO.LTD.</t>
  </si>
  <si>
    <t>CHIN FA SEALS ENTERPRISE CO. LTD</t>
  </si>
  <si>
    <t>SHENYANG R&amp;Z POWER MACHINERY AND EQUIPMENT CO.LTD</t>
  </si>
  <si>
    <t>PERFOMANCE PULSATION</t>
  </si>
  <si>
    <t>690000, город Владивосток</t>
  </si>
  <si>
    <t>АО РЫБОЛОВЕЦКИЙ КОЛХОЗ ВОСТОК-1</t>
  </si>
  <si>
    <t>SHANGHAI ZHUANGBO INDUSTRY AND TRADE CO. LTD</t>
  </si>
  <si>
    <t>WEICHAI POWER CO.LTD.</t>
  </si>
  <si>
    <t>TANA OY ФИНЛЯНДИЯ</t>
  </si>
  <si>
    <t>CONTITECH SLOVENIJA D.O.O.</t>
  </si>
  <si>
    <t>HERDING GMBH</t>
  </si>
  <si>
    <t>OFF.MECCANICHE A.N.I.SPA-6</t>
  </si>
  <si>
    <t>ZHEJIANG SANY EQUIPMENT CO.LTD</t>
  </si>
  <si>
    <t>AGKO GMBH&amp;CO</t>
  </si>
  <si>
    <t>CHANGZHOU BEC INTERNATIONAL TRADING CO.LTD</t>
  </si>
  <si>
    <t>BRIGGS &amp; STRATTON CORPORATION</t>
  </si>
  <si>
    <t>HDE SERVICE UND LOGISTIK E. KFM</t>
  </si>
  <si>
    <t>ТОРГОВОЕ ЧАСТНОЕ УНИТАРНОЕ ПРНДПРИЯТИЕ ШАТЕ-М ПЛЮС</t>
  </si>
  <si>
    <t>MECH-SERVICE</t>
  </si>
  <si>
    <t>METRACON GMBH ГЕРМАНИЯ</t>
  </si>
  <si>
    <t>BOETERS KETEL CONSTRUCTIE B.V.</t>
  </si>
  <si>
    <t>GUILMAN</t>
  </si>
  <si>
    <t>DAEUSUNG CELTIC ENERSYS CO.LTD.</t>
  </si>
  <si>
    <t>PARKER HANNIFIN OLDENZAAL</t>
  </si>
  <si>
    <t>BAGGERMANN</t>
  </si>
  <si>
    <t>METOS OY</t>
  </si>
  <si>
    <t>FURUKAWA ROCK DRILL CO LTD</t>
  </si>
  <si>
    <t>DONGYING WANHE RUBBER AND PLASTIC CO. LTD</t>
  </si>
  <si>
    <t>ZHEJIANG WENXIN MECHANICAL &amp; ELECTRICAL CO. LTD</t>
  </si>
  <si>
    <t>SEMPERIT TECHNISCHE PRODUKTE GMBH.</t>
  </si>
  <si>
    <t>FAGUMIT SP. Z O.O. ПОЛЬША</t>
  </si>
  <si>
    <t>OLBRICH GMBH &amp; CO.KG</t>
  </si>
  <si>
    <t>RTC TEC</t>
  </si>
  <si>
    <t>HENGSHUI YATAI ESPECIAL RUBBER PRODUCTS CO. LTD</t>
  </si>
  <si>
    <t>OOO MIRZOBEK UKTAMBOY</t>
  </si>
  <si>
    <t>СЕРГЕЛИНСКИЙ район, КВАРТАЛ СЕРГЕЛИ 6, город ТАШКЕНТ, улица ЯНГИ СЕРГЕЛИ, дом 3, АВТОМАЖ</t>
  </si>
  <si>
    <t>НТЗ ТЭМ-ПО</t>
  </si>
  <si>
    <t>ООО "СИЛТОН"</t>
  </si>
  <si>
    <t>PAYPER S.A.</t>
  </si>
  <si>
    <t>CZ-74235, ODRY, VITKOVSKA UL. 391/29</t>
  </si>
  <si>
    <t>BONETTI SPA</t>
  </si>
  <si>
    <t>HEBEI SIERDA RUBBER&amp;PLASTIC PRODUCT CO. LTD</t>
  </si>
  <si>
    <t>QINGHE COUNTY TUSHUN AP CO. LTD</t>
  </si>
  <si>
    <t>YONGKANG XINGMAO IMPORT &amp; EXPORT CO. LTD</t>
  </si>
  <si>
    <t>TIEMA MOTORCYCLE CO.LIMITED</t>
  </si>
  <si>
    <t>GUANGZHOU YAOLU IMPORT AND EXPORT CO.LTD</t>
  </si>
  <si>
    <t>BAODING JIMAOTONG IMPORT AND EXPORT CO. LTD</t>
  </si>
  <si>
    <t>HEBEI ZHONGMEI SPECIAL RUBBER CO.LTD.</t>
  </si>
  <si>
    <t>ZHEJIANG MEIZHOUBAO INDUSTRIAL &amp; COMMERCIAL CO .LTD</t>
  </si>
  <si>
    <t>LIEBHERR-HYDRAULIKBAGGER GMBH.</t>
  </si>
  <si>
    <t>SANY AUTOMOBILE MANUFACTURING CO. LTD</t>
  </si>
  <si>
    <t>BERNSTEIN LTD</t>
  </si>
  <si>
    <t>BREDEL BV</t>
  </si>
  <si>
    <t>GASS</t>
  </si>
  <si>
    <t>FAGUMIT SPZOO</t>
  </si>
  <si>
    <t>VERSICON</t>
  </si>
  <si>
    <t>BRAND DEUTSCHLAND GMBH</t>
  </si>
  <si>
    <t>FARO S.R.L.</t>
  </si>
  <si>
    <t>HANSA FLEX INDIA PRIVATE LIMITED</t>
  </si>
  <si>
    <t>HANSA FLEX AGАВСТРИЯ</t>
  </si>
  <si>
    <t>UAB AGOMA</t>
  </si>
  <si>
    <t>CHONGQING HUANSONG INDUSTRIES (GROUP) CO. LTD</t>
  </si>
  <si>
    <t>GECI SAS</t>
  </si>
  <si>
    <t>BEDIR MAKINE YEDEK PARCA INS.TAS. SAN.TIC.LTD.STI.</t>
  </si>
  <si>
    <t>DPS POWER B.V.</t>
  </si>
  <si>
    <t>ERIKS DEUTSCHLAND GMBH</t>
  </si>
  <si>
    <t>ZHEJIANG KC MECHANICAL &amp; ELECTRICAL CO.LTD</t>
  </si>
  <si>
    <t>SHANDONG KOFOPOWER CO.LTD.</t>
  </si>
  <si>
    <t>RICOSMA SNC</t>
  </si>
  <si>
    <t>WEICHAI POWER YANGZHOU DIESEL ENGINE CO. LTD.</t>
  </si>
  <si>
    <t>FAGUMIT SP.Z O.O.</t>
  </si>
  <si>
    <t>АО РИЖСКИЙ ЭЛЕКТРОМАШИНОСТРОИТЕЛЬНЫЙ ЗАВОД</t>
  </si>
  <si>
    <t>SEMPERFLEX DIVISION SCHLAUCHE UND ELASTOMERPLATHEN</t>
  </si>
  <si>
    <t>ZANOTTI S.P.A. CON SOCIO UNICO</t>
  </si>
  <si>
    <t>NILFISK S.P.A. A SOCIO UNICO</t>
  </si>
  <si>
    <t>MUHLBERGER GMBH</t>
  </si>
  <si>
    <t>SPE RIGCO INC.</t>
  </si>
  <si>
    <t>MASCHINENFABRIK NIEHOFF GMBH &amp; CO KG</t>
  </si>
  <si>
    <t>EXIT SA. ШВЕЙЦАРИЯ</t>
  </si>
  <si>
    <t>TIRSAN TREYLER SANAYI TICARET VE NAKLIYAT. A.S. ЗАВОД ИТАЛИЯ</t>
  </si>
  <si>
    <t>ET WORKS LLC USA</t>
  </si>
  <si>
    <t>БАРНАУЛТРАНСМАШ</t>
  </si>
  <si>
    <t>WALTEC - HANSA-FLEX AG</t>
  </si>
  <si>
    <t>KOSHIN LTD</t>
  </si>
  <si>
    <t>BBM SERVICE S.R.L</t>
  </si>
  <si>
    <t>FLEXKON CONVEYOR AND AUTOMATION SYSTEMS LTD.</t>
  </si>
  <si>
    <t>LIEBHERR-WERK EHINGEN GMBH.</t>
  </si>
  <si>
    <t>KUHN-BLANCHARD S.A.S.</t>
  </si>
  <si>
    <t>LAVERDA</t>
  </si>
  <si>
    <t>СИМБИРСКСЕЛЬХОЗЗАПЧАСТЬ</t>
  </si>
  <si>
    <t>BLATT GMBH</t>
  </si>
  <si>
    <t>TEKNIKUM GROUP LTD.</t>
  </si>
  <si>
    <t>PLE LTD</t>
  </si>
  <si>
    <t>GOODYEAR TIRE AND RUBBER COMPANY</t>
  </si>
  <si>
    <t>N.C.R. RUBBER INDUSTRY CO. LTD</t>
  </si>
  <si>
    <t>AAP EUROPE HOSE COMPANY LTD.</t>
  </si>
  <si>
    <t>MOPA GMBH</t>
  </si>
  <si>
    <t>MOPA MOTORPARTS VERTRIEBSGESELLSCHAFT GMBH</t>
  </si>
  <si>
    <t>VEYANCE TECHNOLOGY</t>
  </si>
  <si>
    <t>PAHLEN AB SWEDEN</t>
  </si>
  <si>
    <t>GREAT PLAINS MANUFACTURING INCORPORATED</t>
  </si>
  <si>
    <t>DPRS-POLAND WEZE I ZLACZA DLA PRZEMYSLU PPH Piotr Swita</t>
  </si>
  <si>
    <t>BESTE INDUSTRY COMPANY LIMITED</t>
  </si>
  <si>
    <t>QINGDAO SHINAN CUNGONG YEYUAN</t>
  </si>
  <si>
    <t>KAERCHER &amp; CO S.R.L.</t>
  </si>
  <si>
    <t>CONTINENTAL DENMARK</t>
  </si>
  <si>
    <t>BRAUER SYSTEMTECHNIK GMBH</t>
  </si>
  <si>
    <t>IPSEN</t>
  </si>
  <si>
    <t>6660005327</t>
  </si>
  <si>
    <t>SHANDONG HUASHENG ZHONGTIAN MACHINERY GROUP CO.LTD</t>
  </si>
  <si>
    <t>MACDON INC</t>
  </si>
  <si>
    <t>MANZHOULI ZHONGYU ECONOMIC &amp; TRADE CO. LTD</t>
  </si>
  <si>
    <t>MANZHOULI SHENG HAO TRADE CO. LTD.</t>
  </si>
  <si>
    <t>LIAOCHENG ZHONG SHENG RUBBERT CO. LTD</t>
  </si>
  <si>
    <t>MANZHOULI SHENLIN ECONOMIC AND TRADE CO.LTD</t>
  </si>
  <si>
    <t>SICHUAN CHUANJIE BUILDING MATERIALS TECHNOLOGY CO. LTD.</t>
  </si>
  <si>
    <t>(SAMSAN) KDA GLOBAL INC</t>
  </si>
  <si>
    <t>AGA PARTS CO.LTD</t>
  </si>
  <si>
    <t>SERA VI CORPORATION</t>
  </si>
  <si>
    <t>KLINGER FINLAND OY</t>
  </si>
  <si>
    <t>DONGHA CO.LTD.</t>
  </si>
  <si>
    <t>QINGDAO HYRUBBERS CO. LTD CHINA</t>
  </si>
  <si>
    <t>HE BEI SHENG RUI PU WELDING EQUIPMENT CO.LTD</t>
  </si>
  <si>
    <t>TONGTAI PLASTIC FACTORY</t>
  </si>
  <si>
    <t>HANGZHOU PAISHUN RUBBER AND PLASTIC CO. LTD</t>
  </si>
  <si>
    <t>JINAN KUOE INTERNATIONAL TRADE CO. LTD</t>
  </si>
  <si>
    <t>BEIJING EXPORT-IMPORT TRADING COMPANY HAYRAN LTD</t>
  </si>
  <si>
    <t>MC MASTER-CARR SUPPLY COMPANY</t>
  </si>
  <si>
    <t>PISKER RUBBER HOSE CO.LTD</t>
  </si>
  <si>
    <t>СЮНЬКЭСКАЯ ТЭК С ОО ЛУН ЧАН</t>
  </si>
  <si>
    <t>LAIZHOU KAIDA INSTRUMENT CO. LTD</t>
  </si>
  <si>
    <t>KAIFENG HENGDA RUBBER CO. LTD</t>
  </si>
  <si>
    <t>SHANGHAI XING YI INDUSTRY AND TRADE CO. LTD</t>
  </si>
  <si>
    <t>ZHEJIANG HAOLONG RUBBER &amp; PLASTIC TECHNOLOGY CO. LTD.</t>
  </si>
  <si>
    <t>TIANJIN YONGTONG RUBBER PRODUCTS CO. LTD.</t>
  </si>
  <si>
    <t>HANTAI PLASTICS CO LTD</t>
  </si>
  <si>
    <t>REAL-AX</t>
  </si>
  <si>
    <t>SANDVIK SRP AB</t>
  </si>
  <si>
    <t>HANSA-FLEX ITALIA SRLИТАЛИЯ</t>
  </si>
  <si>
    <t>HANSA FLEX AGГЕРМАНИЯ</t>
  </si>
  <si>
    <t>HANSA FLEX INDIA PRIVATE LIMITEDИНДИЯ</t>
  </si>
  <si>
    <t>C.I.M.A.</t>
  </si>
  <si>
    <t>МАК-ТЕК</t>
  </si>
  <si>
    <t>HANGZHOU HAIKUO RUBBER &amp; PLASTIC PRODUCTS CO. LTD</t>
  </si>
  <si>
    <t>TEREX DEMAG GMBH</t>
  </si>
  <si>
    <t>ZHEJIANG EVERLAST POWER CO. LTD</t>
  </si>
  <si>
    <t>ABCON INDUSTRIAL PRODUCTS LTD</t>
  </si>
  <si>
    <t>Serap INDUSTRIES S.A.S. ФРАНЦИЯ</t>
  </si>
  <si>
    <t>SHANDONG ODES INDUSTRY CO. LTD.</t>
  </si>
  <si>
    <t>OBARA CORPORATION</t>
  </si>
  <si>
    <t>FUJI MANUFACTURING CO. LTD</t>
  </si>
  <si>
    <t>HEBEI METAL TRADING CO.LTD</t>
  </si>
  <si>
    <t>ZHEJIANG CFMOTO POWER CO.LTD</t>
  </si>
  <si>
    <t>MELCAL S.P.A.</t>
  </si>
  <si>
    <t>MICRON SPRAYERS LTD ВЕЛИКОБРИТАНИЯ</t>
  </si>
  <si>
    <t>SC THUNDERFLEX SRL</t>
  </si>
  <si>
    <t>FAMECCANICA.DATA</t>
  </si>
  <si>
    <t>TESNENI A PRUZNE ELEMENTY K.S.</t>
  </si>
  <si>
    <t>VERDER LTD.</t>
  </si>
  <si>
    <t>TRICOFLEX</t>
  </si>
  <si>
    <t>PARKER HANNIFIN FRANCE SAS</t>
  </si>
  <si>
    <t>GIMA</t>
  </si>
  <si>
    <t>QINGDAO HYRUBBERS COLTD</t>
  </si>
  <si>
    <t>ГК СВАРОГ</t>
  </si>
  <si>
    <t>GUANGXI LIUGONG MACHINERY CO. LTD.</t>
  </si>
  <si>
    <t>DARAGON GMBH</t>
  </si>
  <si>
    <t>QINGDAO, WANNIANQUAN ROAD, NO 237</t>
  </si>
  <si>
    <t>IFT GROUP</t>
  </si>
  <si>
    <t>SHANDONG GAOMI JINMA PIPE INDUSTRY CO. LTD.</t>
  </si>
  <si>
    <t>FS CO. LTD.</t>
  </si>
  <si>
    <t>ASETANA VYV INCORPORATION</t>
  </si>
  <si>
    <t>DONGHA CO. LTD</t>
  </si>
  <si>
    <t>DONGHA CO. LTD.</t>
  </si>
  <si>
    <t>HEBEIHITECKMACHINERYEQUIPMENTCO.LTD.</t>
  </si>
  <si>
    <t>AREAGOMMA</t>
  </si>
  <si>
    <t>NINGBO ANCHOR AUTO PARTS CO.LTD.</t>
  </si>
  <si>
    <t>ZHEJIANG HAOTIANCHI SANITARYWARE CO. LTD</t>
  </si>
  <si>
    <t>MATALA WATER TECHNOLOGY CO.LTD</t>
  </si>
  <si>
    <t>SHANGHAI FLYING AUTOMOTIVE EQUIPMENT CO.LTD</t>
  </si>
  <si>
    <t>DONGFENG CHAOYANG DIESEL CO. LTD</t>
  </si>
  <si>
    <t>WARTSILA FINLAND OY.</t>
  </si>
  <si>
    <t>WARTSILA NETHERLANDS BV.</t>
  </si>
  <si>
    <t>IMA ACTIV CO. LTD</t>
  </si>
  <si>
    <t>REDASHE LTD</t>
  </si>
  <si>
    <t>BUCHER MUNICIPAL GMBH</t>
  </si>
  <si>
    <t>SEMPERFLEX OPTIMIT S.R.O ЧЕХИЯ</t>
  </si>
  <si>
    <t>DPRS POLAND</t>
  </si>
  <si>
    <t>DALIAN LIMAC TRADING CO.LTD</t>
  </si>
  <si>
    <t>ASHTON INTERNATIONAL PVT. LTD.</t>
  </si>
  <si>
    <t>MAZZOTTI S.R.L.</t>
  </si>
  <si>
    <t>NINGBO RILI ELECTRONICS CO. LTD</t>
  </si>
  <si>
    <t>АО КОНЦЕРН ВКО АЛМАЗ-АНТЕЙ</t>
  </si>
  <si>
    <t>COSKUN KAUCUK SAN. TIC. A.S.</t>
  </si>
  <si>
    <t>LANDI RENZO S.P.A</t>
  </si>
  <si>
    <t>MINIMAX FIRE SOLUTIONS INTERNATIONAL GMBH</t>
  </si>
  <si>
    <t>SEMPERFLEX ROITTER S.R.L.</t>
  </si>
  <si>
    <t>LAEIS GMBH</t>
  </si>
  <si>
    <t>XINJIANG LONGBO MECHANICAL AND ELECTRICAL EQUIPMENT CO. LTD</t>
  </si>
  <si>
    <t>HI-FLEX ITALIA SRL</t>
  </si>
  <si>
    <t>FENGGUAN XINYUAN RUBBER CO. LTD.</t>
  </si>
  <si>
    <t>ZHEJIANG ZHONGMA RUBBER PRODUCTS CO. LTD.</t>
  </si>
  <si>
    <t>КНРПР. ХЭНАНЬ</t>
  </si>
  <si>
    <t>EASTERNER ENTERPRISE CO. LTD.</t>
  </si>
  <si>
    <t>YANG-XIAN PRODUCTS CO. LTD</t>
  </si>
  <si>
    <t>WEICHAI WEIFANG AFTERMARKET SERVICES CO. LTD</t>
  </si>
  <si>
    <t>DS HEAVY PARTS CO. LTD</t>
  </si>
  <si>
    <t>WEIFANG DYNAMIC GROUP IMP. &amp; EXP. CO. LTD.</t>
  </si>
  <si>
    <t>WEIFANG DYNAMIC GROUP IMPORT &amp; EXPORT CO. LTD</t>
  </si>
  <si>
    <t>SHANGHAI HI-ZONE WELDING EQUIPMENT MANUFACTURE CO.LTD.</t>
  </si>
  <si>
    <t>NANTONG HONGBO MACHINERY CO.LTD</t>
  </si>
  <si>
    <t>AEROQUIP PERFORMANCE PRODUCTS</t>
  </si>
  <si>
    <t>FG-WILSON</t>
  </si>
  <si>
    <t>BRAKEQUIP LLC</t>
  </si>
  <si>
    <t>PARGET INDUSTRIAL CO. LTD</t>
  </si>
  <si>
    <t>TIMOR S.J</t>
  </si>
  <si>
    <t>QINGDAO SOMAX MANUFACTURING CO. LTD</t>
  </si>
  <si>
    <t>COPELY DEVELOPMENTS</t>
  </si>
  <si>
    <t>GPS DELUXE INC. C/O FINE CUSTOM MECHANICS</t>
  </si>
  <si>
    <t>MINERVA MOTORS</t>
  </si>
  <si>
    <t>SAME DEUTZ-FAHR ZETELICE D.O.O ЗАВОД</t>
  </si>
  <si>
    <t>TEREX CRANE FRANCE ZI</t>
  </si>
  <si>
    <t>KEMOSTAL PROCESS TECHNOLOGY AB</t>
  </si>
  <si>
    <t>A.ARIA C. S.R.L</t>
  </si>
  <si>
    <t>FAGUMIT SP. Z.O.O.</t>
  </si>
  <si>
    <t>ООО "ВАККЕР НОЙСОН"</t>
  </si>
  <si>
    <t>GEA COMAS S.P.A.</t>
  </si>
  <si>
    <t>DOMINANT CO. LTD.</t>
  </si>
  <si>
    <t>SEMPERFLEX OPTIMIT SRO</t>
  </si>
  <si>
    <t>MASTERFLEX SE KUNSTSTOFFTECHNIK</t>
  </si>
  <si>
    <t>AEBI SCHMIDT DEUTSCHLAND GMBH.</t>
  </si>
  <si>
    <t>GP PAPENBURG AG</t>
  </si>
  <si>
    <t>ANIMO B.V.</t>
  </si>
  <si>
    <t>EGA SPOLKA Z O.O. SPOLKA KOMANDYTOWA</t>
  </si>
  <si>
    <t>CODAN-LINGYUN AUTOMOTIVE RUBBER HOSE CO. LTD</t>
  </si>
  <si>
    <t>GP PAPENBURG MASCHINRNBAU GMBH</t>
  </si>
  <si>
    <t>PE LABELLERS</t>
  </si>
  <si>
    <t>JING YANG REACH AUTO GAS EQUIPMENT CO.LTD</t>
  </si>
  <si>
    <t>FLEXCONN AG</t>
  </si>
  <si>
    <t>COMET SPA</t>
  </si>
  <si>
    <t>QINGDAO HYRUBBERS CO. LTD.</t>
  </si>
  <si>
    <t>PRODUITS GASFLUX S.R.L</t>
  </si>
  <si>
    <t>CHONGQING LIFAN INDUSTRY (GROUP) IMP &amp; EXP CO. LTD</t>
  </si>
  <si>
    <t>METAL-FACHSP.ZO.O.</t>
  </si>
  <si>
    <t>EVERDIGM ROCK TOOLS CORP.</t>
  </si>
  <si>
    <t>ZHEJIANG SHUILONG RUBBER AND PLASTIC CO. LTD</t>
  </si>
  <si>
    <t>NINGBO LIS INDUSTRIAL CO.LTD</t>
  </si>
  <si>
    <t>KASE EQUIPMENT CORPORATION</t>
  </si>
  <si>
    <t>АО "ХИМПРОДУКЦИЯ"</t>
  </si>
  <si>
    <t>620010, город Екатеринбург, ул Дагестанская, д 40</t>
  </si>
  <si>
    <t>620137, город Екатеринбург, ул Уральская, д 75, кв 120</t>
  </si>
  <si>
    <t>TRELLEBORG INDUSTIE</t>
  </si>
  <si>
    <t>ООО "ИМЭЛПРОМ"</t>
  </si>
  <si>
    <t>660043, город Красноярск, ул Водянникова, д 2Б, кв 105</t>
  </si>
  <si>
    <t>JINAN NAIJIE INTERNATIONAL TRADING CO. LTD</t>
  </si>
  <si>
    <t>FUZHOU HVBAN MECHANICAL EQUIPMENTS CO. LTD</t>
  </si>
  <si>
    <t>SHENZHEN SULLAIR ASIA INDUSTRIAL CO.LTD</t>
  </si>
  <si>
    <t>NU AIR (SHANGHAI) COMPRESSORS AND TOOLS CO. LTD.</t>
  </si>
  <si>
    <t>KANGLIM CO. LTD</t>
  </si>
  <si>
    <t>LIFTMASTER</t>
  </si>
  <si>
    <t>DONGYING CITY YIXIN RUBBER CO. LTD</t>
  </si>
  <si>
    <t>TIANJIN HLTD INDUSTRIAL CO. LTD.</t>
  </si>
  <si>
    <t>GINDE PLASTIC PIPE INDUSTRY GROUP</t>
  </si>
  <si>
    <t>ZHEJIANG MEIZHOUBAO INDUSTRIAL &amp; COMMERC IAL CO .LTD</t>
  </si>
  <si>
    <t>АО ЛТЗ</t>
  </si>
  <si>
    <t>HEBEI SHENGRUIPU WELDING EQUIPMENT CO.LTD</t>
  </si>
  <si>
    <t>JOH. CLOUTH GMBH &amp; CO. KG</t>
  </si>
  <si>
    <t>TLD EUROPE</t>
  </si>
  <si>
    <t>PERKIN ELMER INC</t>
  </si>
  <si>
    <t>CANAMIX PROCESSING SYSTEMS LTD</t>
  </si>
  <si>
    <t>PARKER HANNIFIN MFG SPAIN SL</t>
  </si>
  <si>
    <t>LIEBHERR-MAATS-NETHERLANDS B.V.</t>
  </si>
  <si>
    <t>WACKER NEUSON AFTERMARKET &amp; SERVICES GMBH</t>
  </si>
  <si>
    <t>UAB ABICOR BINZEL</t>
  </si>
  <si>
    <t>STARSEM S.A. ФРАНЦИЯ</t>
  </si>
  <si>
    <t>MERLETT ИТАЛИЯ</t>
  </si>
  <si>
    <t>BURGAFLEX НИДЕРЛАНДЫ</t>
  </si>
  <si>
    <t>ELAFLEX ГЕРМАНИЯ</t>
  </si>
  <si>
    <t>WATSON MARLOW BREDEL BV</t>
  </si>
  <si>
    <t>A.ARIA C. S.R.L.</t>
  </si>
  <si>
    <t>ENARCO</t>
  </si>
  <si>
    <t>ASCO POMPES</t>
  </si>
  <si>
    <t>TRELLEBORG INDUSTRIAL PRODUCTS GERMANY GMBH</t>
  </si>
  <si>
    <t>DIXON GMBH</t>
  </si>
  <si>
    <t>JINYUAN RUBBER MANUFACTURING LIMITED LTD.</t>
  </si>
  <si>
    <t>BAUER MAT SLURRY HANDLING SYSTEMS</t>
  </si>
  <si>
    <t>INTERHYDRAULIK GMBH GERMANY</t>
  </si>
  <si>
    <t>SAPI SANDSTRAHL UND ANLAGENBAU GMBH</t>
  </si>
  <si>
    <t>LIPPMANN SCHLAUCHTECHNIK</t>
  </si>
  <si>
    <t>HUHTAMAKI MOLDED FIBER TECHNOLOGY B.V.</t>
  </si>
  <si>
    <t>ПАО ЗВЕЗДА</t>
  </si>
  <si>
    <t>VIRENA NAVARRA S.L.</t>
  </si>
  <si>
    <t>TEHNO</t>
  </si>
  <si>
    <t>NINGBO ANCHOR AUTO PARTS CO. LTD.</t>
  </si>
  <si>
    <t>POLIMER KAUCUK SANAYI VE PAZARLAMA A.S. ТУРЦИЯ</t>
  </si>
  <si>
    <t>АО ЗАВОД АТИ</t>
  </si>
  <si>
    <t>SEMPERIT DIVISION SHLAUCHE UND ELASTOMERPLATTEN</t>
  </si>
  <si>
    <t>HANGZHOU GRAND TRADING CO.LTD</t>
  </si>
  <si>
    <t>SHENZHEN CITY WHEAT CROWN TRADING CO.LTD</t>
  </si>
  <si>
    <t>KIEFEL GMBH</t>
  </si>
  <si>
    <t>GROVE MFG</t>
  </si>
  <si>
    <t>HENAN CHENGCHENG IMPORT EXPORT CO. LTD.</t>
  </si>
  <si>
    <t>SUNWARD INTELLIGENT EQUIPMENT CO. LTD.</t>
  </si>
  <si>
    <t>TAIZHOU OWEN ELECTRO-MACHINERY CO. LTD</t>
  </si>
  <si>
    <t>SHOUP MANUFACTURINGСША</t>
  </si>
  <si>
    <t>HEBEI SHENGRUIPU WELDING EQUIPMENT CO. LTD</t>
  </si>
  <si>
    <t>CHONGQING CUMMINS ENGINE CO.LTD</t>
  </si>
  <si>
    <t>CHANGZHOU GUOTAO AUTO PARTS CO.LTD</t>
  </si>
  <si>
    <t>HEBEI DONGJIN RUBBER AND PLASTIC PRODUCTS CO. LTD.</t>
  </si>
  <si>
    <t>TIANJIN ROCKET E-COMMERCE CO. LTD</t>
  </si>
  <si>
    <t>TAIZHOU LUQIAO JIAQING PLASTIC CO. LTD.</t>
  </si>
  <si>
    <t>GOLDEB EARS BUSINESS PARK</t>
  </si>
  <si>
    <t>GECITECH RACCORDS &amp; FLEXIBLES</t>
  </si>
  <si>
    <t>1G DYNAMICS LTD</t>
  </si>
  <si>
    <t>DPRS POLAND PPH</t>
  </si>
  <si>
    <t>DPRS</t>
  </si>
  <si>
    <t>H.CEGIELSKI-POZNAN S.A.</t>
  </si>
  <si>
    <t>NIKOLAUS SORG GMBH &amp; CO. KG.</t>
  </si>
  <si>
    <t>WATSON-MARLOW FLUID TECHNOLOGY GROUP</t>
  </si>
  <si>
    <t>FAYMONVILLE AG БЕЛЬГИЯ</t>
  </si>
  <si>
    <t>PRINOTH AG/S.P.A.</t>
  </si>
  <si>
    <t>ELAFLEX HIBY TANKTECHNIK GMBHELAFLEX GUMMI EHLERS GMBH</t>
  </si>
  <si>
    <t>FOGTEC BRANDSCHUTZ GMBH &amp; CO. KG.</t>
  </si>
  <si>
    <t>HAMBURG DRESDNER MASCHINENFABRIKEN GMBH ГЕРМАНИЯ</t>
  </si>
  <si>
    <t>AFROMIX</t>
  </si>
  <si>
    <t>ARMORIN GMBH</t>
  </si>
  <si>
    <t>EISENMANN INTEC GMBH &amp; CO KG</t>
  </si>
  <si>
    <t>CARBOCORD GMBH</t>
  </si>
  <si>
    <t>ERIKS WEST GMBH</t>
  </si>
  <si>
    <t>FLUIDMEC SPA</t>
  </si>
  <si>
    <t>GRUENBECK WASSERAUFBEREITUNG GMBH</t>
  </si>
  <si>
    <t>MANULI HYDRAULICS POLAND SA</t>
  </si>
  <si>
    <t>MAN ENERGY SOLUTIONS SE</t>
  </si>
  <si>
    <t>DIXON GROUP EUROPE</t>
  </si>
  <si>
    <t>ГИДРОПРОФИ</t>
  </si>
  <si>
    <t>VITILLO S.P.A</t>
  </si>
  <si>
    <t>MWM INTERNATIONAL MOTORES</t>
  </si>
  <si>
    <t>BUCKEMUEHL LDA</t>
  </si>
  <si>
    <t>SIEKMANN GMBH &amp; CO. KG</t>
  </si>
  <si>
    <t>TEREX DEUTSCHLAND GMBH.</t>
  </si>
  <si>
    <t>NINGBO YIZHOU IMPORT &amp;EXPORT CO.LTD.</t>
  </si>
  <si>
    <t>SEAQUEST SYSTEMS</t>
  </si>
  <si>
    <t>PONAFLEX</t>
  </si>
  <si>
    <t>WML AS (NETHERLANDS) ДЛЯ SIEM AHTS POOL AS</t>
  </si>
  <si>
    <t>SHANDONG GUANGXIAN RAO KAIYUAN RUBBER &amp; PLASTIC FACTORY GUANGRAO COUNTY XINMA RUBBER FACTORY</t>
  </si>
  <si>
    <t>SHANGHAI GENERAL ELECTRIC WELDING MACHINE CO. LTD.</t>
  </si>
  <si>
    <t>HNC CO.LTD.</t>
  </si>
  <si>
    <t>FAE GROUP SPA</t>
  </si>
  <si>
    <t>HALYARD (M &amp; I) LTD.</t>
  </si>
  <si>
    <t>YANMAR B.V.</t>
  </si>
  <si>
    <t>UAB STARTEKSA</t>
  </si>
  <si>
    <t>OMUR ERDEM TAAH. SAN. VE TIC. A. S.</t>
  </si>
  <si>
    <t>JOH CLOUTH GMBH &amp; CO. KG</t>
  </si>
  <si>
    <t>TECHNOLEN BOJANOV S.R.O.</t>
  </si>
  <si>
    <t>BEVESTIGINGSTECHNIEK VENLO B.V.</t>
  </si>
  <si>
    <t>TURATO RICAMBI 1968 S.R.L.</t>
  </si>
  <si>
    <t>LINDAUER DORNIER</t>
  </si>
  <si>
    <t>ЧСДМ</t>
  </si>
  <si>
    <t>SCHROEDER MASCHINENBAU KG</t>
  </si>
  <si>
    <t>FILTER SCREEN SUPPLY LTD</t>
  </si>
  <si>
    <t>STRAALTECHNIEK</t>
  </si>
  <si>
    <t>FLEXCONN AG (ПО ЗАКАЗУ BUCHER MUNICIPAL SIA ЛАТВИЯ)</t>
  </si>
  <si>
    <t>BUCHER MUNICIPAL SIA (ПО ЗАКАЗУ BUCHER MUNICIPAL SIA ЛАТВИЯ)</t>
  </si>
  <si>
    <t>ALFRED KAERCHER SE &amp; CO KG</t>
  </si>
  <si>
    <t>BUCHER MUNICIPAL SIA (ПО ЗАКАЗУ BUCHER MUNICIPAL AG ШВЕЙЦАРИЯ )</t>
  </si>
  <si>
    <t>MLB AUTOSPARES LIMITED</t>
  </si>
  <si>
    <t>EUROPE TRACTOR PARTS S.R.L</t>
  </si>
  <si>
    <t>HOSES TECHNOLOGY(ЧЕХИЯ)</t>
  </si>
  <si>
    <t>DENO COMPRESSORS (ASIA) CO. LTD (TAIWAN)</t>
  </si>
  <si>
    <t>АО МОЗБТ</t>
  </si>
  <si>
    <t>PARKER ISR FLUID CONNECTORS</t>
  </si>
  <si>
    <t>GUANGZHOU HOPETROL TECHNOLOGY CO. LTD</t>
  </si>
  <si>
    <t>NINGBO GEOSTAR PHOTOELECTRIC TECHNOLOGY CO.LTD.</t>
  </si>
  <si>
    <t>ZHEJIANG DOYIN PUMP INDUSTRY CO. LTD</t>
  </si>
  <si>
    <t>SHAGHAI DIESEL ENGINE CO.LTD</t>
  </si>
  <si>
    <t>АО КУМАПП</t>
  </si>
  <si>
    <t>ENTRAC INC.</t>
  </si>
  <si>
    <t>PMPOLAND S.A.</t>
  </si>
  <si>
    <t>IBS PAPER PERFORMANCE GROUP</t>
  </si>
  <si>
    <t>WACKER NEUSON AFTERMARKET &amp; SERVICE</t>
  </si>
  <si>
    <t>MOTORENFABRIK HATZ GMBH &amp; CO. KG</t>
  </si>
  <si>
    <t>VAN HECK BV</t>
  </si>
  <si>
    <t>JINGTON</t>
  </si>
  <si>
    <t>JIANGXI HUAXIN RUBBER CO. LTD.</t>
  </si>
  <si>
    <t>HEBEI XINYU HOSE INDUSTRY CO. LTD.</t>
  </si>
  <si>
    <t>HOHHOT YELEI TRADING CO. LTD</t>
  </si>
  <si>
    <t>TEREX ITALIA S.R.L.</t>
  </si>
  <si>
    <t>SPGPRINTS AUSTRIA GMBH</t>
  </si>
  <si>
    <t>CHENG TSU ENTERPRISES CO. LTD.</t>
  </si>
  <si>
    <t>FAE GROUP SPA ИТАЛИЯ</t>
  </si>
  <si>
    <t>NILFISK FOOD</t>
  </si>
  <si>
    <t>РТИ СЕРВИС</t>
  </si>
  <si>
    <t>129343, город Москва, ул Уржумская, д 4 стр 3, комн 4</t>
  </si>
  <si>
    <t>GUK-FALZMASCHINEN GMBH &amp; CO. KG</t>
  </si>
  <si>
    <t>UNBESCHEIDEN GMBH</t>
  </si>
  <si>
    <t>85757, KARLSFELD, RONTGENSTRASSE 18</t>
  </si>
  <si>
    <t>OT-RUIAN YOMI ELECTRICAL APPLIANCE FACTORY</t>
  </si>
  <si>
    <t>C.M. COSTRUZIONI MECCANICHE S.R.L.</t>
  </si>
  <si>
    <t>C.I.M.A</t>
  </si>
  <si>
    <t>MORTEC SYSTEM</t>
  </si>
  <si>
    <t>CHRISTIAENS ENGINEERING AND DEVELOPMENT B.V.</t>
  </si>
  <si>
    <t>KRONING GMBH</t>
  </si>
  <si>
    <t>FLOW INTERNATIONAL CORPORATION</t>
  </si>
  <si>
    <t>GRUENING UND LOSKE GMBH</t>
  </si>
  <si>
    <t>JOHNSTON SWEEPERS LIMITED (ПО ЗАКАЗУ BUCHER MUNICIPAL SIA ЛАТВИЯ)</t>
  </si>
  <si>
    <t>OHRDRUFER SCHLAUCH WEBEREI ESCHBACH GMBH</t>
  </si>
  <si>
    <t>SND MAKINE INSAAT SANAYI VE DIS. TIC. LTD.STI</t>
  </si>
  <si>
    <t>METSO MINERALS (POLAND) SP. Z O.O.</t>
  </si>
  <si>
    <t>KIESS GMBH</t>
  </si>
  <si>
    <t>LCM PRECISION TECHNOLOGY</t>
  </si>
  <si>
    <t>COSTEX TRACTOR PARTS CORP.</t>
  </si>
  <si>
    <t>SHI JIA ZHUANG BAI TUO IMPORT &amp; EXPORT TRADE CO.LTD</t>
  </si>
  <si>
    <t>UTECO CONVERTING S.P.A.</t>
  </si>
  <si>
    <t>SEMPERITTECHNISCHEPRODUKTEGESELLSCHAFTM. B.H.</t>
  </si>
  <si>
    <t>GUANGZHOU AOLAI IMPORT AND EXPORT CO. LTD.</t>
  </si>
  <si>
    <t>TAIZHOU KISEN RUBBER HOSE TECHNOLOGY CO.LTD</t>
  </si>
  <si>
    <t>SULLAIR LLC.</t>
  </si>
  <si>
    <t>CISCO EQUIPMENT</t>
  </si>
  <si>
    <t>MANZHOULI SHENLIN ECONOMIC ANDTRADE CO.LTD</t>
  </si>
  <si>
    <t>NANFANG PUMP CO. LTD.</t>
  </si>
  <si>
    <t>XIAMEN RUBBER &amp; PLASTIC CO. LTD</t>
  </si>
  <si>
    <t>DONGYING HAIREISEN RUBBER CO. LTD</t>
  </si>
  <si>
    <t>IVG ИТАЛИЯ</t>
  </si>
  <si>
    <t>SYNESSO</t>
  </si>
  <si>
    <t>SHP PRIMAFLEX GMBH</t>
  </si>
  <si>
    <t>TBI INDUSTRIES GMBH ГЕРМАНИЯ</t>
  </si>
  <si>
    <t>TYCO ELECTRONICS RAYCHEM GMBH ГЕРМАНИЯ</t>
  </si>
  <si>
    <t>RAVO B.V. НИДЕРЛАНДЫ</t>
  </si>
  <si>
    <t>NORDMANN ENGINEERING LTD</t>
  </si>
  <si>
    <t>HANSA FLEX AGТУРЦИЯ</t>
  </si>
  <si>
    <t>CONTITECH USA INC.</t>
  </si>
  <si>
    <t>HAMMER WERKZEUG</t>
  </si>
  <si>
    <t>DURST</t>
  </si>
  <si>
    <t>SAKHALIN ENERGY INVESTMENT COMPANY LTD.</t>
  </si>
  <si>
    <t>9909005806</t>
  </si>
  <si>
    <t>693020, САХАЛИНСКАЯ область ЮЖНО-САХАЛИНСК, улица ДЗЕРЖИНСКОГО, 35</t>
  </si>
  <si>
    <t>MEI COUNTY KAIDA RUBBER AND PLASTIC PRODUCTS CO. LTD</t>
  </si>
  <si>
    <t>NIPPON EXPRESS CO.LTD</t>
  </si>
  <si>
    <t>6673122130</t>
  </si>
  <si>
    <t>SEMPERIT DIVISION SDILAUCHE UND ELASTOMERPLATTEN</t>
  </si>
  <si>
    <t>DISTRIBUIDORA INTERNACIONAL CARMEN S.A</t>
  </si>
  <si>
    <t>MATEC GROUP SRL</t>
  </si>
  <si>
    <t>RAYCHEM</t>
  </si>
  <si>
    <t>TUBES INTERNATIONAL SP Z O.O.</t>
  </si>
  <si>
    <t>BAGGERMAN НИДЕРЛАНДЫ</t>
  </si>
  <si>
    <t>IMM HYDRAULICS S.P.A.</t>
  </si>
  <si>
    <t>WEES VAN DEN BRINK</t>
  </si>
  <si>
    <t>CIEIZEL GMBH</t>
  </si>
  <si>
    <t>GUNTNER GMBH &amp; CO.KG</t>
  </si>
  <si>
    <t>ACCURAY INC.</t>
  </si>
  <si>
    <t>OERLIKON</t>
  </si>
  <si>
    <t>АО КРАСНОДАРСКИЙ ЗАВОД РТИ</t>
  </si>
  <si>
    <t>IVG GOLBACINI S.P.A.</t>
  </si>
  <si>
    <t>HANGZHOU BUDA WATER PROCESSING EQUIPMENT CO.LTD</t>
  </si>
  <si>
    <t>XINJIANG YIQILIN TRADING CO. LTD.</t>
  </si>
  <si>
    <t>CHONGQING ZONGSHEN GENERAL POWER MACHINE CO. LTD.</t>
  </si>
  <si>
    <t>SHAN HUA PLASTIC INDUSTRIAL CO. LTD</t>
  </si>
  <si>
    <t>PFLITSCH GMBH &amp; CO. KG</t>
  </si>
  <si>
    <t>MOTION AND CONTROL ENTERPRISES LLC</t>
  </si>
  <si>
    <t>CHECKMATE FLEXIBLE ENGINEERING</t>
  </si>
  <si>
    <t>DUE EFFE S.P.A</t>
  </si>
  <si>
    <t>SHANGHAI SCREW COMPRESSOR CO.LTD</t>
  </si>
  <si>
    <t>PREMA-SERVICE GMBH 61348 BAD HOMBURG URSELER STR. 65</t>
  </si>
  <si>
    <t>GILETTA S.P.A.</t>
  </si>
  <si>
    <t>YONGKANG VAUBAN TRADE CO LTD</t>
  </si>
  <si>
    <t>SEMPERFLEX OPTIMIT S. R. O.</t>
  </si>
  <si>
    <t>SEMPERFLEX ROITER SRL</t>
  </si>
  <si>
    <t>LEINWEBER TRANSPORTE ПО ПОРУЧЕНИЮ U.I. LAPP GMBH</t>
  </si>
  <si>
    <t>KUHN S.A</t>
  </si>
  <si>
    <t>CRYSTAL MARK INC.</t>
  </si>
  <si>
    <t>MOLLERING GUMMI- UND KUNSTSTOFFTECHNIK GMBH</t>
  </si>
  <si>
    <t>HANSA-FLEX HIDROLIK SANAYI VE TICARET LTD. STI.</t>
  </si>
  <si>
    <t>GEA FARM TECHNOLOGIES CANADA INC.</t>
  </si>
  <si>
    <t>INDUSTRIE PLASTICHE LOMBARDE S.P.A./</t>
  </si>
  <si>
    <t>SEMPIRFLEX ROITER S.R.L.</t>
  </si>
  <si>
    <t>BUCHANEN RUBBER LTD</t>
  </si>
  <si>
    <t>TUBITHOR S. P. A.</t>
  </si>
  <si>
    <t>ПРОСКУРИНА ИРИНА ДМИТРИЕВНА</t>
  </si>
  <si>
    <t>5404026758</t>
  </si>
  <si>
    <t>ООО "АРТ-ВЭД"</t>
  </si>
  <si>
    <t>630052, НОВОСИБИРСКАЯ ОБЛАСТЬ, город НОВОСИБИРСК, улица ТРОЛЛЕЙНАЯ, 87, ОФ. 18.</t>
  </si>
  <si>
    <t>DAIICHI TECHNO</t>
  </si>
  <si>
    <t>LIUYANG CITY YANGMEI VESSEL MANUFACTURING CO. LTDY</t>
  </si>
  <si>
    <t>ZHEJIANG TIANPENG RUBBER CO. LTD</t>
  </si>
  <si>
    <t>MTG</t>
  </si>
  <si>
    <t>FABRYKA GUMOWYCH WEZY I TWORZYW</t>
  </si>
  <si>
    <t>PETERS RUBBER</t>
  </si>
  <si>
    <t>BORDIGNON TRADING SRL</t>
  </si>
  <si>
    <t>YUYAO TRUST TRADE CO. LTD</t>
  </si>
  <si>
    <t>WELGRO B.V. НИДЕРЛАНДЫ</t>
  </si>
  <si>
    <t>DELFINGEN</t>
  </si>
  <si>
    <t>ALFOGOMMA GROUP</t>
  </si>
  <si>
    <t>KUMILAAKSO OY</t>
  </si>
  <si>
    <t>STARA S/A</t>
  </si>
  <si>
    <t>WEIFANG CHANGLE YONGLI PLASTIC PRODUCT FACTORY</t>
  </si>
  <si>
    <t>M.S.ENG CO. LTD</t>
  </si>
  <si>
    <t>HEBEI HITECK MACHINERY EQUIPMENT CO.LTD.</t>
  </si>
  <si>
    <t>JAKOB ESCHBACH GMBH ГЕРМАНИЯ</t>
  </si>
  <si>
    <t>CETEC INDUSTRIE</t>
  </si>
  <si>
    <t>ЩЕРБАК КИРИЛЛ АНДРЕЕВИЧ</t>
  </si>
  <si>
    <t>TUBIGOMMATORINO</t>
  </si>
  <si>
    <t>SEAL MAKER PRODUKTIONS UND VERTRIEBS GMBH</t>
  </si>
  <si>
    <t>JUNJIN HEAVY IND CO. LTD</t>
  </si>
  <si>
    <t>KOTAKI CORP</t>
  </si>
  <si>
    <t>INTROPACK CO. LTD</t>
  </si>
  <si>
    <t>KERNEL INTERNATIONAL TRADING (SHANGHAI) CO. LTD</t>
  </si>
  <si>
    <t>CHINA SUZHOU MARINE POWER SYSTEM CO. LTD</t>
  </si>
  <si>
    <t>STANDARD PART</t>
  </si>
  <si>
    <t>PLANMECA OY FINLAND</t>
  </si>
  <si>
    <t>HERZOG MASCHINENFABRIK GMBH</t>
  </si>
  <si>
    <t>HELIX OILFIELD SERVICES LTD</t>
  </si>
  <si>
    <t>W-BLASTING TECHNOLOGIES INC.</t>
  </si>
  <si>
    <t>SUZHOU DA HUA SHIP CO. LTD</t>
  </si>
  <si>
    <t>INWESTPOL CONSULTING SP. Z O.O.</t>
  </si>
  <si>
    <t>BRIGGS &amp; STRATTON POWER GROUP LLC</t>
  </si>
  <si>
    <t>YUYAO SUNPASS INTERNATIONAL TRADE CO. LTD</t>
  </si>
  <si>
    <t>ROCHLING LERIPA PAPERTECH GMBH &amp; CO.KG</t>
  </si>
  <si>
    <t>MILTON ROY EUROPEФРАНЦИЯ</t>
  </si>
  <si>
    <t>MTG ИТАЛИЯ</t>
  </si>
  <si>
    <t>FABRYKA GUMOWYCH WEZY I TWORZYW ПОЛЬША</t>
  </si>
  <si>
    <t>BURGAFLEX ГЕРМАНИЯ</t>
  </si>
  <si>
    <t>ERDEMLI MAKINA SAN. VE TIC. A.S</t>
  </si>
  <si>
    <t>HANGZHOU HAIKUO RUBBER AND PLASTIC PRODUCTS CO. LTD</t>
  </si>
  <si>
    <t>620135, город Екатеринбург, ул Старых Большевиков, д 2А, оф 408</t>
  </si>
  <si>
    <t>HIGH ONE TECH CO. LTD</t>
  </si>
  <si>
    <t>PONAFLEX CO. LTD.</t>
  </si>
  <si>
    <t>AKSYS CO. LTD</t>
  </si>
  <si>
    <t>JAPAN, TOYAMA, TOYAMA KEN, IMIZU SHI, SHICHIMI NAKANO 200</t>
  </si>
  <si>
    <t>253804654101</t>
  </si>
  <si>
    <t>ИП Хивинцев Максим Геннадьевич</t>
  </si>
  <si>
    <t>KYOKUTO KAIHATSU KOGYO CO. LTD</t>
  </si>
  <si>
    <t>ZHENGZHOU KAISHAN MECHANICAL &amp; ELECTRICAL EQUIPMENT CO.LTD</t>
  </si>
  <si>
    <t>KERNEL INTERNATIONAL TRADING CO. LTD</t>
  </si>
  <si>
    <t>KBZ FORKLIFT PARTS CO. LTD</t>
  </si>
  <si>
    <t>UNIS TECHNOLOGY (H.K.) LTD</t>
  </si>
  <si>
    <t>КАТЕРПИЛЛАР ИНК.</t>
  </si>
  <si>
    <t>SASTAMALA, P. O. BOX 13, NOKIANKATU, 1</t>
  </si>
  <si>
    <t>660127, 660127, КРАЙ КРАСНОЯРСКИЙ, ГОРОД КРАСНОЯРСК, УЛИЦА МАТЕ ЗАЛКИ, ДОМ 3, ПОМЕЩЕНИЕ 2-14</t>
  </si>
  <si>
    <t>ROCHLING LERIPA PAPERTECH GMBH &amp; CO KG</t>
  </si>
  <si>
    <t>BEKA BAIER + KOPPEL GMBH + CO. KG</t>
  </si>
  <si>
    <t>WEILER WERKZEIGBAU GMBH</t>
  </si>
  <si>
    <t>HUECOBI GMBHГЕРМАНИЯ</t>
  </si>
  <si>
    <t>APOLLO S.P.A.</t>
  </si>
  <si>
    <t>3M POLAND SP. Z O.O.</t>
  </si>
  <si>
    <t>TAI-I ELECTRON MACHINING CO. LTD</t>
  </si>
  <si>
    <t>NINGBO DABU WELDING TECHNOLOGY CO. LTD</t>
  </si>
  <si>
    <t>ALFONS MARKET +CO. GMBH</t>
  </si>
  <si>
    <t>GUI ZHOUGUI YANG ZHONG BANG ROBBER FILLINGS</t>
  </si>
  <si>
    <t>DONGHAI RUBBER (HEFEI) CO. LTD.</t>
  </si>
  <si>
    <t>FU-EXPRESS DISTRIBUTION CENTER DONGDAEMUN POST OFFICE</t>
  </si>
  <si>
    <t>TIMMER GMBH</t>
  </si>
  <si>
    <t>PARKER HANNIFIN PARKER</t>
  </si>
  <si>
    <t>K-FLEX POLSKA SP. Z O. O.</t>
  </si>
  <si>
    <t>SIVA</t>
  </si>
  <si>
    <t>MINING &amp; DRILLING DOO</t>
  </si>
  <si>
    <t>YUYAO TRUST TRADE CO. LTD.</t>
  </si>
  <si>
    <t>TAIZHOU BELTEN MECHANICAL &amp; ELECTRICAL MANUFACTURE CO. LTD.</t>
  </si>
  <si>
    <t>SHI JIA ZHUANG BAI TUO IMPORT&amp;EXPORT TRADE CO. LTD.</t>
  </si>
  <si>
    <t>XINHUA DISTRICT SHIJIAZHUANG, HEBEI, NO298, ZHONGHUA NORTH STREET</t>
  </si>
  <si>
    <t>GUITANG INTERNATIONAL TRADE (SHANGHAI) CO. LTD</t>
  </si>
  <si>
    <t>GUANGRAO COUNTY HENGXIN RUBBER AND PLASTIC FACTORY</t>
  </si>
  <si>
    <t>XCMG CONSTRUCTION MACHINERY CO .LTD</t>
  </si>
  <si>
    <t>JINAN KAIXIANG OIL MECHANICAL CO.LTD</t>
  </si>
  <si>
    <t>BAGGERMAN ГЕРМАНИЯ</t>
  </si>
  <si>
    <t>DSTECH CO. LTD</t>
  </si>
  <si>
    <t>HENAN XIUYUAN HYDRAULIC TECHNOLOGY CO. LTD.</t>
  </si>
  <si>
    <t>NINGBO LISI IMPORT AND EXPORT CO.LTD</t>
  </si>
  <si>
    <t>NINGDE BENTIAN ENGINE CO.LTD.</t>
  </si>
  <si>
    <t>TAIZHOU BELTEN MECHANICAL &amp; ELECTRICAL MANUFACTURE CO. LTD</t>
  </si>
  <si>
    <t>JINING INFRONT CONSTRUCTION MACHINERY CO. LTD.</t>
  </si>
  <si>
    <t>РУКАВА ИЗ ВУЛКАНИЗОВАННОЙ РЕЗИНЫ, АРМИРОВАННЫЕ,С ТКАНЕВЫМ УСИЛЕНИЕМ И ДВУМЯ ПЕРЕКРЕЩИВАЮЩИМИСЯ МЕТАЛЛИЧЕСКИМИ ПРОВОЛОКАМИ, БЕЗ ФИТИНГОВ: TOF 319 15.9X5 - 100 МЕТРОВ ИТОГО 100 МЕТРОВ ПРИМЕНЯЮТСЯ В СИСТЕМАХ ПРОМЫШЛЕННОГО ОБОРУДОВАНИЯ :</t>
  </si>
  <si>
    <t>BOBST ITALIA SPA</t>
  </si>
  <si>
    <t>LIAOCHENG JINCHENGDA STEEL CO. LTD.</t>
  </si>
  <si>
    <t>NDUSTRIE PLASTICHE LOMBARDE SPA</t>
  </si>
  <si>
    <t>CONDAIR S.R.L.</t>
  </si>
  <si>
    <t>REICHDRILL LLC</t>
  </si>
  <si>
    <t>TIANJIN HOYITE RUBBER PRODUCTS CO. LTD</t>
  </si>
  <si>
    <t>GRAF TECHNIK GMBH (ГЕРМАНИЯ)</t>
  </si>
  <si>
    <t>KP TRADING CO. LTD</t>
  </si>
  <si>
    <t>ROESLER ITALIAN</t>
  </si>
  <si>
    <t>HALLIBURTON ENERGY SERVICES INC/DUNCAN MANUFACTURING CENTER</t>
  </si>
  <si>
    <t>POLYHOSE PVT LTD ИНДИЯ</t>
  </si>
  <si>
    <t>LIEBHERR MINING EQUIPMENT NEWPORT NEWS CO. (LME)</t>
  </si>
  <si>
    <t>KRAMER WERKE</t>
  </si>
  <si>
    <t>KOKI HOLDINGS CO. LTD.</t>
  </si>
  <si>
    <t>SEMPERFLEX AG HOLDING</t>
  </si>
  <si>
    <t>HATEC INTERNATIONAL INC.</t>
  </si>
  <si>
    <t>GARUS B.V. НИДЕРЛАНДЫ</t>
  </si>
  <si>
    <t>JOHN BEAN TECHNOLOGIES LTD ARNOLD HAWKER HOUSE CENTRAL WAY FELTHAM TW14 0XQ</t>
  </si>
  <si>
    <t>SAGE PARTS 10 RUE DE LA GRANDE BORNE 77990 LE MESNIL-AMELOT</t>
  </si>
  <si>
    <t>BREDEL HOSE PUMP</t>
  </si>
  <si>
    <t>OROFLEX</t>
  </si>
  <si>
    <t>QINGDAO HYROTECH RUBBER AND PLASTIC PRODUCTS CO. LTD</t>
  </si>
  <si>
    <t>LOTHOR</t>
  </si>
  <si>
    <t>KUHN-HUARD S.A.</t>
  </si>
  <si>
    <t>ТД ТРУБА-ПЛАСТ</t>
  </si>
  <si>
    <t>FABIO PERINI S.P.A</t>
  </si>
  <si>
    <t>A.CELLI PAPER S.P.A.</t>
  </si>
  <si>
    <t>CARL WERTHENBACH KONSTRUKTIONSTEILE GMBH &amp; CO. KG</t>
  </si>
  <si>
    <t>BUTLER ENGINEERING &amp; MARKETING S.P.A</t>
  </si>
  <si>
    <t>SHANDONG SUPERMALY GENERATING EQUIPMENT CO LTD</t>
  </si>
  <si>
    <t>WELLCALL HOSE SDN. BHD</t>
  </si>
  <si>
    <t>10418010/191219/0348656</t>
  </si>
  <si>
    <t>10418010/191219/0348829</t>
  </si>
  <si>
    <t>10418010/201219/0350418</t>
  </si>
  <si>
    <t>SRL  ACHILUS-S.L.E.</t>
  </si>
  <si>
    <t>MD-2084, МУНИЦИПИЙ КИШИНЕВ, город КРИКОВО, улица МИХАИЛА ФРУНЗЕ 27</t>
  </si>
  <si>
    <t>10418010/251219/0355231</t>
  </si>
  <si>
    <t>10511010/091219/0185894</t>
  </si>
  <si>
    <t>CUSTOMS WAREHOUSEUAB VILNIAUS TRANZITAS ПО ПОРУЧЕНИЮ TEKNIKUM OY</t>
  </si>
  <si>
    <t>WENJAKOB MASCHINENBAU GMBH&amp;CO.</t>
  </si>
  <si>
    <t>10511010/191219/0192332</t>
  </si>
  <si>
    <t>DOMINION NOVOCOS GMBH ГЕРМАНИЯ</t>
  </si>
  <si>
    <t>10702070/021219/0253849</t>
  </si>
  <si>
    <t>ZHEJIANG JINYU PIPE INDUSTRY CO.LTD</t>
  </si>
  <si>
    <t>ARISTA SHIPPING CO. LTD.</t>
  </si>
  <si>
    <t>NINGBO YIZHOU IMPORT &amp;EXPORT CO. LTD</t>
  </si>
  <si>
    <t>FISKERI AB GINNETON</t>
  </si>
  <si>
    <t>ZHEJIANG DAFENG METAL FORGING PIPE PARTS CO.LTD.</t>
  </si>
  <si>
    <t>QINGDAO HYRUUBERS CO. LTD.</t>
  </si>
  <si>
    <t>ZHEJIANG KAYO MOTOR CO. LTD</t>
  </si>
  <si>
    <t>KATO WORKS CO. LTD ЯПОНИЯ</t>
  </si>
  <si>
    <t>SHENYANG YUANTE RUBBER &amp; PLASTIC CO. LTD.</t>
  </si>
  <si>
    <t>10707090/241219/0006251</t>
  </si>
  <si>
    <t>SAKHALIN ENERGY INVESTMENT CO. LTD.</t>
  </si>
  <si>
    <t>75051, HM 11, HAMILTON, CHURCH STREET, CLARENDON HOUS</t>
  </si>
  <si>
    <t>ФИЛИАЛ КОМПАНИИ САХАЛИН ЭНЕРДЖИ ИНВЕСТМЕНТ КОМПАНИ ЛТД.</t>
  </si>
  <si>
    <t>MANCHURIA HAOLIN SOURCE TRADE LIMITED LIABILITY COMPANY</t>
  </si>
  <si>
    <t>SEPRO MINERAL SYSTEM</t>
  </si>
  <si>
    <t>PARKER INC</t>
  </si>
  <si>
    <t>OSW ESCHBACH GMBHГЕРМАНИЯ</t>
  </si>
  <si>
    <t>IPL INDUSTRIE PLASTICHE LOMBARDE</t>
  </si>
  <si>
    <t>ERLENBACH GMBH</t>
  </si>
  <si>
    <t>HENGSHUI YOUSISHENG RUBBER AND PLASTIC PRODUCTS TRADE CO. LTD</t>
  </si>
  <si>
    <t>FLEXTUBO SPA</t>
  </si>
  <si>
    <t>RUF GMBH &amp; CO.KG</t>
  </si>
  <si>
    <t>NINGBO NGP INDUSTRY CO. LTD</t>
  </si>
  <si>
    <t>NINGBO TREX MACHINERY CO. LTD</t>
  </si>
  <si>
    <t>ALEXANDER BINZEL SCHWEISSTECHNIK GMBH &amp; CO. KG</t>
  </si>
  <si>
    <t>TRUNK OIL FUEL CO LTD</t>
  </si>
  <si>
    <t>РУКАВА ИЗ ВУЛКАНИЗОВАННОЙ РЕЗИНЫ БЕЗ ФИТИНГОВ, КОМБИНИРОВАННЫЕ С МЕТАЛЛОМ:РУКАВА РЕЗИНОВЫЕ НАПОРНО-ВСАСЫВАЮЩИЕ С ТЕКСТИЛЬНЫМ КАРКАСОМ, НЕАРМИРОВАННЫЕ ГОСТ 5398-76:В-1-50-0.5-52ПМ 13БУХТ,В-1-250-0.5-32ПМ 8БУХТ,В-2-150-0.5-32ПМ 8БУХТ,В-2-200-0.5-32ПМ 8БУХТ. ПРИМЕНЯЮТСЯ ДЛЯ ВСАСЫВАНИЯ И НАГНЕТАНИЯ РАЗЛИЧНЫХ ЖИДКОСТЕЙ,ТОПЛИВ,МАСЕЛ НА НЕФТЯНОЙ ОСНОВЕ, ГАЗОВ. :</t>
  </si>
  <si>
    <t>10418010/301219/0360381</t>
  </si>
  <si>
    <t>AKTAS HAVA SUSPANSIYON SISTEMLERI SAN. VE TIC. A.S</t>
  </si>
  <si>
    <t>16140, NILUFER, BURSA, ORG. SANAYI BOLGESI ALI OSMAN SONMEZ BULVARI NO13/A</t>
  </si>
  <si>
    <t>ООО "НРБАВТО"</t>
  </si>
  <si>
    <t>423800, 423800, РЕСПУБЛИКА ТАТАРСТАН, ГОРОД НАБЕРЕЖНЫЕ ЧЕЛНЫ, ПРОЕЗД ПРОИЗВОДСТВЕННЫЙ, ДОМ 45, ПОМЕЩЕНИЕ В 333</t>
  </si>
  <si>
    <t>ШЛАНГ ИЗ ВУЛКАНИЗОВАННОЙ РЕЗИНЫ, АРМИРОВАННЫЙ ИЛИ КОМБИНИРОВАННЫЙ ИНЫМ СПОСОБОМ С МАТЕРИАЛАМИ, БЕЗ ФИТИНГОВ. НЕ ДЛЯ ВОЕННЫХ ЦЕЛЕЙ, НЕ КОНТАКТИРУЕТ С ПИЩЕВЫМИ ПРОДУКТАМИ И НЕ ИСПОЛЬЗУЕТСЯ ДЛЯ ВОДОСНАБЖЕНИЯ. ВВОЗИТСЯ В КАЧЕСТВЕ ОБРАЗЦА. ШЛАНГ ВОДЯНОЙ РИФЛЕНЫЙ. ИЗГОТОВЛЕН ИЗ ВУЛКАНИЗИРОВАННОЙ РЕЗИНЫ, АРМИРОВАННОЙ АНИДНОЙ ТКАНЬЮ.БЕЗ ФИТИНГОВ. ВНУТРЕННИЙ ДИАМЕТР 101.6 ММ. ПРЕДНАЗНАЧЕН ДЛЯ ПОДАЧИ И ВСАСЫВАНИЯ ВОДЫ НА ПРОИЗВОДСТВЕ.ТОЛЕРАНС 10 %.</t>
  </si>
  <si>
    <t>AKTAS HAVA SUSPANSIYON SIS. SAN.VE TIC.A.S.</t>
  </si>
  <si>
    <t>AKTAS</t>
  </si>
  <si>
    <t>10502090/021219/0001332</t>
  </si>
  <si>
    <t>20855, LESMO (MB), VIA CADUTI PER LA PATRIA 83</t>
  </si>
  <si>
    <t>НАПОРНО-ВСАСЫВАЮЩИЙ РЕЗИНОВЫЙ РУКАВ (ИЗ ВУЛКАНИЗИРОВАННОЙ РЕЗИНЫ) СО СПЕЦИАЛЬНЫМ ВНУТРЕННИМ СЛОЕМ. ПОЛИМЕРНЫЙ МАТЕРИАЛ-РЕЗИНА. ТИП РЕЗИНЫ- ВУЛКАНИЗИРОВАННАЯ. SUPERIOR/CSPL HHN 19*31 SUPERIOR/CSPL HHN 25*37 SUPERIOR/CSPL HHN 32*44 SUPERIOR/CSPL HHN 38*51 SUPERIOR/CSPL HHN 50*66 SUPERIOR/CSPL HHN 63*79 SUPERIOR/CSPL HHN 76*92 SUPERIOR/CSPL HHN 102*118 SUPERIOR/SPL HBR 40*53</t>
  </si>
  <si>
    <t>10511010/021219/0181578</t>
  </si>
  <si>
    <t>РУКАВА РЕЗИНОВЫЕ ПРОМЫШЛЕННЫЕ ТИП FOOD, LIP БЕЗ ФИТИНГОВ, ТИП РЕЗИНЫ ВУЛКАНИЗОВАННАЯ, РАБОЧЕЕ ДАВЛЕНИЕ 0,6МПА; АРМАТУРА - ТЕКСТИЛЬ И СТАЛЬНАЯ СПИРАЛЬ: МОЛОЧНЫЙ РУКАВ FOOD050 -40М,(ДИАМ.51/62ММ, НОМИНАЛЬН.ДИАМ.51ММ) ОБЛАСТЬ ПРИМЕНЕНИЯ:НАПОРНО-ВСАСЫВАЮ ЩИЙ РУКАВ ПИЩЕВОГО НАЗНАЧЕНИЯ, ПРЕДНАЗНАЧЕН ДЛЯ ТРАНСПОРТИРОВКИ ЖИДКИХ ПИЩЕВЫХ ПРОДУКТОВ(МОЛОКА), ПИЩЕВАЯ ПРОМЫШЛЕННОСТЬ; LIP075 - 40М, LIP075 - 28М, LIP075 - 34М (ДИАМ.76/88 ММ,НОМИНАЛЬН.ДИАМ.76ММ); LIP063 - 80М, LIP063 - 20М (ДИАМ.63/74 ММ,НОМИНАЛЬ Н.ДИАМ.63ММ); LIP050 - 20М (ДИАМ.50/61 ММ,НОМИНАЛЬН.ДИАМ.50ММ); ОБЛАСТЬ ПРИМЕНЕНИЯ:НАПОРНО-ВСАСЫВАЮЩИЙ РУКАВ ОБЩЕГО НАЗНАЧЕНИЯ, ПРИГОДЕН ДЛЯ ЦИСТЕРНОВОЗОВ, ТРАНСПОРТИРУЮЩИХ СТОЧНЫЕ ВОДЫ. :</t>
  </si>
  <si>
    <t>FOOD-TEK LIP</t>
  </si>
  <si>
    <t>10511010/231219/0194303</t>
  </si>
  <si>
    <t>CORIMPEX SRL</t>
  </si>
  <si>
    <t>31038, PAESE TV, VIA CAMPAGNOLE, 5</t>
  </si>
  <si>
    <t>ШЛАНГ РЕЗИНОВЫЙ, АРМИРОВАННЫЙ ТЕКСТИЛЬНЫМИ МАТЕРИАЛАМИ И МЕТАЛЛОМ, БЕЗ ФИТИНГОВ. ПРЕДСТАВЛЯЕТ СОБОЙ РУКАВ ИЗ ВУЛКАНИЗОВАННОЙ РЕЗИНЫ, АРМИРОВАННЫЙ ТЕКСТИЛЬНЫМИ МАТЕРИАЛАМИ И МЕТАЛЛИЧЕСКОЙ СПИРАЛЬЮ ИЗ ПРУЖИННОЙ СТАЛИ, КОТОРАЯ ДОПОЛНИТЕЛЬНО ПРЕДОТВРАЩАЕ Т ШЛАНГ ОТ СДАВЛИВАНИЯ. ПРЕДНАЗНАЧЕН ДЛЯ ПОДАЧИ И ОТКАЧКИ ФЛЮСА В ЗОНУ СВАРКИ В СВАРОЧНОЙ КОЛОННЕ СВМ 3Х3. : ДАВЛЕНИЕ НА НАПОР ДО 16 БАР. ВНЕШНИЙ ДИАМЕТР 51 ММ ВНЕШНИЙ ДИАМЕТР 41 ММ</t>
  </si>
  <si>
    <t>CORIMPEX S.R.L.</t>
  </si>
  <si>
    <t>10607120/051219/0020780</t>
  </si>
  <si>
    <t>10608052/201219/0018901</t>
  </si>
  <si>
    <t>ТРУБЫ, ТРУБКИ И ШЛАНГИ ИЗ ВУЛКАНИЗОВАННОЙ РЕЗИНЫ, АРМИРОВАННЫЕ ИЛИ КОМБИНИРОВАННЫЕ ИНЫМ СПОСОБОМ С ПРОЧИМИ МАТЕРИАЛАМИ, БЕЗ ФИТИНГОВ: ШЛАНГ ИЗ ВУЛКАНИЗИРОВАННОЙ РЕЗИНЫ, ЗАЩИТНЫЙ, ВЫСОКОЧАСТОТНОГО ВИБРАТОРА ВАККЕР НОЙСОН IRFU 57, АРМИРОВАН КАПРОНОВЫМИ НИТЯМИ, БЕЗ ФИТИНГОВ РАЗМЕР ОТСУТСТВУЕТ</t>
  </si>
  <si>
    <t>10608052/251219/0019203</t>
  </si>
  <si>
    <t>85757, KARLSFELD, R NTGENSTRASSE 18</t>
  </si>
  <si>
    <t>ТРУБЫ, ТРУБКИ И ШЛАНГИ ИЗ ВУЛКАНИЗОВАННОЙ РЕЗИНЫ, АРМИРОВАННЫЕ ИЛИ КОМБИНИРОВАННЫЕ ИНЫМ СПОСОБОМ С ПРОЧИМИ МАТЕРИАЛАМИ, БЕЗ ФИТИНГОВ: ШЛАНГ ИЗ ВУЛКАНИЗИРОВАННОЙ РЕЗИНЫ, ЗАЩИТНЫЙ, ВЫСОКОЧАСТОТНОГО ВИБРАТОРА ВАККЕР НОЙСОН IRFU 57, АРМИРОВАН КАПРОНОВЫМИ НИТЯМИ, БЕЗ ФИТИНГОВ.</t>
  </si>
  <si>
    <t>10610080/041219/0059533</t>
  </si>
  <si>
    <t>ООО "ФОТИМАЗУХРАШИРИН"</t>
  </si>
  <si>
    <t>АНДИЖАНСКАЯ ОБЛ, город АНДИЖАН, улица АМИР ТИМУРА, 8А</t>
  </si>
  <si>
    <t>РУКАВА РЕЗИНОВЫЕ НАПОРНЫЕ С ТЕКСТИЛЬНЫМ СЛОЕМ И СЛОЕМ МЕТАЛЛИЧЕСКОЙ ПРОВОЛОКИ, БЕЗ ФИТИНГОВ, ТУ 38305124-98, КЛАСС В (II), ИТОГО: 8498 М РУКАВА РЕЗИНОВЫЕ НАПОРНЫЕ С ТЕКСТИЛЬНЫМ СЛОЕМ И СЛОЕМ МЕТАЛЛИЧЕСКОЙ ПРОВОЛОКИ, БЕЗ ФИТИНГОВ, ТУ 38305124-98, КЛАСС В (II), ДИАМЕТР 25ММ-1930М РУКАВА РЕЗИНОВЫЕ НАПОРНЫЕ С ТЕКСТИЛЬНЫМ СЛОЕМ И СЛОЕМ МЕТАЛЛИЧЕСКОЙ ПРОВОЛОКИ, БЕЗ ФИТИНГОВ, ТУ 38305124-98, КЛАСС В (II), ДИАМЕТР 38ММ-4280М РУКАВА РЕЗИНОВЫЕ НАПОРНЫЕ С ТЕКСТИЛЬНЫМ СЛОЕМ И СЛОЕМ МЕТАЛЛИЧЕСКОЙ ПРОВОЛОКИ, БЕЗ ФИТИНГОВ, ТУ 38305124-98, КЛАСС В (II), ДИАМЕТР 63ММ-500М РУКАВА РЕЗИНОВЫЕ НАПОРНЫЕ С ТЕКСТИЛЬНЫМ СЛОЕМ И СЛОЕМ МЕТАЛЛИЧЕСКОЙ ПРОВОЛОКИ, БЕЗ ФИТИНГОВ, ТУ 38305124-98, КЛАСС В (II), ДИАМЕТР 75ММ-1138М РУКАВА РЕЗИНОВЫЕ НАПОРНЫЕ С ТЕКСТИЛЬНЫМ СЛОЕМ И СЛОЕМ МЕТАЛЛИЧЕСКОЙ ПРОВОЛОКИ, БЕЗ ФИТИНГОВ, ТУ 38305124-98, КЛАСС В (II), ДИАМЕТР 100ММ-650М</t>
  </si>
  <si>
    <t>10702070/021219/0253338</t>
  </si>
  <si>
    <t>ЗАПАСНЫЕ ЧАСТИ И КОМПЛЕКТУЮЩИЕ ДЛЯ ТЕХНИЧЕСКОГО ОБСЛУЖИВАНИЯ И РЕМОНТА БЕТОНОНАСОСОВ: ШЛАНГ БЕТОНОНАСОСА, ПОДАЮЩИЙ, БЕЗ ФИТИНГОВ, АРМИРОВАННЫЙ ТЕКСТИЛЬНЫМ ШНУРОМ И СТАЛЬНОЙ ПРОВОЛОКОЙ. АРТИКУЛ: 102*3350L - 1 ШТУКА; 102*2600L - 2 ШТУКИ; HA2811320 , 2.75L - 1 ШТУКА. ВСЕГО: 4 ШТУКИ. НАЗВАНИЕ ПОЛИМЕРНОГО МАТЕРИАЛА, ИЗ КОТОРОГО ИЗГОТОВЛЕН ТОВАР : БУТАДИЕН-СТИРОЛЬНЫЙ КАУЧУК, РЕЗИНА ВУЛКАНИЗОВАННАЯ. СОСТОЯНИЕ ТОВАРА: НОВЫЙ. :</t>
  </si>
  <si>
    <t>KOTAKI CORP.</t>
  </si>
  <si>
    <t>KOTAKI</t>
  </si>
  <si>
    <t>РУКАВА НАПОРНЫЕ РЕЗИНОВЫЕ АРМИРОВАННЫЕ С ТЕКСТИЛЬНЫМИ МАТЕРИАЛАМИ - НАИБОЛЕЕ ЧАСТО ПРИМЕНЯЮТСЯ В КАЧЕСТВЕ ГИБКИХ ТРУБОПРОВОДОВ ДЛЯ ПОДАЧИ ПОД ДАВЛЕНИЕМ ЖИДКОСТЕЙ, НАСЫЩЕННОГО ПАРА, ГАЗОВ И СЫПУЧИХ МЕТАЛЛОВ. РЕЗИНОВЫЕ РУКАВА НАИБОЛЕЕ ОПТИМАЛЬНО ПОДХОД ЯТ ДЛЯ ИСПОЛЬЗОВАНИЯ ВО МНОГИХ СФЕРАХ ПРОМЫШЛЕННОСТИ. ИЗГОТОВЛЕНЫ ИЗ ВУЛКАНИЗОВАННОЙ РЕЗИНЫ, СОСТОЯТ ИЗ ВНУТРЕННЕГО РЕЗИНОВОГО СЛОЯ, ОДНОГО ИЛИ НЕСКОЛЬКИХ СЛОЕВ ТЕКСТИЛЬНОГО КАРКАСА ИЛИ НИТЯНОГО УСИЛЕНИЯ И НАРУЖНОГО РЕЗИНОВОГО СЛОЯ. РАБОТОСПОСОБНЫ В РАЙОНАХ УМЕРЕННОГО КЛИМАТА, А ТАКЖЕ В РАЙОНАХ С ХОЛОДНЫМ КЛИМАТОМ, ПОЛИМЕРНЫЙ МАТЕРИАЛ - КАУЧУК. БЕЗ ФИТИНГОВ, ПОЛИМЕРНЫЙ МАТЕРИАЛ - КАУЧУК, ТИП РЕЗИНЫ - ВУЛКАНИЗОВАННАЯ.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 РУКАВ РЕЗИНОВЫЙ НАПОРНЫЙ С ТЕКСТИЛЬНЫМ КАРКАСОМ</t>
  </si>
  <si>
    <t>10702070/161219/0265571</t>
  </si>
  <si>
    <t>HUNAN, XINGSHA, CHANGSHA, LIXIANG ROAD, 16</t>
  </si>
  <si>
    <t>7716883198</t>
  </si>
  <si>
    <t>ООО "САНВАРД РУС"</t>
  </si>
  <si>
    <t>115487, 123001, ГОРОД МОСКВА, УЛИЦА САДОВАЯ Б., ДОМ 5, ЭТ 2 ПОМ 219А</t>
  </si>
  <si>
    <t>ЗАПАСНЫЕ ЧАCТИ И КОМПЛЕКТУЮЩИЕ ДЛЯ ТЕХНИЧЕСКОГО ОБСЛУЖИВАНИЯ И РЕМОНТА БУРАВОЙ МАШИНЫ. СОСТОЯНИЕ ТОВАРА: НОВЫЙ. :ИЗНОСОСТОЙКИЙ РЕЗИНОВЫЙ ШЛАНГ ИЗНОСОСТОЙКИЙ РЕЗИНОВЫЙ ШЛАНГ ИЗНОСОСТОЙКИЙ РЕЗИНОВЫЙ ШЛАНГ</t>
  </si>
  <si>
    <t>SUNWARD INTELLIGENT EQUIPMENT CO. LTD</t>
  </si>
  <si>
    <t>10704050/301219/0010157</t>
  </si>
  <si>
    <t>ХЭЙХЭСКАЯ ТЭК С ОО ВАН СИН</t>
  </si>
  <si>
    <t>ПРОВИНЦИЯ ХЭЙЛУНЦЗЯН, город ХЭЙХЭ, улица ХУА ТАЙ, дом 8</t>
  </si>
  <si>
    <t>2801229741</t>
  </si>
  <si>
    <t>ООО "ЗОЛОТАЯ КОРОНА"</t>
  </si>
  <si>
    <t>675000, город Благовещенск, ул Горького, д 163, кв 29Б</t>
  </si>
  <si>
    <t>НОВЫЕ ШЛАНГИ, ИЗГОТОВЛЕННЫЕ ИЗ ВУЛКАНИЗОВАННОЙ РЕЗИНЫ, АРМИРОВАННЫЕ ТЕКСТИЛЬНЫМИ МАТЕРИАЛАМИ И ПРОВОЛОКОЙ ИЗ ЧЕРНЫХ МЕТАЛЛОВ, БЕЗ ФИТИНГОВ. ПРЕДНАЗНАЧЕНЫ ДЛЯ ПОДАЧИ ВОДЫ, ПОСТУПАЮЩЕЙ В ВИБРАЦИОННЫЙ ПРОМЫВОЧНЫЙ ГРОХОТ ПРИ СОРТИРОВКЕ МАТЕРИАЛОВ НА ФРАКЦИИ В ГОРНОРУДНОЙ ПРОМЫШЛЕННОСТИ. НЕ ПРЕДНАЗНАЧЕНЫ ДЛЯ ИСПОЛЬЗОВАНИЯ В СИСТЕМАХ ПИТЬЕВОГО ВОДОСНАБЖЕНИЯ. 20 ЕД. БЕЗ УПАКОВКИ. :</t>
  </si>
  <si>
    <t>QINGDAO JIANQING RUBBER PRODUCTS CO. LTD</t>
  </si>
  <si>
    <t>10707090/101219/0006097</t>
  </si>
  <si>
    <t>SAKHALIN ENERGY INVESTMENT COMPANY LTD</t>
  </si>
  <si>
    <t>75051, HAMILTON, CLARENDON HOUSE THIRD FLOOR HM 11</t>
  </si>
  <si>
    <t>ГОФРИРОВАННАЯ ТРУБКА ИЗ ВУЛКАНИЗОВАННОЙ РЕЗИНЫ, АРМИРОВАНА ТЕКСТИЛЬНЫМИ НИТЯМИ, УСИЛЕНА МЕТАЛЛИЧЕСКИМИ КОЛЬЦАМИ, БЕЗ ФИТИНГОВ, ПРЕДНАЗНАЧЕН ДЛЯ ЧАСТЕЙ ГАЗОТУРБИННОЙ УСТАНОВКИ НЕФТЕГАЗОВОЙ ОТРАСЛИ, ВСЕГО 3 ШТ HOSE,FLEXIBLE,METAL,2-01H-145-001,RR</t>
  </si>
  <si>
    <t>ШЛАНГ ИЗ ВУЛКАНИЗОВАННОЙ РЕЗИНЫ, АРМИРОВАН СИНТЕТИЧЕСКИМИ НИТЯМИ И ТКАННЫМИ МАТЕРИАЛАМИ, БЕЗ ФИТИНГОВ, ИТОГО 1 ШТ (6 М) FLEXIBLE PIPE,0071840290,MEREBENZ</t>
  </si>
  <si>
    <t>ДЕКЛАРАЦИЯ</t>
  </si>
  <si>
    <t>ГОД</t>
  </si>
  <si>
    <t>ООО ЗАВОД РТИ-КАУЧУК</t>
  </si>
  <si>
    <t>РЕЗИНОВЫЙ ЗАВОД СИНЬМА, УЕЗД ГУАНЖАО</t>
  </si>
  <si>
    <t>ЗАО РОСИЗОЛ</t>
  </si>
  <si>
    <t>ООО ВЕПА</t>
  </si>
  <si>
    <t>ООО АЛВА ГРУПП</t>
  </si>
  <si>
    <t>ООО УСПЕХ</t>
  </si>
  <si>
    <t>JIANGSU YAMEI MANNEGUINS CO., LTD JOINT INDUSTRY DISTRICT, JIANGSHA ROAD WEST, JIANGMEN, GUANGDONG, CHINA</t>
  </si>
  <si>
    <t>ООО ХАРБИНСКИЙ ЗАВОД №5 ПО ПРОИЗВОДСТВУ ПЛАСТИКОВЫХ ИЗДЕЛИЙ</t>
  </si>
  <si>
    <t>SEMPERIT UND ELASTOMERPLATTEN SCHLAUCHE DIVISION</t>
  </si>
  <si>
    <t>SEMPERFLEX S.R.O. OPTIMIT</t>
  </si>
  <si>
    <t>GABLER &amp; CO.KG GMBH THERMOFORM</t>
  </si>
  <si>
    <t>ООО СТАР-ПЛАСТ</t>
  </si>
  <si>
    <t>SEMPERFLEX S.R.I. ROITER</t>
  </si>
  <si>
    <t>ООО ТЕХНОЛОГИИ МЕТРО</t>
  </si>
  <si>
    <t>ООО МПТ-ПЛАСТИК</t>
  </si>
  <si>
    <t>ЗАВОД ФУН СУН Г.ЛИО ЛИН, КНР</t>
  </si>
  <si>
    <t>TYCO ELECTRONICS RAYCHEM GMBH, ГЕРМАНИЯ</t>
  </si>
  <si>
    <t>ОАО СИЛОВЫЕ МАШИНЫ</t>
  </si>
  <si>
    <t>ООО КИРЕЛИС</t>
  </si>
  <si>
    <t>ООО ЗАВОД ПСМ</t>
  </si>
  <si>
    <t>HASCO HASENCLEVER GMBH+CO KG</t>
  </si>
  <si>
    <t>ОАО ЧЕРКЕССКИЙ ЗАВОД РТИ</t>
  </si>
  <si>
    <t>CARTIGLIANO S.P.A. ИТАЛИЯ</t>
  </si>
  <si>
    <t>TRELLEBORG, НИДЕРЛАНДЫ</t>
  </si>
  <si>
    <t>ROBUST HYDRAULICS &amp; INDUSTRIAL GROUP</t>
  </si>
  <si>
    <t>АО ПТМЗ</t>
  </si>
  <si>
    <t>НОРФИ АБСАУГТЕХНИК ГМБХ</t>
  </si>
  <si>
    <t>ООО ЭЛАД</t>
  </si>
  <si>
    <t>REKA RUBBER</t>
  </si>
  <si>
    <t>SCHMIDT WINTERDIENST- UND KOMMUNALTECHNIK GMBH</t>
  </si>
  <si>
    <t>ОАО КУРСРЕЗИНОТЕХНИКА</t>
  </si>
  <si>
    <t>IBK GMBH, ГЕРМАНИЯ ВЕС БРУТТО С УЧЕТОМ ДЕРЕВЯННЫХ ПОДДОНОВ 1053.3КГ</t>
  </si>
  <si>
    <t>ЗАО КАМСКО-ВОЛЖСКОЕ АО РЕЗИНОТЕХНИКИ КВАРТ</t>
  </si>
  <si>
    <t>ООО СРЕДНЯЯ ВОЛГА</t>
  </si>
  <si>
    <t>ООО СМ ГИДРАВЛИК ГРУПП</t>
  </si>
  <si>
    <t>ZF LENKSYSTEME GMBH SCHWABISCH GMUND</t>
  </si>
  <si>
    <t>ПАО КРЕМЕНЧУГСКИЙ ЗАВОД ДОРОЖНЫХ МАШИН</t>
  </si>
  <si>
    <t>ООО БИЛПРОМРУКАВ</t>
  </si>
  <si>
    <t>ООО ПКФВИТЛЮС</t>
  </si>
  <si>
    <t>CASCADE ITALIA S.R.L.</t>
  </si>
  <si>
    <t>SEMPERFLEX OPTIMIT S.R.O. ЧЕШСКАЯ РЕСПУБЛИКА</t>
  </si>
  <si>
    <t>SEMPERIT DIVISION SCHLAUCHE UND ELASTOMERPLATTEN АВСТРИЯ</t>
  </si>
  <si>
    <t>SOLE, S.A.</t>
  </si>
  <si>
    <t>ООО ОПЫТНЫЙ ЗАВОД РТИ-ПОДОЛЬСК</t>
  </si>
  <si>
    <t>ELAFLEX GUMMI EHIERS GMBH</t>
  </si>
  <si>
    <t>ОАО КМПО</t>
  </si>
  <si>
    <t>ООО ПКФ ВИТЛЮС</t>
  </si>
  <si>
    <t>ОАО УР РТИ</t>
  </si>
  <si>
    <t>WERNER &amp;PFLEIDERER LEBENSMITTELTECHNIK VERTRIEBS-UND SERVICE GMBH, ГЕРМАНИЯ</t>
  </si>
  <si>
    <t>ООО УЛПЛАСТ</t>
  </si>
  <si>
    <t>ОАО КОНЦЕРН ГРАНИТ-ЭЛЕКТРОН</t>
  </si>
  <si>
    <t>ОАО С.З.Р.Т</t>
  </si>
  <si>
    <t>VOORTMAN STEEL MACHINERY B.V.</t>
  </si>
  <si>
    <t>BZPGSTOMILS.A.</t>
  </si>
  <si>
    <t>SCHROEDER MASCHINENBAU KG, ГЕРМАНИЯ</t>
  </si>
  <si>
    <t>ОАО СРТЗ</t>
  </si>
  <si>
    <t>РУП МИНСКИЙ ТРАКТОРНЫЙ ЗАВОД</t>
  </si>
  <si>
    <t>BOCCIOLONE ANTINCENDIO S.P.A.</t>
  </si>
  <si>
    <t>VEMAG MASCHINENBAU GMBH</t>
  </si>
  <si>
    <t>ООО РУКАВА ВЫСОКОГО ДАВЛЕНИЯ</t>
  </si>
  <si>
    <t>CELIK KAUCUK</t>
  </si>
  <si>
    <t>КОМПАНИЯ ПО ПРОИЗВОДСТВУ ТНП МЭЙШЕНЬ КНР (COMPANY FOR THE PRODUCTION OF CONSUMER GOODS MEYSHEN) КНР</t>
  </si>
  <si>
    <t>EXWILL HWASEUNG R&amp;A CO.LTD</t>
  </si>
  <si>
    <t>DI DODA ALDO&amp;C.SNC</t>
  </si>
  <si>
    <t>BSH BOSCH UND SIEMENS HAUSGERETE GMBH</t>
  </si>
  <si>
    <t>STEWART &amp; STEVENSON LLC</t>
  </si>
  <si>
    <t>DIETZEL HYDRALIK GMBH</t>
  </si>
  <si>
    <t>DIETZEL</t>
  </si>
  <si>
    <t>LWM NEW-LINE</t>
  </si>
  <si>
    <t>ООО РУСЬГИДРОМАШ</t>
  </si>
  <si>
    <t>ОАО ВОЛЖСКИЙ ТРУБЫЙ ЗАВОД</t>
  </si>
  <si>
    <t>ФГУП УФИМСКИЙ ЗАВОД РТИ</t>
  </si>
  <si>
    <t>VEMAG MASCHINENBAU GMBH, ГЕРМАНИЯ</t>
  </si>
  <si>
    <t>ООО РОССНАБРТИ</t>
  </si>
  <si>
    <t>OZEVREN RULMAN SAN. TIC. LTD.</t>
  </si>
  <si>
    <t>KBL A.G.</t>
  </si>
  <si>
    <t>CONTESSI DI GIUSEPPE E FABIO CONTESSI &amp; C S.A.S.</t>
  </si>
  <si>
    <t>FAGUMIT SP.ZO.O</t>
  </si>
  <si>
    <t>LINCOLN CZ S.R.O.</t>
  </si>
  <si>
    <t>INTER CARS S.A.З-ДTEDGUM</t>
  </si>
  <si>
    <t>ОСК ОАО ИНТАРКОМ</t>
  </si>
  <si>
    <t>VEYANCE(QINGDAO) ENGINEERED ELASTOMER CO., LTD</t>
  </si>
  <si>
    <t>ООО РВД-СЕРВИС</t>
  </si>
  <si>
    <t>PERKINS ENGINES COMPANY LTD.</t>
  </si>
  <si>
    <t>KAWASAKI MOTORS MANUFACTURING CORP., U.S.A.</t>
  </si>
  <si>
    <t>DOOSAN MARINE ENGINE</t>
  </si>
  <si>
    <t>ООО ЭЛИЗ</t>
  </si>
  <si>
    <t>SHANGHAI MEALER WELDING EQUIPMENT CO.,LTD</t>
  </si>
  <si>
    <t>ЗАО ИНВЕСТ-ОЙЛ</t>
  </si>
  <si>
    <t>REKA RUBBER POLSKA SP. ZOO</t>
  </si>
  <si>
    <t>DONG YING LIXIN NEW MATERIALS CO.,LTD</t>
  </si>
  <si>
    <t>ПАО ЗАВОД ЭКВАТОР</t>
  </si>
  <si>
    <t>SHIN HWA INDUSTRY CO.,LTD.</t>
  </si>
  <si>
    <t>ОАО САРАНСКИЙ ЗАВОД РТИ</t>
  </si>
  <si>
    <t>TEREX DEUTSCHLAND GESCHAFTSBEREICH TEREX FUCHS</t>
  </si>
  <si>
    <t>CNHI INTERNATIONAL S.A</t>
  </si>
  <si>
    <t>ООО КОМПАНИЯ ПО ИМПОРТУ СЕЛЬСКОХОЗЯЙСТВЕННОЙ ТЕХНИКИ ЦЗЯДИЛЯНЬ</t>
  </si>
  <si>
    <t>SWEDEX AB</t>
  </si>
  <si>
    <t>WEI FENG RUBBER CO.,LTD</t>
  </si>
  <si>
    <t>SEMPERIT DIVISION SCHLAUCHE UND ELASTOMERPLATTEN, АВСТРИЯ</t>
  </si>
  <si>
    <t>AEROQUIP CORP.</t>
  </si>
  <si>
    <t>MC DRILL TECHNOLOGY S.P.A., ИТАЛИЯ</t>
  </si>
  <si>
    <t>ООО ЭНЕРГОТЕХ</t>
  </si>
  <si>
    <t>BURGAFLEX, СОЕДИНЕННЫЕ ШТАТЫ АМЕРИКИ</t>
  </si>
  <si>
    <t>SHANGHAI XIANGRUI IMP &amp; EXP CO.,LTD</t>
  </si>
  <si>
    <t>ООО ЗАВОД СИНЕРГИЯ</t>
  </si>
  <si>
    <t>ЧНПП АКАМ</t>
  </si>
  <si>
    <t>VEMAG ANLAGENBAU GMBH</t>
  </si>
  <si>
    <t>ООО ТЦТЯЖСТАНКОСТРОЙ</t>
  </si>
  <si>
    <t>ООО ЕКАТЕРИНБУРГРЕЗИНОТЕХНИКА</t>
  </si>
  <si>
    <t>LUTZ PUMPEN GMBH, ГЕРМАНИЯ</t>
  </si>
  <si>
    <t>ORTECO SRL, ИТАЛИЯ</t>
  </si>
  <si>
    <t>ОАО КНААЗ</t>
  </si>
  <si>
    <t>PETERBILT MOTORS COMPANY</t>
  </si>
  <si>
    <t>DANIELI AUTOMATION SPAИТАЛИЯ</t>
  </si>
  <si>
    <t>HARBIN YOUHUA MACHINE MANUTACTURE CO.,LTD.</t>
  </si>
  <si>
    <t>АО КОМПРЕССОР</t>
  </si>
  <si>
    <t>POLIMER KAUCUK SANAYI VE PAZARLAMA A.S., ТУРЦИЯ</t>
  </si>
  <si>
    <t>TRELLEBORG НИДЕРЛАНДЫ</t>
  </si>
  <si>
    <t>PZL-SWIDNIK S.A.</t>
  </si>
  <si>
    <t>FABRYKA WEZY GUMOWYCH И TWORZYW SZTUCZNYCH FAGUMIT SP. Z O.O.</t>
  </si>
  <si>
    <t>PONNDORF, ГЕРМАНИЯ</t>
  </si>
  <si>
    <t>HANGZHOU HAIKUO RUBBER &amp; PLASTIC PRODUCTS CO,. LTD</t>
  </si>
  <si>
    <t>ИНТЕРСЕР</t>
  </si>
  <si>
    <t>ООО ЦЗК ЭГО</t>
  </si>
  <si>
    <t>VALEO ATOSYSTEMY SP Z.O.O.</t>
  </si>
  <si>
    <t>BIFINE (ZIBO) INTL</t>
  </si>
  <si>
    <t>ОАО ГЕОМАШ</t>
  </si>
  <si>
    <t>ОАО ЗВЕЗДА</t>
  </si>
  <si>
    <t>ROTOBEC INC.,</t>
  </si>
  <si>
    <t>ООО СЕВЕРГИДРО</t>
  </si>
  <si>
    <t>SOCIETA PLASTICA BUSTESE SNC</t>
  </si>
  <si>
    <t>SEMPERFLEX OPTIMITS.R.O.</t>
  </si>
  <si>
    <t>ООО НПП РУСАРСЕНАЛ</t>
  </si>
  <si>
    <t>ЛАМПОБЛАСТ</t>
  </si>
  <si>
    <t>BRAUKON GMBH</t>
  </si>
  <si>
    <t>ООО ИНТЕР-РТИ</t>
  </si>
  <si>
    <t>ООО ТД МЕТЕМ</t>
  </si>
  <si>
    <t>STILL SAS</t>
  </si>
  <si>
    <t>ООО ПК ИРБИТСКИЙ МОТОЦИКЛЕТНЫЙ ЗАВОД</t>
  </si>
  <si>
    <t>AEROQUIP CORP</t>
  </si>
  <si>
    <t>АО ТЕРМОТРОН-ЗАВОД</t>
  </si>
  <si>
    <t>MASCHINENFABRIK KOPPERN GMBH &amp; CO. KG</t>
  </si>
  <si>
    <t>HANS PRIES GMBH CO.KGЗ-ДENGINE POWER COMPONENTS GROUP</t>
  </si>
  <si>
    <t>ЗАО НПП СПЕКТР</t>
  </si>
  <si>
    <t>MADROG CONSTRUCTION SP.Z O.O</t>
  </si>
  <si>
    <t>POLYSOUDE S.A.S</t>
  </si>
  <si>
    <t>ЗАО ЗАВОД ПОЛИМЕРШЛАНГ</t>
  </si>
  <si>
    <t>АО ЦС ЗВЕЗДОЧКА</t>
  </si>
  <si>
    <t>GUK-FALZMASCHINEN GRIESSER &amp; KUNZMANN GMBH &amp; CO.KG</t>
  </si>
  <si>
    <t>ОАО ВДМ</t>
  </si>
  <si>
    <t>ООО САРМАТ-ТОРНАДО</t>
  </si>
  <si>
    <t>ООО ТД ХИМСОЮЗ</t>
  </si>
  <si>
    <t>ОАО МОНТАЖНАЯ БАЗА, Г.САНКТ-ПЕТЕРБУРГ</t>
  </si>
  <si>
    <t>OAO KURSKREZINOTEKHNIKA</t>
  </si>
  <si>
    <t>OAO YAROSLAVSKIY ZAVOD REZINOTEKHNICHESKIKH IZDELIY</t>
  </si>
  <si>
    <t>WARTSILA UK LTD.</t>
  </si>
  <si>
    <t>WERNER &amp;PFLEIDERER LEBENSMITTELTECHNIK VERTRIEBS- UND SERVICE GMBH, ГЕРМАНИЯ</t>
  </si>
  <si>
    <t>ООО ВИТЛЮС ПЛЮС</t>
  </si>
  <si>
    <t>TIEMA MOTORCYCLE ACCESSORIES CO.,LTD</t>
  </si>
  <si>
    <t>ООО НПО КОМПОЗИТ</t>
  </si>
  <si>
    <t>PICCOLO ESPANSIBILE</t>
  </si>
  <si>
    <t>ООО ТД ЛУЗАР</t>
  </si>
  <si>
    <t>INGERSOLL-RAND EUROPEAN SALES LTD</t>
  </si>
  <si>
    <t>THE CHARLES MACHINE WORKS, INC.</t>
  </si>
  <si>
    <t>ОАО ГРОДНЕНСКИЙ ЗАВОД РТИ</t>
  </si>
  <si>
    <t>НПФ ЭКОТЕХНИКА</t>
  </si>
  <si>
    <t>ЧП НИКОФОРОН</t>
  </si>
  <si>
    <t>ООО ТД ДИАТОН</t>
  </si>
  <si>
    <t>ООО ВОЛГОПРОМТРАНС.</t>
  </si>
  <si>
    <t>TEAMWORLD INDUSTRIES CORP,</t>
  </si>
  <si>
    <t>SHANGHAI CARRIER TRANSICOLD EQUIPMENT CO., LTD.</t>
  </si>
  <si>
    <t>ООО ЗЕЛЕНЫЙ САД</t>
  </si>
  <si>
    <t>ПАО КРЕДМАШ</t>
  </si>
  <si>
    <t>ЗАО ЗЕРС ЛИТВА</t>
  </si>
  <si>
    <t>ТЭК ЮАНЬВЭЙ</t>
  </si>
  <si>
    <t>ООО ОЗ РТИ-ПОДОЛЬСК</t>
  </si>
  <si>
    <t>ООО СВГАЗ</t>
  </si>
  <si>
    <t>HANGZHOU HAIKUO RUBBER &amp;PLASTIC CO.,LTD</t>
  </si>
  <si>
    <t>ФГУП СЗ МОРЕ</t>
  </si>
  <si>
    <t>ООО ТРЕЙДАКОНС</t>
  </si>
  <si>
    <t>ООО ПРОМЭКСПЕРТ ЭКСПОРТ</t>
  </si>
  <si>
    <t>ЗАО СРЗ</t>
  </si>
  <si>
    <t>ООО САНТЕХКОМПЛЕКТ</t>
  </si>
  <si>
    <t>ООО ХИМТЕКС-РТИ</t>
  </si>
  <si>
    <t>ООО ЗИП ДОНСКОЙ</t>
  </si>
  <si>
    <t>ООО КОМБАЙНОВЫЙ ЗАВОД РОСТСЕЛЬМАШ</t>
  </si>
  <si>
    <t>ОАО ПРОМТРАКТОР</t>
  </si>
  <si>
    <t>ООО АРМАДА51</t>
  </si>
  <si>
    <t>SHANGHAI CARRIER TRANSICOLD EQUIPMENT CO. LTD</t>
  </si>
  <si>
    <t>CODAN-LINGYUN AUTOMOTIVE RUBBER HOSE CO.,LTD,</t>
  </si>
  <si>
    <t>YANMAR CO.,LTD</t>
  </si>
  <si>
    <t>EMM INTERNATIONAL,</t>
  </si>
  <si>
    <t>MILTON ROY EUROPE,ФРАНЦИЯ</t>
  </si>
  <si>
    <t>MASSENZA S.R.L. ИТАЛИЯ</t>
  </si>
  <si>
    <t>ОАО ПРОМРЕСУРССЕРВИС</t>
  </si>
  <si>
    <t>ОАО НАРЗ</t>
  </si>
  <si>
    <t>HAGER + ELSAESSER GMBH</t>
  </si>
  <si>
    <t>INOX</t>
  </si>
  <si>
    <t>ООО МОЖАЙСКИЙ ТРУБНЫЙ ЗАВОД</t>
  </si>
  <si>
    <t>TRAFIMET, ИТАЛИЯ</t>
  </si>
  <si>
    <t>ЗАО УЗЭУ</t>
  </si>
  <si>
    <t>ООО КЗ РОСТСЕЛЬМАШ</t>
  </si>
  <si>
    <t>WEIR MINERALS SOUTH AMERICA</t>
  </si>
  <si>
    <t>FRANZ KLEINE VERTRIEBS &amp; ENGINEERING GMBH ГЕРМАНИЯ,</t>
  </si>
  <si>
    <t>IVG COLBACHINI CZ S.R.O</t>
  </si>
  <si>
    <t>FRANZ KLEINE VERTRIEBS &amp; ENGINEERING GMBH ЕВРОСОЮЗ,</t>
  </si>
  <si>
    <t>BZPG STOMIL S.A.</t>
  </si>
  <si>
    <t>HANS PRIES GMBH CO.KG З-ДTARANTO AUTOMOTIVE DISTRIBUTION S.A.</t>
  </si>
  <si>
    <t>АО КРАСНОЯРСКИЙ ЗАВОД РТИ</t>
  </si>
  <si>
    <t>REPAK BV</t>
  </si>
  <si>
    <t>ООО АРТИ ЦЕНТР ГРУПП</t>
  </si>
  <si>
    <t>SHANGHAI CARRIER TRANSICOLD EQUIPMENT CO.LTD</t>
  </si>
  <si>
    <t>Производитель: CAN-SB Marine Plastics srl</t>
  </si>
  <si>
    <t>ООО ТЕХНО ПРОЕКТ</t>
  </si>
  <si>
    <t>HANSA-FLEX ITALIA S.R.L.</t>
  </si>
  <si>
    <t>ООО ВРК</t>
  </si>
  <si>
    <t>WARTSILA FINLAND OY</t>
  </si>
  <si>
    <t>ОАО З-Д РТИ</t>
  </si>
  <si>
    <t>ООО ШАНЬДУНСКАЯ КОМПАНИЯ ПО ПРОИЗВОДСТВУ РЕЗИНЫ ХУНШЭН</t>
  </si>
  <si>
    <t>HANGZHOU XIAOSHAN HEZHUANG WEMI HOME FURNISHING SUPPLIESFIRM</t>
  </si>
  <si>
    <t>ООО СПЕЦПОЖМОНТАЖ</t>
  </si>
  <si>
    <t>ЗАО ЭЛЕКТРОКОМПЛЕКТОБОРУДОВАНИЕ</t>
  </si>
  <si>
    <t>WINTERHALTER GASTRONOM GMBH, ГЕРМАНИЯ</t>
  </si>
  <si>
    <t>ООО УНИВЕРСАЛ</t>
  </si>
  <si>
    <t>ООО ГИДРОФЛЕКС</t>
  </si>
  <si>
    <t>ECO LOG AB GROUP</t>
  </si>
  <si>
    <t>ООО СТИГ</t>
  </si>
  <si>
    <t>КОМПАНИЯ ПО ПРОИЗВОДСТВУ ТНП ЛУЛУТ КНР (COMPANY FOR THE PRODUCTION OF CONSUMER GOODS LULUT) КНР</t>
  </si>
  <si>
    <t>HEAVAC B.V.</t>
  </si>
  <si>
    <t>HANS PRIES GMBH CO.KG З-ДLG BALAKRISHNAN</t>
  </si>
  <si>
    <t>PONNDORF, ЯПОНИЯ</t>
  </si>
  <si>
    <t>ООО СВАРКОМПЛЕКТ</t>
  </si>
  <si>
    <t>ОАО ЩЕРБИНСКИЙ ЛИФТОСТРОИТЕЛЬНЫЙ ЗАВОД</t>
  </si>
  <si>
    <t>ЧАСТНОЕ НАУЧНО-ПРОИЗВОДСТВЕННОЕ ПРЕДПРИЯТИЕ АКАМ</t>
  </si>
  <si>
    <t>KALTENDACH SHOTBLAST AND PAINTING SVSTEMS B.V</t>
  </si>
  <si>
    <t>TUBES INTERNATIONAL, SP. Z O.O.</t>
  </si>
  <si>
    <t>ООО ВЕДО РУС</t>
  </si>
  <si>
    <t>INTER CARS S.A.З-ДMEAT&amp;DORIA S.R.L.</t>
  </si>
  <si>
    <t>INTER CARS S.A.З-ДDRESDNER EINSPRITZSYSTEME GMBH &amp; CO. KG</t>
  </si>
  <si>
    <t>ООО АМД</t>
  </si>
  <si>
    <t>TES INS. SAN. TAAH. TIC. A.S.</t>
  </si>
  <si>
    <t>R+M DE WIT GMBH, R+M DE WIT GMBH</t>
  </si>
  <si>
    <t>ООО ПОЛИМЕР</t>
  </si>
  <si>
    <t>ООО БАШПОЛИМЕРПЛАСТ</t>
  </si>
  <si>
    <t>ООО ВИТА-ДОН</t>
  </si>
  <si>
    <t>ООО ДЖИЛЕКС</t>
  </si>
  <si>
    <t>ООО ЦПК РЕГИОН</t>
  </si>
  <si>
    <t>PINGHU WEIBO ELECTRICAL SCIENCE &amp; TECHNOLOGY CO.,LTD</t>
  </si>
  <si>
    <t>ООО КОНТРАСТ</t>
  </si>
  <si>
    <t>ООО АГРОПРОМЫШЛЕННАЯ КОМПАНИЯ ФАВОРИТ</t>
  </si>
  <si>
    <t>ООО ПФК ВИТЛЮС</t>
  </si>
  <si>
    <t>ОАО РОСТСЕЛЬМАШ</t>
  </si>
  <si>
    <t>ООО ТПП РОСЬ-ГУМА</t>
  </si>
  <si>
    <t>OOO ВОЛГОПРОМТРАНС</t>
  </si>
  <si>
    <t>ООО АТР-ХОЛДИНГ</t>
  </si>
  <si>
    <t>WARTSILA SWEDEN AB.</t>
  </si>
  <si>
    <t>HOFMANN GMBH, ГЕРМАНИЯ</t>
  </si>
  <si>
    <t>LOMBARDINI - KOHLER ENGINES EMEA ИТАЛИЯ,</t>
  </si>
  <si>
    <t>ELAFLEX HIBY TANKTECHNIK GMBH &amp; CO.KG, ELAFLEX GUMMI EHLERS GMBH</t>
  </si>
  <si>
    <t>JAKOB ESCHBACH GMBH, ГЕРМАНИЯ</t>
  </si>
  <si>
    <t>HASSHEIDER-EDELSTAHLTECHNIK MEYER &amp; BEHRENS GMBH</t>
  </si>
  <si>
    <t>ООО ПКФ АГРОТЕХНОЛОГИИ</t>
  </si>
  <si>
    <t>КОМПАНИЯ ФАГУМИТ (ПОЛЬША)</t>
  </si>
  <si>
    <t>HWASUNG THERMO CO.,LTD</t>
  </si>
  <si>
    <t>BSH HAUSGERETE GMBH</t>
  </si>
  <si>
    <t>HANNECARD POLSKA SP. Z.O.O.</t>
  </si>
  <si>
    <t>ROECO GMBH</t>
  </si>
  <si>
    <t>АО ВАТИ</t>
  </si>
  <si>
    <t>SILFRADENT SRL</t>
  </si>
  <si>
    <t>ЗАО АМКОДОР-ЭЛАСТОМЕР</t>
  </si>
  <si>
    <t>ООО МАКСПРОМ</t>
  </si>
  <si>
    <t>ООО УРАЛЬСКИЙ ПРОМЫШЛЕННИК</t>
  </si>
  <si>
    <t>ООО РИЭЛ, ЕКАТЕРИНБУРГ</t>
  </si>
  <si>
    <t>ООО АКВА</t>
  </si>
  <si>
    <t>ООО ТОРГОВЫЙ ДОМ РЕЗИНОТЕХНИК</t>
  </si>
  <si>
    <t>ООО ЗАВОД ГИДРОПРОМ</t>
  </si>
  <si>
    <t>ООО ПЛАНЕТА</t>
  </si>
  <si>
    <t>CONTI TECH SLOVENIJA, D.O.O.</t>
  </si>
  <si>
    <t>ООО ЕВРОПОЛИМЕРШЛАНГ</t>
  </si>
  <si>
    <t>ООО ENO PLAST</t>
  </si>
  <si>
    <t>ОАО ЛЕБЕДЯНСКИЙ ЗАВОД СТРОИТЕЛЬНО-ОТДЕЛОЧНЫХ МАШИН</t>
  </si>
  <si>
    <t>EVERDIGM CORP</t>
  </si>
  <si>
    <t>ACE HEAVY MACHINERY CO., LTD</t>
  </si>
  <si>
    <t>ООО ПРОМИЗОЛ</t>
  </si>
  <si>
    <t>ООО ОПЫТНЫЙ МЕХАНИЧЕСКИЙ ЗАВОД ЛЕОТЕК</t>
  </si>
  <si>
    <t>ООО МЕТАЛЛОПРОДУКЦИЯ</t>
  </si>
  <si>
    <t>ООО ИНТЕРКОД</t>
  </si>
  <si>
    <t>ОАО 2462ЦБПР</t>
  </si>
  <si>
    <t>TECHHOLLAND</t>
  </si>
  <si>
    <t>ПАО СИЛОВЫЕ МАШИНЫ</t>
  </si>
  <si>
    <t>ООО ТКО-СЕРВИС</t>
  </si>
  <si>
    <t>SUPERVAC MASCHINENBAU GMBH</t>
  </si>
  <si>
    <t>ООО ТР-САНТЕХНИКА</t>
  </si>
  <si>
    <t>ФИЛИАЛ ФГБОУВО ВОЛГОГРАДСКИЙ ГТУ</t>
  </si>
  <si>
    <t>LLC NPO TEK</t>
  </si>
  <si>
    <t>TEREX CRANES GERMANY GMBH</t>
  </si>
  <si>
    <t>АО НПП САЛЮТ</t>
  </si>
  <si>
    <t>ЗАО УРАЛЭЛАСТОТЕХНИКА</t>
  </si>
  <si>
    <t>SHANDONG LURUI MACHINES FINERY CO., LTD</t>
  </si>
  <si>
    <t>KCP CORP</t>
  </si>
  <si>
    <t>TEDGUM ZAKLAD ELEMENTOW GUMOWYCH I METALOWO-GUMOWYCH</t>
  </si>
  <si>
    <t>ООО ВИНСО-СВ</t>
  </si>
  <si>
    <t>ООО ПК ПНЕВМОСТРОЙТЕХНИКА</t>
  </si>
  <si>
    <t>ОАО ЗАВОД РЕЗИНОТЕХНИЧЕСКИХ ИЗДЕЛИЙ</t>
  </si>
  <si>
    <t>ООО ВЕЛЕС</t>
  </si>
  <si>
    <t>ООО ТЕХНОГЛОБАЛСЕРВИС</t>
  </si>
  <si>
    <t>АО ЗРТО</t>
  </si>
  <si>
    <t>ООО ЮЗСО</t>
  </si>
  <si>
    <t>ООО ЭЛЕКТРОГИДРАВЛИКА</t>
  </si>
  <si>
    <t>ООО АКВАЭЛКА</t>
  </si>
  <si>
    <t>ООО ТОРГОВЫЙ ДОМ АЭРО</t>
  </si>
  <si>
    <t>MESSERSCHMIDT</t>
  </si>
  <si>
    <t>KOTAN BAU YAPI SANAYI VE TICARET A.S.</t>
  </si>
  <si>
    <t>ООО БЕЛАГРО</t>
  </si>
  <si>
    <t>АВТО</t>
  </si>
  <si>
    <t>АВТОТ</t>
  </si>
  <si>
    <t>А/М</t>
  </si>
  <si>
    <t>ЭКСКОВАТОРОВ И ПОГРУЗЧИКОВ</t>
  </si>
  <si>
    <t>СЕЛЬСКОХОЗЯЙСТВЕННОЙ ТЕ</t>
  </si>
  <si>
    <t>ТРАКТОР</t>
  </si>
  <si>
    <t>СЕЛЬСКОХОЗЯЙСТВЕННЫХ М</t>
  </si>
  <si>
    <t>ДВС</t>
  </si>
  <si>
    <t>Л/А</t>
  </si>
  <si>
    <t>ПОГРУЗОЧНО - РАЗГРУЗОЧН</t>
  </si>
  <si>
    <t>ГИДРОЦИК</t>
  </si>
  <si>
    <t>НО! ГИДРОЦИКЛОНОВ</t>
  </si>
  <si>
    <t>АВТОМОБ</t>
  </si>
  <si>
    <t xml:space="preserve">ГУР </t>
  </si>
  <si>
    <t xml:space="preserve">МОТО </t>
  </si>
  <si>
    <t>СИСТЕМЫ ОХЛАЖДЕНИЯ ДВИГАТ</t>
  </si>
  <si>
    <t>С/Х</t>
  </si>
  <si>
    <t>С/Х ОПРЫСКИВАТЕЛЬ</t>
  </si>
  <si>
    <t>ШЛАНГ ТОПЛИВ</t>
  </si>
  <si>
    <t xml:space="preserve">ТС </t>
  </si>
  <si>
    <t xml:space="preserve"> ВС </t>
  </si>
  <si>
    <t>САМОЛЕТ</t>
  </si>
  <si>
    <t>ПАССАЖИР</t>
  </si>
  <si>
    <t>ООО ПК 76</t>
  </si>
  <si>
    <t>ООО МИР РТИ ПЕТЕРБУРГ</t>
  </si>
  <si>
    <t>ЗАО РУССКИЙ ИНСТРУМЕНТ</t>
  </si>
  <si>
    <t>ООО ТПП РУСЬ-ГУМА</t>
  </si>
  <si>
    <t>ООО ПКФ СТРОЙТРАНССНАБ</t>
  </si>
  <si>
    <t>ЗАО ПО ДЭ</t>
  </si>
  <si>
    <t>ООО РУБИКОН</t>
  </si>
  <si>
    <t>ООО АРМАТУРНЫЙ ЗАВОД ТИТАН</t>
  </si>
  <si>
    <t>ООО ЭЛЕКТРОТЕХНИЧЕСКАЯ КОМПАНИЯ</t>
  </si>
  <si>
    <t>ООО СТРОЙ ДОМ</t>
  </si>
  <si>
    <t>ООО ОРИОН</t>
  </si>
  <si>
    <t>ООО ТД АМАРИД</t>
  </si>
  <si>
    <t>ЗАО АМКОДОР-ЭЛАСТОМАСТЕР</t>
  </si>
  <si>
    <t>ЗАО ПА БЕРЕГ</t>
  </si>
  <si>
    <t>ООО ПОЛИПЛАСТ</t>
  </si>
  <si>
    <t>ООО СПЕЦБУРМАШ</t>
  </si>
  <si>
    <t>ООО ГСЕ КРАСС</t>
  </si>
  <si>
    <t>ООО РТИ</t>
  </si>
  <si>
    <t>ООО ТОМСКИЙ ИНСТРУМЕНТАЛЬНЫЙ ЗАВОД</t>
  </si>
  <si>
    <t>ООО СВАРТЕХ-НН</t>
  </si>
  <si>
    <t>ООО НВК ШЕЛЬФ</t>
  </si>
  <si>
    <t>ООО ПЕТРОШИП</t>
  </si>
  <si>
    <t>ООО РВД ЕКБ</t>
  </si>
  <si>
    <t>ООО ПОЖТЕХБЕЗОПАСНОСТЬ</t>
  </si>
  <si>
    <t>ООО САЛЬСКСЕЛЬМАШ</t>
  </si>
  <si>
    <t>ООО ЗАВОД БУРОВЫХ УСТАНОВОК</t>
  </si>
  <si>
    <t>ООО НЕФТЕГАЗОБЕЗОПАСНОСТЬ</t>
  </si>
  <si>
    <t>ООО ГИДРОИМПУЛЬС-ЦЕНТР</t>
  </si>
  <si>
    <t>ООО МАНЬЧЖУРСКАЯ ЭКСПОРТНО-ИМПОРТНАЯ ТОРГОВАЯ КОМПАНИЯ YUAN HAO</t>
  </si>
  <si>
    <t>ООО ГИДРОКОМ-ТК</t>
  </si>
  <si>
    <t>ООО ОБОГАТИТЕЛЬНОЕ ОБОРУДОВАНИЕ АИ</t>
  </si>
  <si>
    <t>ООО ЮГРЕЗИНОТЕХНИКА</t>
  </si>
  <si>
    <t>ООО ТЕХМАШСЕРВИС</t>
  </si>
  <si>
    <t>ООО МПТ ПЛАСТИК</t>
  </si>
  <si>
    <t>ООО ОРСКМАШ</t>
  </si>
  <si>
    <t>ООО КРОН</t>
  </si>
  <si>
    <t>ООО ТАКЕЛАЖ</t>
  </si>
  <si>
    <t>ООО НЕФТЕМАШ-СЕРВИС</t>
  </si>
  <si>
    <t>ООО УЗКЛ</t>
  </si>
  <si>
    <t>ООО КАЛИБР</t>
  </si>
  <si>
    <t>ООО ВЕКТОР</t>
  </si>
  <si>
    <t>ООО РОСТ ЕДИНОЙ КОМПАНИИ</t>
  </si>
  <si>
    <t>ООО ЯРТЕХСЕРВИС</t>
  </si>
  <si>
    <t>ООО ГИДРОСКАНД</t>
  </si>
  <si>
    <t>ООО МЕРИДИАН АНК</t>
  </si>
  <si>
    <t>LISOLANTE K-FLEX S.P.A.</t>
  </si>
  <si>
    <t>NINGBO ZHONGRUI IMPORT &amp; EXPORT CO.,LTD</t>
  </si>
  <si>
    <t>NINGBO GREENAIR IMP &amp; EXP CO.,LTD</t>
  </si>
  <si>
    <t>ENVIRONMENTAL PUMPING SOUTIONS LTD</t>
  </si>
  <si>
    <t>NENJIANG CHENGLONG WATER BAND PLANTKAIFENG HENGDA RUBBER CO., LTD</t>
  </si>
  <si>
    <t>GUANGRAO COUNTY XINMA RUBBER FACTORY GUANGRAO COUNTY XINMA RUBBER FACTORY</t>
  </si>
  <si>
    <t>P. VAN LEEUWEN JRS BUIZENHANDEL BV</t>
  </si>
  <si>
    <t>ООО ГЛОБАЛ ТРЕЙД</t>
  </si>
  <si>
    <t>ООО РК НОВЫЙ МИР</t>
  </si>
  <si>
    <t>ООО БРОКЕР-ЮГ</t>
  </si>
  <si>
    <t>ООО САМУР</t>
  </si>
  <si>
    <t>ООО СТАТУС</t>
  </si>
  <si>
    <t>ООО РАНДАР</t>
  </si>
  <si>
    <t>ООО ДИС-ПЛЮС</t>
  </si>
  <si>
    <t>ООО ВТОРРЕСУРСЫ-Р</t>
  </si>
  <si>
    <t>ООО ПРОМАЛЬЯНС</t>
  </si>
  <si>
    <t>ООО СОВГАВАНЬРЫБА</t>
  </si>
  <si>
    <t>MASCHINENFABRIK NIEHOFFGMBH &amp; CO KG ГЕРМАНИЯ</t>
  </si>
  <si>
    <t>ANADOLU ISUZU, ТУРЦИЯ</t>
  </si>
  <si>
    <t>ООО ТАТ-ЭКСПОРТ</t>
  </si>
  <si>
    <t>ООО ФАЙН КАСТОМ МЕХАНИК</t>
  </si>
  <si>
    <t>ООО ИННОВАЦИОННЫЙ ЦЕНТР КОЛИБРИ</t>
  </si>
  <si>
    <t>ООО ТЛК ГРУПП</t>
  </si>
  <si>
    <t>ОАО ХК ДАЛЬМОРЕПРОДУКТ</t>
  </si>
  <si>
    <t>ООО УКРЗЕРНОПРОМ-ПРУДЫ</t>
  </si>
  <si>
    <t>ООО КИТ</t>
  </si>
  <si>
    <t>ООО БЕЛАЗ-СЕРВИС</t>
  </si>
  <si>
    <t>HAS-NIHON TRADING CO., LTD</t>
  </si>
  <si>
    <t>ООО ТУНЦЗЯНСКАЯ ТОРГОВАЯ КОМПАНИЯ ЦЗИНЬ ЖИ</t>
  </si>
  <si>
    <t>ООО ТОРГОВО-ЭКОНОМИЧЕСКАЯ КОМПАНИЯ ШЭН ЮЙДУН</t>
  </si>
  <si>
    <t>ТОРГОВАЯ ФИРМА TIAN CHENG</t>
  </si>
  <si>
    <t>КОРПОРАЦИЯ ЧАЙНА НЭШНЛ ЭЛЕКТРИК ИНЖИНИРИНГ КО.,ЛТД</t>
  </si>
  <si>
    <t>C.M.E. S.R.L.</t>
  </si>
  <si>
    <t>ZAO ALSAFLEX</t>
  </si>
  <si>
    <t>ГРУППА КОМПАНИЙ ШИФЕН</t>
  </si>
  <si>
    <t>МАНЬЧЖУРСКАЯ ТОРГОВО-ЭКОНОМИЧЕСКАЯ КОМПАНИЯ С ОГРАНИЧЕННОЙ ОТВЕТСТВЕННОСТЬЮ ХЕНКУНЬ</t>
  </si>
  <si>
    <t>ООО ТЯЖАРМСНАБ</t>
  </si>
  <si>
    <t>SCAN TECO APS FROM TERMINAL DIDNERIAI VILNUS, LITUANA</t>
  </si>
  <si>
    <t>МАНЬЧЖУРСКАЯ ТОРГОВАЯ КОМПАНИЯ С ОГРАНИЧЕННОЙ ОТВЕТСТВЕННОСТЬЮ СИНЮАНЬ</t>
  </si>
  <si>
    <t>ООО ИРЖТРАНС</t>
  </si>
  <si>
    <t>ООО НИЖБЕЛ</t>
  </si>
  <si>
    <t>ООО КВАРЦ ГРУПП</t>
  </si>
  <si>
    <t>ХАРБИНСКАЯ ТОРГОВО-ПРОМЫШЛЕННАЯ КОМПАНИЯ ЧЖУН ЮЙ</t>
  </si>
  <si>
    <t>ООО ТАРГИН КРС</t>
  </si>
  <si>
    <t>HEBEI WEALTH-FAITH IMP&amp;EXP.CO.LTD</t>
  </si>
  <si>
    <t>UAB EKOCHEMA</t>
  </si>
  <si>
    <t>МУДАНЬЦЗЯНСКАЯ КОМПАНИЯ СТРОИТЕЛЬНЫХ МАТЕРИАЛОВ ВИКШАЙН (MUDANJIANG VICSHINE BUILDING MATERIAL CO., LTD)</t>
  </si>
  <si>
    <t>ООО ВЛАД-БРОКЕР</t>
  </si>
  <si>
    <t>ООО ПРИМОРСКОЕ КОЛЬЦО</t>
  </si>
  <si>
    <t>КОО АГРОТРАК</t>
  </si>
  <si>
    <t>UAB DLG LOGISTIKOS CENTRAS BY ORDER ALBE LOGISTIK UN TRADE GMBH</t>
  </si>
  <si>
    <t>ООО АФК ЮНИВЕРСЛ КОНСАЛТИНГ</t>
  </si>
  <si>
    <t>KMT INTERNATIONAL INC</t>
  </si>
  <si>
    <t>АО САН ИНБЕВ</t>
  </si>
  <si>
    <t>ООО ДРАЙВ</t>
  </si>
  <si>
    <t>ХЭЙХЭСКАЯ ТЭК С ОО ГУАН ХЭ</t>
  </si>
  <si>
    <t>АО СПЕЦТЕХМАШ</t>
  </si>
  <si>
    <t>ООО ТПП УДАРНИК</t>
  </si>
  <si>
    <t>ООО ДАЛЬНЕВОСТОЧНАЯ МЕЖДУНАРОДНАЯ ИНЖЕНЕРНАЯ КОМПАНИЯ</t>
  </si>
  <si>
    <t>НОРД ТРАНС ХХК</t>
  </si>
  <si>
    <t>ООО АТЛА</t>
  </si>
  <si>
    <t>Я_ПРОЧИЕ</t>
  </si>
  <si>
    <t>АО ПОЛТАВСКИЙ ТУРБОМЕХАНИЧЕСКИЙ ЗАВОД</t>
  </si>
  <si>
    <t>ОАО НАХОДКИНСКАЯ БАЗА АКТИВНОГО МОРСКОГО РЫБОЛОВСТВА</t>
  </si>
  <si>
    <t>ОАО РКНОВЫЙ МИР</t>
  </si>
  <si>
    <t>ОАО БОЛОГ.АРМАТУР.З-Д</t>
  </si>
  <si>
    <t>АО ЮЖМОРРЫБФЛОТ</t>
  </si>
  <si>
    <t>ПАО СВЕТ ШАХТЕРА</t>
  </si>
  <si>
    <t>AMUR SIRIUS POWER EQUIPMENT CO.LTD</t>
  </si>
  <si>
    <t>TATA MOTORS LIMITED</t>
  </si>
  <si>
    <t>VERDER LTD,СОЕДИНЕННОЕ КОРОЛЕВСТВО</t>
  </si>
  <si>
    <t>PARKER HANNIFIN S.R.O.</t>
  </si>
  <si>
    <t>KYOKUTO KAIHATSU KOGYO CO.,LTD.</t>
  </si>
  <si>
    <t>PTV SPOL.S R.O.</t>
  </si>
  <si>
    <t>ООО ЗАВОД ГИДРОАГРЕГАТ</t>
  </si>
  <si>
    <t>NOXMAT GMBH</t>
  </si>
  <si>
    <t>АО МАРИЙСКИЙ МАШИНОСТРОИТЕЛЬНЫЙ ЗАВОД</t>
  </si>
  <si>
    <t>PRZEDSIEBIORSTWO PRODUKCYJNE PAGUM B.PAPIEZ I WSPOLNICY SPOLKA JAWNA,</t>
  </si>
  <si>
    <t>IBS AUSTRIA GMBH</t>
  </si>
  <si>
    <t>SANY HEAVY INDUSTRY CO. LTD КНР</t>
  </si>
  <si>
    <t>ELAFLEX HIBY TANKTECHNIK GMBH ELAFLEX GUMMI EHLERS GMBH</t>
  </si>
  <si>
    <t>WELLCALL HOSE (M) SDN BHD</t>
  </si>
  <si>
    <t>LIPPERT GMBH &amp; CO.KG ГЕРМАНИЯ</t>
  </si>
  <si>
    <t>ООО ТЕХНОНИКОЛЬ-СТРОИТЕЛЬНЫЕ СИСТЕМЫ</t>
  </si>
  <si>
    <t>ООО СТРОЙТЕХСЕРВИС</t>
  </si>
  <si>
    <t>ООО ДИНАМИКА</t>
  </si>
  <si>
    <t>ООО ВИОЛ-СТ БАЛАКОВО</t>
  </si>
  <si>
    <t>ООО РЕЗИНОВЫЙ ВЫБОР</t>
  </si>
  <si>
    <t>ООО БАРТ</t>
  </si>
  <si>
    <t>ООО ПРИМРЫБФЛОТ</t>
  </si>
  <si>
    <t>ТЕХНОРЕСУРС ООО , Г. ТОЛЬЯТТИ</t>
  </si>
  <si>
    <t>ООО ШЕРП</t>
  </si>
  <si>
    <t>ООО РТИ Г.ЧЕЛЯБИНСК</t>
  </si>
  <si>
    <t>Общий итог</t>
  </si>
  <si>
    <t>ООО ЛОГИСТИК СЕРВИС</t>
  </si>
  <si>
    <t>ООО КАМКОРН И КО</t>
  </si>
  <si>
    <t>ООО ТОРГОВОЕ СНАБЖЕНИЕ</t>
  </si>
  <si>
    <t>ООО СТАЛЬКОНСТРУКЦИЯ-103</t>
  </si>
  <si>
    <t>АО ПОЛИМЕРНЫЕ МАТЕРИАЛЫ</t>
  </si>
  <si>
    <t xml:space="preserve">ОАО ВОЛЖСКАЯ ФАБРИКА, </t>
  </si>
  <si>
    <t xml:space="preserve">ООО ВОЛГОПРОМТРАНС, </t>
  </si>
  <si>
    <t xml:space="preserve">ООО РОССНАБРТИ, </t>
  </si>
  <si>
    <t xml:space="preserve">АО ОБОРОНИТЕЛЬНЫЕ СИСТЕМЫ, </t>
  </si>
  <si>
    <t xml:space="preserve">ТК МЕХАНИК , </t>
  </si>
  <si>
    <t xml:space="preserve">ООО ЧРЗ, </t>
  </si>
  <si>
    <t xml:space="preserve">LLC COMPOSIT </t>
  </si>
  <si>
    <t xml:space="preserve">ООО СИЛТОН </t>
  </si>
  <si>
    <t xml:space="preserve">TAIZHOU HUANGYAN KAISHI PLASTIC CO., LTD., </t>
  </si>
  <si>
    <t xml:space="preserve">KOLBENSCHMIDT PIERBURG, </t>
  </si>
  <si>
    <t xml:space="preserve">CHANGZHOU JUNSITE VEHICLE PARTS CO., LTD, </t>
  </si>
  <si>
    <t xml:space="preserve">CHANGZHOU JUNSITE VEHICLE PARTS CO. LTD </t>
  </si>
  <si>
    <t xml:space="preserve">DONGGUAN HENGYANG METAL &amp; PLASTIC PRODUCTS FACTORY, </t>
  </si>
  <si>
    <t xml:space="preserve">ZHEJIANG MEIZHOUBAO INDUSTRIAL &amp; COMMERCIAL CO .,LTD, </t>
  </si>
  <si>
    <t xml:space="preserve">ZHEJIANG MEIZHOUBAO INDUSTRIAL &amp; COMMERCIAL CO. LTD, </t>
  </si>
  <si>
    <t xml:space="preserve">ZHEJIANG MEIZHOUBAO INDUSTRIAL &amp; COMMERCIAL CO .LTD, </t>
  </si>
  <si>
    <t xml:space="preserve">ASOE HOSE MANUFACTURING INC., </t>
  </si>
  <si>
    <t xml:space="preserve">VEYANCE(QINGDAO) ENGINEERED ELASTOMER CO., LTD, </t>
  </si>
  <si>
    <t xml:space="preserve">LONGKOU CITY SHENLONG PLASTIC FACTORY, </t>
  </si>
  <si>
    <t xml:space="preserve">GUANGZHOU YONGGONGSHUN CONSTRUCTION MACHINERY PARTS CO.,LTD, </t>
  </si>
  <si>
    <t xml:space="preserve">NINGBO MOTOR INDUSTRIAL CO, </t>
  </si>
  <si>
    <t xml:space="preserve">GUANGZHOU YONGGONGSHUN CONSTRUCTION MACHINERY PARTS CO.,LTD., </t>
  </si>
  <si>
    <t xml:space="preserve">SHENYANG XINFEIYU RUBBER PRODUCTS CO., LTD., </t>
  </si>
  <si>
    <t xml:space="preserve">GUANGZHOU YONGGONGSHUN CONSTRUCTION MACHINERY PARTS CO. LTD., </t>
  </si>
  <si>
    <t xml:space="preserve">ПР-ВО JUANCHENG TIANMA RUBBER &amp; PLASTIC CO., LTD, </t>
  </si>
  <si>
    <t xml:space="preserve">SHENZHEN HUALISHUN TRADING CO., LTD, </t>
  </si>
  <si>
    <t xml:space="preserve">ПР-ВО: JUANCHENG TIANMA RUBBER &amp; PLASTIC CO., LTD, </t>
  </si>
  <si>
    <t xml:space="preserve">ПР-ВО HEBEI ZEBUNG RUBBER TECHNOLOGY CO., LTD., </t>
  </si>
  <si>
    <t xml:space="preserve">HANGZHOU HAIKUO RUBBER AND PLASTIC PRODUCT CO., LTD., </t>
  </si>
  <si>
    <t xml:space="preserve">QUANGZHOU YONGGONGSHUN CONSTRUCTION MACHINERY PARTS CO.LTD, </t>
  </si>
  <si>
    <t xml:space="preserve">NINGBO SKYWAY IMP. &amp; EXP. CO., LTD, </t>
  </si>
  <si>
    <t>ZHEJIANG MEIZHOUBAO INDUSTRIAL &amp; COMMERCIAL CO .,LTD,</t>
  </si>
  <si>
    <t xml:space="preserve">SHANGHAI ALLSTAR INDUSTRIAL CO., LTD., </t>
  </si>
  <si>
    <t xml:space="preserve">GQUANGZHOU YONGGONGSHUN CONSTRUCTION MACHINERY PARTS CO.,LTD., </t>
  </si>
  <si>
    <t xml:space="preserve">SHANGHAI JIAODA GAOXIN SHUZI CO., LTD, </t>
  </si>
  <si>
    <t xml:space="preserve">SANMEN BINDA RUBBER BELT MANUFACTURING FACTORY, </t>
  </si>
  <si>
    <t xml:space="preserve">ZHEJIANG MEIZHOUBAO INDUSTRIAL &amp; COMMERC IAL CO .,LTD, </t>
  </si>
  <si>
    <t xml:space="preserve">VODAR (TIANJIN) CO. LTD, </t>
  </si>
  <si>
    <t xml:space="preserve">NINGBO HAIKAI INTERNATIONAL TRADE CO.,LTD, </t>
  </si>
  <si>
    <t>HANSA-FLEX HYDRAULIC (SHANGHAI) CO.LTD.</t>
  </si>
  <si>
    <t xml:space="preserve">ZHEJIANG MEIZHOUBAO INDUSTRIAL &amp; COMMERC IAL CO .LTD </t>
  </si>
  <si>
    <t xml:space="preserve">VODAR (TIANJIN) CO. LTD </t>
  </si>
  <si>
    <t>ООО УРАЛЬСКИЕ СТАЛИ</t>
  </si>
  <si>
    <t>СЕЛЬХОЗТЕХНИК</t>
  </si>
  <si>
    <t>АВИАЦИОННО</t>
  </si>
  <si>
    <t>БЫТОВОМ ХОЗЯЙСТВЕ, ПОЛИВА РАСТЕНИЙ</t>
  </si>
  <si>
    <t>СУДОСТР</t>
  </si>
  <si>
    <t>НО! АВТОМАСТЕРСК</t>
  </si>
  <si>
    <t>МАЗ-</t>
  </si>
  <si>
    <t>ТОРМОЗНЫХ И ОХЛАЖДАЮЩИХ ЖИДКО</t>
  </si>
  <si>
    <t>ЖЕЛЕЗНЫХ ДОРОГ И МЕТРОПОЛИТ</t>
  </si>
  <si>
    <t xml:space="preserve">ЛАЗ </t>
  </si>
  <si>
    <t>НПО АРСЕНАЛ</t>
  </si>
  <si>
    <t>АВИАЦИОНН</t>
  </si>
  <si>
    <t>РУКАВА ПРОМЫШЛЕННЫЕ</t>
  </si>
  <si>
    <t>СУДОВОГО</t>
  </si>
  <si>
    <t>Т/СРЕДСТВ</t>
  </si>
  <si>
    <t>АВТОБУС</t>
  </si>
  <si>
    <t>Сумма по полю G38 (Вес нетто, кг)</t>
  </si>
  <si>
    <t>Сумма по полю G46 (Статистическая стоимость)</t>
  </si>
  <si>
    <t>ПР-ЛЬ</t>
  </si>
  <si>
    <t>ф</t>
  </si>
  <si>
    <t>SEMPERIT AG HOLDING (SEMPERFLEX AG HOLDING)</t>
  </si>
  <si>
    <t>RUBBER HOSE CO (CODAN-LING YUN AUTOMOTIVE RUBBER HOSE CO. LTD.)</t>
  </si>
  <si>
    <t>ПР-ЛЬ_Итог</t>
  </si>
  <si>
    <t>a2</t>
  </si>
  <si>
    <t>ПР-ЛЬ_ИТОГ</t>
  </si>
  <si>
    <t>Кол-во</t>
  </si>
  <si>
    <t>ЭК Итог</t>
  </si>
  <si>
    <t>КОРЕЯ ЮЖНАЯ</t>
  </si>
  <si>
    <t>МОЛДОВА</t>
  </si>
  <si>
    <t>№ п/п</t>
  </si>
  <si>
    <t>я_прочие</t>
  </si>
  <si>
    <t>Вес, кг/м</t>
  </si>
  <si>
    <t>Кол-во, м</t>
  </si>
  <si>
    <t>пром_рук_отчет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</si>
</sst>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dd\.mm\.yyyy"/>
    <numFmt numFmtId="166" formatCode="_(* #,##0_);_(* \(#,##0\);_(* &quot;-&quot;??_);_(@_)"/>
    <numFmt numFmtId="167" formatCode="0.000"/>
    <numFmt numFmtId="168" formatCode="0.0"/>
    <numFmt numFmtId="169" formatCode="_(* #,##0.0_);_(* \(#,##0.0\);_(* &quot;-&quot;??_);_(@_)"/>
  </numFmts>
  <fonts count="23"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2"/>
      <name val="Calibri"/>
      <family val="2"/>
      <charset val="1"/>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s>
  <fills count="4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right/>
      <top style="thin">
        <color theme="4"/>
      </top>
      <bottom style="thin">
        <color theme="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9" borderId="8" applyNumberFormat="0" applyFont="0" applyAlignment="0" applyProtection="0"/>
    <xf numFmtId="0" fontId="18" fillId="0" borderId="0"/>
    <xf numFmtId="164" fontId="22" fillId="0" borderId="0" applyFont="0" applyFill="0" applyBorder="0" applyAlignment="0" applyProtection="0"/>
  </cellStyleXfs>
  <cellXfs count="46">
    <xf numFmtId="0" fontId="0" fillId="0" borderId="0" xfId="0"/>
    <xf numFmtId="0" fontId="2" fillId="0" borderId="0" xfId="0" applyFont="1"/>
    <xf numFmtId="0" fontId="19" fillId="0" borderId="0" xfId="0" applyFont="1"/>
    <xf numFmtId="0" fontId="0" fillId="0" borderId="0" xfId="41" applyFont="1"/>
    <xf numFmtId="0" fontId="19" fillId="2" borderId="0" xfId="0" applyFont="1" applyFill="1"/>
    <xf numFmtId="0" fontId="0" fillId="0" borderId="0" xfId="0" applyFont="1"/>
    <xf numFmtId="0" fontId="19" fillId="34" borderId="0" xfId="0" applyFont="1" applyFill="1"/>
    <xf numFmtId="0" fontId="19" fillId="35" borderId="0" xfId="0" applyFont="1" applyFill="1"/>
    <xf numFmtId="0" fontId="20" fillId="0" borderId="0" xfId="43" applyFont="1"/>
    <xf numFmtId="0" fontId="19" fillId="36" borderId="0" xfId="0" applyFont="1" applyFill="1"/>
    <xf numFmtId="0" fontId="21" fillId="0" borderId="0" xfId="0" applyFont="1"/>
    <xf numFmtId="0" fontId="0" fillId="37" borderId="0" xfId="0" applyFill="1"/>
    <xf numFmtId="0" fontId="0" fillId="38" borderId="0" xfId="0" applyFill="1"/>
    <xf numFmtId="0" fontId="0" fillId="0" borderId="0" xfId="0" applyFont="1" applyFill="1"/>
    <xf numFmtId="0" fontId="0" fillId="0" borderId="0" xfId="0" applyAlignment="1">
      <alignment horizontal="left"/>
    </xf>
    <xf numFmtId="166" fontId="0" fillId="0" borderId="0" xfId="44" applyNumberFormat="1" applyFont="1"/>
    <xf numFmtId="166" fontId="0" fillId="0" borderId="0" xfId="0" applyNumberFormat="1"/>
    <xf numFmtId="0" fontId="0" fillId="0" borderId="0" xfId="0" applyFill="1"/>
    <xf numFmtId="166" fontId="19" fillId="39" borderId="10" xfId="44" applyNumberFormat="1" applyFont="1" applyFill="1" applyBorder="1"/>
    <xf numFmtId="0" fontId="19" fillId="39" borderId="0" xfId="0" applyFont="1" applyFill="1" applyBorder="1" applyAlignment="1">
      <alignment horizontal="left"/>
    </xf>
    <xf numFmtId="0" fontId="0" fillId="0" borderId="11" xfId="0" applyBorder="1" applyAlignment="1">
      <alignment horizontal="left"/>
    </xf>
    <xf numFmtId="166" fontId="19" fillId="39" borderId="0" xfId="44" applyNumberFormat="1" applyFont="1" applyFill="1" applyBorder="1"/>
    <xf numFmtId="166" fontId="0" fillId="0" borderId="11" xfId="44" applyNumberFormat="1" applyFont="1" applyBorder="1"/>
    <xf numFmtId="0" fontId="0" fillId="0" borderId="0" xfId="0" applyBorder="1" applyAlignment="1">
      <alignment horizontal="left"/>
    </xf>
    <xf numFmtId="166" fontId="0" fillId="0" borderId="0" xfId="44" applyNumberFormat="1" applyFont="1" applyBorder="1"/>
    <xf numFmtId="166" fontId="19" fillId="39" borderId="10" xfId="44" applyNumberFormat="1" applyFont="1" applyFill="1" applyBorder="1" applyAlignment="1">
      <alignment horizontal="center"/>
    </xf>
    <xf numFmtId="2" fontId="0" fillId="0" borderId="0" xfId="0" applyNumberFormat="1"/>
    <xf numFmtId="0" fontId="19" fillId="0" borderId="10" xfId="0" applyFont="1" applyBorder="1"/>
    <xf numFmtId="0" fontId="19" fillId="0" borderId="12" xfId="0" applyFont="1" applyBorder="1"/>
    <xf numFmtId="0" fontId="19" fillId="0" borderId="0" xfId="0" applyFont="1" applyBorder="1"/>
    <xf numFmtId="0" fontId="19" fillId="39" borderId="10" xfId="0" applyFont="1" applyFill="1" applyBorder="1"/>
    <xf numFmtId="166" fontId="19" fillId="39" borderId="10" xfId="0" applyNumberFormat="1" applyFont="1" applyFill="1" applyBorder="1"/>
    <xf numFmtId="166" fontId="19" fillId="0" borderId="12" xfId="0" applyNumberFormat="1" applyFont="1" applyBorder="1"/>
    <xf numFmtId="169" fontId="0" fillId="0" borderId="0" xfId="0" applyNumberFormat="1"/>
    <xf numFmtId="164" fontId="0" fillId="0" borderId="0" xfId="0" applyNumberFormat="1"/>
    <xf numFmtId="167" fontId="0" fillId="0" borderId="0" xfId="0" applyNumberFormat="1"/>
    <xf numFmtId="168" fontId="0" fillId="0" borderId="0" xfId="41" applyNumberFormat="1" applyFont="1" applyFill="1" applyAlignment="1">
      <alignment horizontal="center"/>
    </xf>
    <xf numFmtId="14" fontId="0" fillId="0" borderId="0" xfId="0" applyNumberFormat="1" applyFont="1" applyFill="1"/>
    <xf numFmtId="0" fontId="0" fillId="0" borderId="0" xfId="0" applyNumberFormat="1" applyFont="1" applyFill="1"/>
    <xf numFmtId="0" fontId="0" fillId="0" borderId="0" xfId="41" applyFont="1" applyFill="1"/>
    <xf numFmtId="0" fontId="0" fillId="0" borderId="0" xfId="0" applyFill="1" applyAlignment="1">
      <alignment horizontal="left"/>
    </xf>
    <xf numFmtId="0" fontId="0" fillId="0" borderId="0" xfId="0" applyFill="1" applyAlignment="1">
      <alignment horizontal="left" indent="1"/>
    </xf>
    <xf numFmtId="0" fontId="20" fillId="0" borderId="0" xfId="43" applyFont="1" applyFill="1"/>
    <xf numFmtId="165" fontId="20" fillId="0" borderId="0" xfId="43" applyNumberFormat="1" applyFont="1" applyFill="1"/>
    <xf numFmtId="4" fontId="20" fillId="0" borderId="0" xfId="43" applyNumberFormat="1" applyFont="1" applyFill="1"/>
    <xf numFmtId="0" fontId="20" fillId="0" borderId="0" xfId="43" applyNumberFormat="1" applyFont="1" applyFill="1"/>
  </cellXfs>
  <cellStyles count="45">
    <cellStyle name="20% — акцент1" xfId="18" builtinId="30" customBuiltin="1"/>
    <cellStyle name="20% — акцент2" xfId="22" builtinId="34" customBuiltin="1"/>
    <cellStyle name="20% — акцент3" xfId="26" builtinId="38" customBuiltin="1"/>
    <cellStyle name="20% — акцент4" xfId="30" builtinId="42" customBuiltin="1"/>
    <cellStyle name="20% — акцент5" xfId="34" builtinId="46" customBuiltin="1"/>
    <cellStyle name="20% — акцент6" xfId="38" builtinId="50" customBuiltin="1"/>
    <cellStyle name="40% — акцент1" xfId="19" builtinId="31" customBuiltin="1"/>
    <cellStyle name="40% — акцент2" xfId="23" builtinId="35" customBuiltin="1"/>
    <cellStyle name="40% — акцент3" xfId="27" builtinId="39" customBuiltin="1"/>
    <cellStyle name="40% — акцент4" xfId="31" builtinId="43" customBuiltin="1"/>
    <cellStyle name="40% — акцент5" xfId="35" builtinId="47" customBuiltin="1"/>
    <cellStyle name="40% — акцент6" xfId="39" builtinId="51" customBuiltin="1"/>
    <cellStyle name="60% — акцент1" xfId="20" builtinId="32" customBuiltin="1"/>
    <cellStyle name="60% — акцент2" xfId="24" builtinId="36" customBuiltin="1"/>
    <cellStyle name="60% — акцент3" xfId="28" builtinId="40" customBuiltin="1"/>
    <cellStyle name="60% — акцент4" xfId="32" builtinId="44" customBuiltin="1"/>
    <cellStyle name="60% — акцент5" xfId="36" builtinId="48" customBuiltin="1"/>
    <cellStyle name="60% — акцент6" xfId="40" builtinId="52" customBuiltin="1"/>
    <cellStyle name="Акцент1" xfId="17" builtinId="29" customBuiltin="1"/>
    <cellStyle name="Акцент2" xfId="21" builtinId="33" customBuiltin="1"/>
    <cellStyle name="Акцент3" xfId="25" builtinId="37" customBuiltin="1"/>
    <cellStyle name="Акцент4" xfId="29" builtinId="41" customBuiltin="1"/>
    <cellStyle name="Акцент5" xfId="33" builtinId="45" customBuiltin="1"/>
    <cellStyle name="Акцент6" xfId="37"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6"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1" xr:uid="{00000000-0005-0000-0000-000025000000}"/>
    <cellStyle name="Обычный 2 2" xfId="43" xr:uid="{00000000-0005-0000-0000-000026000000}"/>
    <cellStyle name="Плохой" xfId="7" builtinId="27" customBuiltin="1"/>
    <cellStyle name="Пояснение" xfId="15" builtinId="53" customBuiltin="1"/>
    <cellStyle name="Примечание 2" xfId="42" xr:uid="{00000000-0005-0000-0000-000029000000}"/>
    <cellStyle name="Связанная ячейка" xfId="12" builtinId="24" customBuiltin="1"/>
    <cellStyle name="Текст предупреждения" xfId="14" builtinId="11" customBuiltin="1"/>
    <cellStyle name="Финансовый" xfId="44"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ECA47-0E4C-4A10-BAF1-5550B9D63ADE}">
  <dimension ref="A1:H4082"/>
  <sheetViews>
    <sheetView zoomScale="90" zoomScaleNormal="90" workbookViewId="0">
      <pane ySplit="1" topLeftCell="A2" activePane="bottomLeft" state="frozen"/>
      <selection activeCell="B1" sqref="B1"/>
      <selection pane="bottomLeft" activeCell="C22" sqref="C22"/>
    </sheetView>
  </sheetViews>
  <sheetFormatPr defaultColWidth="33.7109375" defaultRowHeight="15" x14ac:dyDescent="0.25"/>
  <cols>
    <col min="1" max="1" width="21.28515625" customWidth="1"/>
    <col min="2" max="2" width="26.5703125" customWidth="1"/>
    <col min="3" max="3" width="31.5703125" customWidth="1"/>
    <col min="4" max="5" width="15.5703125" style="15" customWidth="1"/>
    <col min="6" max="7" width="7.5703125" customWidth="1"/>
  </cols>
  <sheetData>
    <row r="1" spans="1:7" x14ac:dyDescent="0.25">
      <c r="A1" s="9" t="s">
        <v>13</v>
      </c>
      <c r="B1" s="9" t="s">
        <v>4773</v>
      </c>
      <c r="C1" s="9" t="s">
        <v>4777</v>
      </c>
      <c r="D1" s="18" t="s">
        <v>4771</v>
      </c>
      <c r="E1" s="18" t="s">
        <v>4772</v>
      </c>
      <c r="F1" s="25" t="s">
        <v>4774</v>
      </c>
      <c r="G1" s="25" t="s">
        <v>4778</v>
      </c>
    </row>
    <row r="2" spans="1:7" x14ac:dyDescent="0.25">
      <c r="A2" s="14" t="s">
        <v>3651</v>
      </c>
      <c r="B2" s="14" t="s">
        <v>3651</v>
      </c>
      <c r="C2" s="14" t="s">
        <v>4675</v>
      </c>
      <c r="D2" s="15">
        <v>0.36</v>
      </c>
      <c r="E2" s="15">
        <v>0.82</v>
      </c>
      <c r="G2">
        <f>IF(C2=C1,G1,F2)</f>
        <v>0</v>
      </c>
    </row>
    <row r="3" spans="1:7" x14ac:dyDescent="0.25">
      <c r="A3" s="14" t="s">
        <v>3847</v>
      </c>
      <c r="B3" s="14" t="s">
        <v>3847</v>
      </c>
      <c r="C3" s="14" t="s">
        <v>4675</v>
      </c>
      <c r="D3" s="15">
        <v>0.5</v>
      </c>
      <c r="E3" s="15">
        <v>485.13</v>
      </c>
      <c r="G3">
        <f t="shared" ref="G3:G66" si="0">IF(C3=C2,G2,F3)</f>
        <v>0</v>
      </c>
    </row>
    <row r="4" spans="1:7" x14ac:dyDescent="0.25">
      <c r="A4" s="14" t="s">
        <v>4077</v>
      </c>
      <c r="B4" s="14" t="s">
        <v>4077</v>
      </c>
      <c r="C4" s="14" t="s">
        <v>4675</v>
      </c>
      <c r="D4" s="15">
        <v>8</v>
      </c>
      <c r="E4" s="15">
        <v>463.27</v>
      </c>
      <c r="G4">
        <f t="shared" si="0"/>
        <v>0</v>
      </c>
    </row>
    <row r="5" spans="1:7" x14ac:dyDescent="0.25">
      <c r="A5" s="14" t="s">
        <v>2940</v>
      </c>
      <c r="B5" s="14" t="s">
        <v>2940</v>
      </c>
      <c r="C5" s="14" t="s">
        <v>4675</v>
      </c>
      <c r="D5" s="15">
        <v>23460.25</v>
      </c>
      <c r="E5" s="15">
        <v>97432.72099999999</v>
      </c>
      <c r="G5">
        <f t="shared" si="0"/>
        <v>0</v>
      </c>
    </row>
    <row r="6" spans="1:7" x14ac:dyDescent="0.25">
      <c r="A6" s="14" t="s">
        <v>3757</v>
      </c>
      <c r="B6" s="14" t="s">
        <v>3757</v>
      </c>
      <c r="C6" s="14" t="s">
        <v>4675</v>
      </c>
      <c r="D6" s="15">
        <v>136.05000000000001</v>
      </c>
      <c r="E6" s="15">
        <v>847.13</v>
      </c>
      <c r="G6">
        <f t="shared" si="0"/>
        <v>0</v>
      </c>
    </row>
    <row r="7" spans="1:7" x14ac:dyDescent="0.25">
      <c r="A7" s="14" t="s">
        <v>3813</v>
      </c>
      <c r="B7" s="14" t="s">
        <v>3813</v>
      </c>
      <c r="C7" s="14" t="s">
        <v>4675</v>
      </c>
      <c r="D7" s="15">
        <v>94.009999999999991</v>
      </c>
      <c r="E7" s="15">
        <v>586.03</v>
      </c>
      <c r="G7">
        <f t="shared" si="0"/>
        <v>0</v>
      </c>
    </row>
    <row r="8" spans="1:7" x14ac:dyDescent="0.25">
      <c r="A8" s="14" t="s">
        <v>4131</v>
      </c>
      <c r="B8" s="14" t="s">
        <v>4131</v>
      </c>
      <c r="C8" s="14" t="s">
        <v>4675</v>
      </c>
      <c r="D8" s="15">
        <v>1.84</v>
      </c>
      <c r="E8" s="15">
        <v>665.98</v>
      </c>
      <c r="G8">
        <f t="shared" si="0"/>
        <v>0</v>
      </c>
    </row>
    <row r="9" spans="1:7" x14ac:dyDescent="0.25">
      <c r="A9" s="14" t="s">
        <v>1520</v>
      </c>
      <c r="B9" s="14" t="s">
        <v>1520</v>
      </c>
      <c r="C9" s="14" t="s">
        <v>4675</v>
      </c>
      <c r="D9" s="15">
        <v>1410</v>
      </c>
      <c r="E9" s="15">
        <v>2536.63</v>
      </c>
      <c r="G9">
        <f t="shared" si="0"/>
        <v>0</v>
      </c>
    </row>
    <row r="10" spans="1:7" x14ac:dyDescent="0.25">
      <c r="A10" s="14" t="s">
        <v>3258</v>
      </c>
      <c r="B10" s="14" t="s">
        <v>3258</v>
      </c>
      <c r="C10" s="14" t="s">
        <v>4675</v>
      </c>
      <c r="D10" s="15">
        <v>1.5</v>
      </c>
      <c r="E10" s="15">
        <v>125.77</v>
      </c>
      <c r="G10">
        <f t="shared" si="0"/>
        <v>0</v>
      </c>
    </row>
    <row r="11" spans="1:7" x14ac:dyDescent="0.25">
      <c r="A11" s="14" t="s">
        <v>2153</v>
      </c>
      <c r="B11" s="14" t="s">
        <v>2153</v>
      </c>
      <c r="C11" s="14" t="s">
        <v>4675</v>
      </c>
      <c r="D11" s="15">
        <v>0.253</v>
      </c>
      <c r="E11" s="15">
        <v>11.3</v>
      </c>
      <c r="G11">
        <f t="shared" si="0"/>
        <v>0</v>
      </c>
    </row>
    <row r="12" spans="1:7" x14ac:dyDescent="0.25">
      <c r="A12" s="14" t="s">
        <v>2413</v>
      </c>
      <c r="B12" s="14" t="s">
        <v>2413</v>
      </c>
      <c r="C12" s="14" t="s">
        <v>4675</v>
      </c>
      <c r="D12" s="15">
        <v>450.59999980000003</v>
      </c>
      <c r="E12" s="15">
        <v>11108.49001</v>
      </c>
      <c r="G12">
        <f t="shared" si="0"/>
        <v>0</v>
      </c>
    </row>
    <row r="13" spans="1:7" x14ac:dyDescent="0.25">
      <c r="A13" s="14" t="s">
        <v>3162</v>
      </c>
      <c r="B13" s="14" t="s">
        <v>3162</v>
      </c>
      <c r="C13" s="14" t="s">
        <v>4675</v>
      </c>
      <c r="D13" s="15">
        <v>235</v>
      </c>
      <c r="E13" s="15">
        <v>2393.65</v>
      </c>
      <c r="G13">
        <f t="shared" si="0"/>
        <v>0</v>
      </c>
    </row>
    <row r="14" spans="1:7" x14ac:dyDescent="0.25">
      <c r="A14" s="14" t="s">
        <v>3316</v>
      </c>
      <c r="B14" s="14" t="s">
        <v>3316</v>
      </c>
      <c r="C14" s="14" t="s">
        <v>4675</v>
      </c>
      <c r="D14" s="15">
        <v>2938</v>
      </c>
      <c r="E14" s="15">
        <v>23886.09</v>
      </c>
      <c r="G14">
        <f t="shared" si="0"/>
        <v>0</v>
      </c>
    </row>
    <row r="15" spans="1:7" x14ac:dyDescent="0.25">
      <c r="A15" s="14" t="s">
        <v>3630</v>
      </c>
      <c r="B15" s="14" t="s">
        <v>3630</v>
      </c>
      <c r="C15" s="14" t="s">
        <v>4675</v>
      </c>
      <c r="D15" s="15">
        <v>8207</v>
      </c>
      <c r="E15" s="15">
        <v>47528.05</v>
      </c>
      <c r="G15">
        <f t="shared" si="0"/>
        <v>0</v>
      </c>
    </row>
    <row r="16" spans="1:7" x14ac:dyDescent="0.25">
      <c r="A16" s="14" t="s">
        <v>3378</v>
      </c>
      <c r="B16" s="14" t="s">
        <v>3378</v>
      </c>
      <c r="C16" s="14" t="s">
        <v>4675</v>
      </c>
      <c r="D16" s="15">
        <v>0.41</v>
      </c>
      <c r="E16" s="15">
        <v>983.94</v>
      </c>
      <c r="G16">
        <f t="shared" si="0"/>
        <v>0</v>
      </c>
    </row>
    <row r="17" spans="1:7" x14ac:dyDescent="0.25">
      <c r="A17" s="14" t="s">
        <v>3123</v>
      </c>
      <c r="B17" s="14" t="s">
        <v>3123</v>
      </c>
      <c r="C17" s="14" t="s">
        <v>4675</v>
      </c>
      <c r="D17" s="15">
        <v>20.5</v>
      </c>
      <c r="E17" s="15">
        <v>411.38</v>
      </c>
      <c r="G17">
        <f t="shared" si="0"/>
        <v>0</v>
      </c>
    </row>
    <row r="18" spans="1:7" x14ac:dyDescent="0.25">
      <c r="A18" s="14" t="s">
        <v>895</v>
      </c>
      <c r="B18" s="14" t="s">
        <v>895</v>
      </c>
      <c r="C18" s="14" t="s">
        <v>4675</v>
      </c>
      <c r="D18" s="15">
        <v>170.09</v>
      </c>
      <c r="E18" s="15">
        <v>1181.71</v>
      </c>
      <c r="G18">
        <f t="shared" si="0"/>
        <v>0</v>
      </c>
    </row>
    <row r="19" spans="1:7" x14ac:dyDescent="0.25">
      <c r="A19" s="14" t="s">
        <v>3224</v>
      </c>
      <c r="B19" s="14" t="s">
        <v>3224</v>
      </c>
      <c r="C19" s="14" t="s">
        <v>4675</v>
      </c>
      <c r="D19" s="15">
        <v>104.59999999979999</v>
      </c>
      <c r="E19" s="15">
        <v>768.86</v>
      </c>
      <c r="G19">
        <f t="shared" si="0"/>
        <v>0</v>
      </c>
    </row>
    <row r="20" spans="1:7" x14ac:dyDescent="0.25">
      <c r="A20" s="14" t="s">
        <v>335</v>
      </c>
      <c r="B20" s="14" t="s">
        <v>335</v>
      </c>
      <c r="C20" s="14" t="s">
        <v>4675</v>
      </c>
      <c r="D20" s="15">
        <v>3.24</v>
      </c>
      <c r="E20" s="15">
        <v>876.88999999999987</v>
      </c>
      <c r="G20">
        <f t="shared" si="0"/>
        <v>0</v>
      </c>
    </row>
    <row r="21" spans="1:7" x14ac:dyDescent="0.25">
      <c r="A21" s="14" t="s">
        <v>1981</v>
      </c>
      <c r="B21" s="14" t="s">
        <v>1981</v>
      </c>
      <c r="C21" s="14" t="s">
        <v>4675</v>
      </c>
      <c r="D21" s="15">
        <v>1.19</v>
      </c>
      <c r="E21" s="15">
        <v>185.42</v>
      </c>
      <c r="G21">
        <f t="shared" si="0"/>
        <v>0</v>
      </c>
    </row>
    <row r="22" spans="1:7" x14ac:dyDescent="0.25">
      <c r="A22" s="14" t="s">
        <v>334</v>
      </c>
      <c r="B22" s="14" t="s">
        <v>334</v>
      </c>
      <c r="C22" s="14" t="s">
        <v>4675</v>
      </c>
      <c r="D22" s="15">
        <v>35</v>
      </c>
      <c r="E22" s="15">
        <v>2189.58</v>
      </c>
      <c r="G22">
        <f t="shared" si="0"/>
        <v>0</v>
      </c>
    </row>
    <row r="23" spans="1:7" x14ac:dyDescent="0.25">
      <c r="A23" s="14" t="s">
        <v>3397</v>
      </c>
      <c r="B23" s="14" t="s">
        <v>3397</v>
      </c>
      <c r="C23" s="14" t="s">
        <v>4675</v>
      </c>
      <c r="D23" s="15">
        <v>1693.91</v>
      </c>
      <c r="E23" s="15">
        <v>15894.02</v>
      </c>
      <c r="G23">
        <f t="shared" si="0"/>
        <v>0</v>
      </c>
    </row>
    <row r="24" spans="1:7" x14ac:dyDescent="0.25">
      <c r="A24" s="14" t="s">
        <v>3681</v>
      </c>
      <c r="B24" s="14" t="s">
        <v>3681</v>
      </c>
      <c r="C24" s="14" t="s">
        <v>4675</v>
      </c>
      <c r="D24" s="15">
        <v>1409.7719999999999</v>
      </c>
      <c r="E24" s="15">
        <v>10962.95</v>
      </c>
      <c r="G24">
        <f t="shared" si="0"/>
        <v>0</v>
      </c>
    </row>
    <row r="25" spans="1:7" x14ac:dyDescent="0.25">
      <c r="A25" s="14" t="s">
        <v>2736</v>
      </c>
      <c r="B25" s="14" t="s">
        <v>2736</v>
      </c>
      <c r="C25" s="14" t="s">
        <v>4675</v>
      </c>
      <c r="D25" s="15">
        <v>0.72</v>
      </c>
      <c r="E25" s="15">
        <v>87.43</v>
      </c>
      <c r="G25">
        <f t="shared" si="0"/>
        <v>0</v>
      </c>
    </row>
    <row r="26" spans="1:7" x14ac:dyDescent="0.25">
      <c r="A26" s="14" t="s">
        <v>2842</v>
      </c>
      <c r="B26" s="14" t="s">
        <v>2842</v>
      </c>
      <c r="C26" s="14" t="s">
        <v>4675</v>
      </c>
      <c r="D26" s="15">
        <v>604.75999792153323</v>
      </c>
      <c r="E26" s="15">
        <v>12448.919933847657</v>
      </c>
      <c r="G26">
        <f t="shared" si="0"/>
        <v>0</v>
      </c>
    </row>
    <row r="27" spans="1:7" x14ac:dyDescent="0.25">
      <c r="A27" s="14" t="s">
        <v>2864</v>
      </c>
      <c r="B27" s="14" t="s">
        <v>2864</v>
      </c>
      <c r="C27" s="14" t="s">
        <v>4675</v>
      </c>
      <c r="D27" s="15">
        <v>261.05</v>
      </c>
      <c r="E27" s="15">
        <v>9671.7000000000007</v>
      </c>
      <c r="G27">
        <f t="shared" si="0"/>
        <v>0</v>
      </c>
    </row>
    <row r="28" spans="1:7" x14ac:dyDescent="0.25">
      <c r="A28" s="14" t="s">
        <v>2466</v>
      </c>
      <c r="B28" s="14" t="s">
        <v>2466</v>
      </c>
      <c r="C28" s="14" t="s">
        <v>4675</v>
      </c>
      <c r="D28" s="15">
        <v>12.99</v>
      </c>
      <c r="E28" s="15">
        <v>194.36</v>
      </c>
      <c r="G28">
        <f t="shared" si="0"/>
        <v>0</v>
      </c>
    </row>
    <row r="29" spans="1:7" x14ac:dyDescent="0.25">
      <c r="A29" s="14" t="s">
        <v>2621</v>
      </c>
      <c r="B29" s="14" t="s">
        <v>2621</v>
      </c>
      <c r="C29" s="14" t="s">
        <v>4675</v>
      </c>
      <c r="D29" s="15">
        <v>50.4</v>
      </c>
      <c r="E29" s="15">
        <v>615.77</v>
      </c>
      <c r="G29">
        <f t="shared" si="0"/>
        <v>0</v>
      </c>
    </row>
    <row r="30" spans="1:7" x14ac:dyDescent="0.25">
      <c r="A30" s="14" t="s">
        <v>3983</v>
      </c>
      <c r="B30" s="14" t="s">
        <v>3983</v>
      </c>
      <c r="C30" s="14" t="s">
        <v>4675</v>
      </c>
      <c r="D30" s="15">
        <v>0.24099999999999999</v>
      </c>
      <c r="E30" s="15">
        <v>35.31</v>
      </c>
      <c r="G30">
        <f t="shared" si="0"/>
        <v>0</v>
      </c>
    </row>
    <row r="31" spans="1:7" x14ac:dyDescent="0.25">
      <c r="A31" s="14" t="s">
        <v>4514</v>
      </c>
      <c r="B31" s="14" t="s">
        <v>4514</v>
      </c>
      <c r="C31" s="14" t="s">
        <v>4675</v>
      </c>
      <c r="D31" s="15">
        <v>34</v>
      </c>
      <c r="E31" s="15">
        <v>102.699996948242</v>
      </c>
      <c r="G31">
        <f t="shared" si="0"/>
        <v>0</v>
      </c>
    </row>
    <row r="32" spans="1:7" x14ac:dyDescent="0.25">
      <c r="A32" s="14" t="s">
        <v>1960</v>
      </c>
      <c r="B32" s="14" t="s">
        <v>1960</v>
      </c>
      <c r="C32" s="14" t="s">
        <v>4675</v>
      </c>
      <c r="D32" s="15">
        <v>61</v>
      </c>
      <c r="E32" s="15">
        <v>1824.14</v>
      </c>
      <c r="G32">
        <f t="shared" si="0"/>
        <v>0</v>
      </c>
    </row>
    <row r="33" spans="1:7" x14ac:dyDescent="0.25">
      <c r="A33" s="14" t="s">
        <v>2915</v>
      </c>
      <c r="B33" s="14" t="s">
        <v>2915</v>
      </c>
      <c r="C33" s="14" t="s">
        <v>4675</v>
      </c>
      <c r="D33" s="15">
        <v>65</v>
      </c>
      <c r="E33" s="15">
        <v>2498.27</v>
      </c>
      <c r="G33">
        <f t="shared" si="0"/>
        <v>0</v>
      </c>
    </row>
    <row r="34" spans="1:7" x14ac:dyDescent="0.25">
      <c r="A34" s="14" t="s">
        <v>1733</v>
      </c>
      <c r="B34" s="14" t="s">
        <v>1733</v>
      </c>
      <c r="C34" s="14" t="s">
        <v>4675</v>
      </c>
      <c r="D34" s="15">
        <v>26.35</v>
      </c>
      <c r="E34" s="15">
        <v>364.22</v>
      </c>
      <c r="G34">
        <f t="shared" si="0"/>
        <v>0</v>
      </c>
    </row>
    <row r="35" spans="1:7" x14ac:dyDescent="0.25">
      <c r="A35" s="14" t="s">
        <v>2723</v>
      </c>
      <c r="B35" s="14" t="s">
        <v>2723</v>
      </c>
      <c r="C35" s="14" t="s">
        <v>4675</v>
      </c>
      <c r="D35" s="15">
        <v>169.65</v>
      </c>
      <c r="E35" s="15">
        <v>891.58</v>
      </c>
      <c r="G35">
        <f t="shared" si="0"/>
        <v>0</v>
      </c>
    </row>
    <row r="36" spans="1:7" x14ac:dyDescent="0.25">
      <c r="A36" s="14" t="s">
        <v>3109</v>
      </c>
      <c r="B36" s="14" t="s">
        <v>3109</v>
      </c>
      <c r="C36" s="14" t="s">
        <v>4675</v>
      </c>
      <c r="D36" s="15">
        <v>8777.5040000000008</v>
      </c>
      <c r="E36" s="15">
        <v>103078</v>
      </c>
      <c r="G36">
        <f t="shared" si="0"/>
        <v>0</v>
      </c>
    </row>
    <row r="37" spans="1:7" x14ac:dyDescent="0.25">
      <c r="A37" s="14" t="s">
        <v>2504</v>
      </c>
      <c r="B37" s="14" t="s">
        <v>2504</v>
      </c>
      <c r="C37" s="14" t="s">
        <v>4675</v>
      </c>
      <c r="D37" s="15">
        <v>74.5</v>
      </c>
      <c r="E37" s="15">
        <v>571.13</v>
      </c>
      <c r="G37">
        <f t="shared" si="0"/>
        <v>0</v>
      </c>
    </row>
    <row r="38" spans="1:7" x14ac:dyDescent="0.25">
      <c r="A38" s="14" t="s">
        <v>835</v>
      </c>
      <c r="B38" s="14" t="s">
        <v>835</v>
      </c>
      <c r="C38" s="14" t="s">
        <v>4675</v>
      </c>
      <c r="D38" s="15">
        <v>3.8149999999999999</v>
      </c>
      <c r="E38" s="15">
        <v>281.95</v>
      </c>
      <c r="G38">
        <f t="shared" si="0"/>
        <v>0</v>
      </c>
    </row>
    <row r="39" spans="1:7" x14ac:dyDescent="0.25">
      <c r="A39" s="14" t="s">
        <v>3213</v>
      </c>
      <c r="B39" s="14" t="s">
        <v>3213</v>
      </c>
      <c r="C39" s="14" t="s">
        <v>4675</v>
      </c>
      <c r="D39" s="15">
        <v>62.2</v>
      </c>
      <c r="E39" s="15">
        <v>828.51</v>
      </c>
      <c r="G39">
        <f t="shared" si="0"/>
        <v>0</v>
      </c>
    </row>
    <row r="40" spans="1:7" x14ac:dyDescent="0.25">
      <c r="A40" s="14" t="s">
        <v>1410</v>
      </c>
      <c r="B40" s="14" t="s">
        <v>1410</v>
      </c>
      <c r="C40" s="14" t="s">
        <v>4675</v>
      </c>
      <c r="D40" s="15">
        <v>2502.577999743829</v>
      </c>
      <c r="E40" s="15">
        <v>25349.779989550407</v>
      </c>
      <c r="G40">
        <f t="shared" si="0"/>
        <v>0</v>
      </c>
    </row>
    <row r="41" spans="1:7" x14ac:dyDescent="0.25">
      <c r="A41" s="14" t="s">
        <v>1316</v>
      </c>
      <c r="B41" s="14" t="s">
        <v>1316</v>
      </c>
      <c r="C41" s="14" t="s">
        <v>4675</v>
      </c>
      <c r="D41" s="15">
        <v>252.85000000000002</v>
      </c>
      <c r="E41" s="15">
        <v>2622.3599999999997</v>
      </c>
      <c r="G41">
        <f t="shared" si="0"/>
        <v>0</v>
      </c>
    </row>
    <row r="42" spans="1:7" x14ac:dyDescent="0.25">
      <c r="A42" s="14" t="s">
        <v>3764</v>
      </c>
      <c r="B42" s="14" t="s">
        <v>3764</v>
      </c>
      <c r="C42" s="14" t="s">
        <v>4675</v>
      </c>
      <c r="D42" s="15">
        <v>0.04</v>
      </c>
      <c r="E42" s="15">
        <v>1.58</v>
      </c>
      <c r="G42">
        <f t="shared" si="0"/>
        <v>0</v>
      </c>
    </row>
    <row r="43" spans="1:7" x14ac:dyDescent="0.25">
      <c r="A43" s="14" t="s">
        <v>2579</v>
      </c>
      <c r="B43" s="14" t="s">
        <v>2579</v>
      </c>
      <c r="C43" s="14" t="s">
        <v>4675</v>
      </c>
      <c r="D43" s="15">
        <v>85.100000000000009</v>
      </c>
      <c r="E43" s="15">
        <v>1319.0500000000002</v>
      </c>
      <c r="G43">
        <f t="shared" si="0"/>
        <v>0</v>
      </c>
    </row>
    <row r="44" spans="1:7" x14ac:dyDescent="0.25">
      <c r="A44" s="14" t="s">
        <v>590</v>
      </c>
      <c r="B44" s="14" t="s">
        <v>590</v>
      </c>
      <c r="C44" s="14" t="s">
        <v>4675</v>
      </c>
      <c r="D44" s="15">
        <v>45.393000000000001</v>
      </c>
      <c r="E44" s="15">
        <v>5661.9400000000005</v>
      </c>
      <c r="G44">
        <f t="shared" si="0"/>
        <v>0</v>
      </c>
    </row>
    <row r="45" spans="1:7" x14ac:dyDescent="0.25">
      <c r="A45" s="14" t="s">
        <v>4371</v>
      </c>
      <c r="B45" s="14" t="s">
        <v>4371</v>
      </c>
      <c r="C45" s="14" t="s">
        <v>4675</v>
      </c>
      <c r="D45" s="15">
        <v>1.9260000000000002</v>
      </c>
      <c r="E45" s="15">
        <v>140.5</v>
      </c>
      <c r="G45">
        <f t="shared" si="0"/>
        <v>0</v>
      </c>
    </row>
    <row r="46" spans="1:7" x14ac:dyDescent="0.25">
      <c r="A46" s="14" t="s">
        <v>4331</v>
      </c>
      <c r="B46" s="14" t="s">
        <v>4331</v>
      </c>
      <c r="C46" s="14" t="s">
        <v>4675</v>
      </c>
      <c r="D46" s="15">
        <v>0.7</v>
      </c>
      <c r="E46" s="15">
        <v>130.9</v>
      </c>
      <c r="G46">
        <f t="shared" si="0"/>
        <v>0</v>
      </c>
    </row>
    <row r="47" spans="1:7" x14ac:dyDescent="0.25">
      <c r="A47" s="14" t="s">
        <v>3745</v>
      </c>
      <c r="B47" s="14" t="s">
        <v>3745</v>
      </c>
      <c r="C47" s="14" t="s">
        <v>4675</v>
      </c>
      <c r="D47" s="15">
        <v>10.4</v>
      </c>
      <c r="E47" s="15">
        <v>1579.71</v>
      </c>
      <c r="G47">
        <f t="shared" si="0"/>
        <v>0</v>
      </c>
    </row>
    <row r="48" spans="1:7" x14ac:dyDescent="0.25">
      <c r="A48" s="14" t="s">
        <v>566</v>
      </c>
      <c r="B48" s="14" t="s">
        <v>566</v>
      </c>
      <c r="C48" s="14" t="s">
        <v>4675</v>
      </c>
      <c r="D48" s="15">
        <v>107</v>
      </c>
      <c r="E48" s="15">
        <v>4172</v>
      </c>
      <c r="G48">
        <f t="shared" si="0"/>
        <v>0</v>
      </c>
    </row>
    <row r="49" spans="1:7" x14ac:dyDescent="0.25">
      <c r="A49" s="14" t="s">
        <v>1935</v>
      </c>
      <c r="B49" s="14" t="s">
        <v>1935</v>
      </c>
      <c r="C49" s="14" t="s">
        <v>4675</v>
      </c>
      <c r="D49" s="15">
        <v>899</v>
      </c>
      <c r="E49" s="15">
        <v>11050.48</v>
      </c>
      <c r="G49">
        <f t="shared" si="0"/>
        <v>0</v>
      </c>
    </row>
    <row r="50" spans="1:7" x14ac:dyDescent="0.25">
      <c r="A50" s="14" t="s">
        <v>582</v>
      </c>
      <c r="B50" s="14" t="s">
        <v>582</v>
      </c>
      <c r="C50" s="14" t="s">
        <v>4675</v>
      </c>
      <c r="D50" s="15">
        <v>8.34</v>
      </c>
      <c r="E50" s="15">
        <v>951.7</v>
      </c>
      <c r="G50">
        <f t="shared" si="0"/>
        <v>0</v>
      </c>
    </row>
    <row r="51" spans="1:7" x14ac:dyDescent="0.25">
      <c r="A51" s="14" t="s">
        <v>3320</v>
      </c>
      <c r="B51" s="14" t="s">
        <v>3320</v>
      </c>
      <c r="C51" s="14" t="s">
        <v>4675</v>
      </c>
      <c r="D51" s="15">
        <v>30</v>
      </c>
      <c r="E51" s="15">
        <v>822.36</v>
      </c>
      <c r="G51">
        <f t="shared" si="0"/>
        <v>0</v>
      </c>
    </row>
    <row r="52" spans="1:7" x14ac:dyDescent="0.25">
      <c r="A52" s="14" t="s">
        <v>3858</v>
      </c>
      <c r="B52" s="14" t="s">
        <v>3858</v>
      </c>
      <c r="C52" s="14" t="s">
        <v>4675</v>
      </c>
      <c r="D52" s="15">
        <v>60</v>
      </c>
      <c r="E52" s="15">
        <v>6711.48</v>
      </c>
      <c r="G52">
        <f t="shared" si="0"/>
        <v>0</v>
      </c>
    </row>
    <row r="53" spans="1:7" x14ac:dyDescent="0.25">
      <c r="A53" s="14" t="s">
        <v>3652</v>
      </c>
      <c r="B53" s="14" t="s">
        <v>3652</v>
      </c>
      <c r="C53" s="14" t="s">
        <v>4675</v>
      </c>
      <c r="D53" s="15">
        <v>1.9</v>
      </c>
      <c r="E53" s="15">
        <v>12.32</v>
      </c>
      <c r="G53">
        <f t="shared" si="0"/>
        <v>0</v>
      </c>
    </row>
    <row r="54" spans="1:7" x14ac:dyDescent="0.25">
      <c r="A54" s="14" t="s">
        <v>3014</v>
      </c>
      <c r="B54" s="14" t="s">
        <v>3014</v>
      </c>
      <c r="C54" s="14" t="s">
        <v>4675</v>
      </c>
      <c r="D54" s="15">
        <v>88.217003000000005</v>
      </c>
      <c r="E54" s="15">
        <v>8099.4399000000003</v>
      </c>
      <c r="G54">
        <f t="shared" si="0"/>
        <v>0</v>
      </c>
    </row>
    <row r="55" spans="1:7" x14ac:dyDescent="0.25">
      <c r="A55" s="14" t="s">
        <v>2949</v>
      </c>
      <c r="B55" s="14" t="s">
        <v>2949</v>
      </c>
      <c r="C55" s="14" t="s">
        <v>4675</v>
      </c>
      <c r="D55" s="15">
        <v>0.59999899999999995</v>
      </c>
      <c r="E55" s="15">
        <v>150.65</v>
      </c>
      <c r="G55">
        <f t="shared" si="0"/>
        <v>0</v>
      </c>
    </row>
    <row r="56" spans="1:7" x14ac:dyDescent="0.25">
      <c r="A56" s="14" t="s">
        <v>217</v>
      </c>
      <c r="B56" s="14" t="s">
        <v>217</v>
      </c>
      <c r="C56" s="14" t="s">
        <v>4675</v>
      </c>
      <c r="D56" s="15">
        <v>267.310001</v>
      </c>
      <c r="E56" s="15">
        <v>5847.6501000000007</v>
      </c>
      <c r="G56">
        <f t="shared" si="0"/>
        <v>0</v>
      </c>
    </row>
    <row r="57" spans="1:7" x14ac:dyDescent="0.25">
      <c r="A57" s="14" t="s">
        <v>597</v>
      </c>
      <c r="B57" s="14" t="s">
        <v>597</v>
      </c>
      <c r="C57" s="14" t="s">
        <v>4675</v>
      </c>
      <c r="D57" s="15">
        <v>2.661</v>
      </c>
      <c r="E57" s="15">
        <v>48.66</v>
      </c>
      <c r="G57">
        <f t="shared" si="0"/>
        <v>0</v>
      </c>
    </row>
    <row r="58" spans="1:7" x14ac:dyDescent="0.25">
      <c r="A58" s="14" t="s">
        <v>220</v>
      </c>
      <c r="B58" s="14" t="s">
        <v>220</v>
      </c>
      <c r="C58" s="14" t="s">
        <v>4675</v>
      </c>
      <c r="D58" s="15">
        <v>1672.6509981176164</v>
      </c>
      <c r="E58" s="15">
        <v>29189.310010915535</v>
      </c>
      <c r="G58">
        <f t="shared" si="0"/>
        <v>0</v>
      </c>
    </row>
    <row r="59" spans="1:7" x14ac:dyDescent="0.25">
      <c r="A59" s="14" t="s">
        <v>351</v>
      </c>
      <c r="B59" s="14" t="s">
        <v>351</v>
      </c>
      <c r="C59" s="14" t="s">
        <v>4675</v>
      </c>
      <c r="D59" s="15">
        <v>25.722000000000001</v>
      </c>
      <c r="E59" s="15">
        <v>566.62</v>
      </c>
      <c r="G59">
        <f t="shared" si="0"/>
        <v>0</v>
      </c>
    </row>
    <row r="60" spans="1:7" x14ac:dyDescent="0.25">
      <c r="A60" s="14" t="s">
        <v>329</v>
      </c>
      <c r="B60" s="14" t="s">
        <v>329</v>
      </c>
      <c r="C60" s="14" t="s">
        <v>4675</v>
      </c>
      <c r="D60" s="15">
        <v>8</v>
      </c>
      <c r="E60" s="15">
        <v>324.17</v>
      </c>
      <c r="G60">
        <f t="shared" si="0"/>
        <v>0</v>
      </c>
    </row>
    <row r="61" spans="1:7" x14ac:dyDescent="0.25">
      <c r="A61" s="14" t="s">
        <v>216</v>
      </c>
      <c r="B61" s="14" t="s">
        <v>216</v>
      </c>
      <c r="C61" s="14" t="s">
        <v>4675</v>
      </c>
      <c r="D61" s="15">
        <v>51.652999999999999</v>
      </c>
      <c r="E61" s="15">
        <v>2547.1200009999998</v>
      </c>
      <c r="G61">
        <f t="shared" si="0"/>
        <v>0</v>
      </c>
    </row>
    <row r="62" spans="1:7" x14ac:dyDescent="0.25">
      <c r="A62" s="14" t="s">
        <v>347</v>
      </c>
      <c r="B62" s="14" t="s">
        <v>347</v>
      </c>
      <c r="C62" s="14" t="s">
        <v>4675</v>
      </c>
      <c r="D62" s="15">
        <v>126.16699779972842</v>
      </c>
      <c r="E62" s="15">
        <v>3111.8899966430672</v>
      </c>
      <c r="G62">
        <f t="shared" si="0"/>
        <v>0</v>
      </c>
    </row>
    <row r="63" spans="1:7" x14ac:dyDescent="0.25">
      <c r="A63" s="14" t="s">
        <v>348</v>
      </c>
      <c r="B63" s="14" t="s">
        <v>348</v>
      </c>
      <c r="C63" s="14" t="s">
        <v>4675</v>
      </c>
      <c r="D63" s="15">
        <v>1.542</v>
      </c>
      <c r="E63" s="15">
        <v>69.3</v>
      </c>
      <c r="G63">
        <f t="shared" si="0"/>
        <v>0</v>
      </c>
    </row>
    <row r="64" spans="1:7" x14ac:dyDescent="0.25">
      <c r="A64" s="14" t="s">
        <v>2041</v>
      </c>
      <c r="B64" s="14" t="s">
        <v>2041</v>
      </c>
      <c r="C64" s="14" t="s">
        <v>4675</v>
      </c>
      <c r="D64" s="15">
        <v>0.1</v>
      </c>
      <c r="E64" s="15">
        <v>6.28</v>
      </c>
      <c r="G64">
        <f t="shared" si="0"/>
        <v>0</v>
      </c>
    </row>
    <row r="65" spans="1:7" x14ac:dyDescent="0.25">
      <c r="A65" s="14" t="s">
        <v>3548</v>
      </c>
      <c r="B65" s="14" t="s">
        <v>3548</v>
      </c>
      <c r="C65" s="14" t="s">
        <v>4675</v>
      </c>
      <c r="D65" s="15">
        <v>0.18</v>
      </c>
      <c r="E65" s="15">
        <v>29.17</v>
      </c>
      <c r="G65">
        <f t="shared" si="0"/>
        <v>0</v>
      </c>
    </row>
    <row r="66" spans="1:7" x14ac:dyDescent="0.25">
      <c r="A66" s="14" t="s">
        <v>2913</v>
      </c>
      <c r="B66" s="14" t="s">
        <v>2913</v>
      </c>
      <c r="C66" s="14" t="s">
        <v>4675</v>
      </c>
      <c r="D66" s="15">
        <v>4.75</v>
      </c>
      <c r="E66" s="15">
        <v>40</v>
      </c>
      <c r="G66">
        <f t="shared" si="0"/>
        <v>0</v>
      </c>
    </row>
    <row r="67" spans="1:7" x14ac:dyDescent="0.25">
      <c r="A67" s="14" t="s">
        <v>2666</v>
      </c>
      <c r="B67" s="14" t="s">
        <v>2666</v>
      </c>
      <c r="C67" s="14" t="s">
        <v>4675</v>
      </c>
      <c r="D67" s="15">
        <v>461.11999511718801</v>
      </c>
      <c r="E67" s="15">
        <v>7109.5097851562496</v>
      </c>
      <c r="G67">
        <f t="shared" ref="G67:G130" si="1">IF(C67=C66,G66,F67)</f>
        <v>0</v>
      </c>
    </row>
    <row r="68" spans="1:7" x14ac:dyDescent="0.25">
      <c r="A68" s="14" t="s">
        <v>1773</v>
      </c>
      <c r="B68" s="14" t="s">
        <v>1773</v>
      </c>
      <c r="C68" s="14" t="s">
        <v>4675</v>
      </c>
      <c r="D68" s="15">
        <v>66.100000100000003</v>
      </c>
      <c r="E68" s="15">
        <v>1608.099999</v>
      </c>
      <c r="G68">
        <f t="shared" si="1"/>
        <v>0</v>
      </c>
    </row>
    <row r="69" spans="1:7" x14ac:dyDescent="0.25">
      <c r="A69" s="14" t="s">
        <v>2416</v>
      </c>
      <c r="B69" s="14" t="s">
        <v>2416</v>
      </c>
      <c r="C69" s="14" t="s">
        <v>4675</v>
      </c>
      <c r="D69" s="15">
        <v>43.94</v>
      </c>
      <c r="E69" s="15">
        <v>632.12</v>
      </c>
      <c r="G69">
        <f t="shared" si="1"/>
        <v>0</v>
      </c>
    </row>
    <row r="70" spans="1:7" x14ac:dyDescent="0.25">
      <c r="A70" s="14" t="s">
        <v>2250</v>
      </c>
      <c r="B70" s="14" t="s">
        <v>2250</v>
      </c>
      <c r="C70" s="14" t="s">
        <v>4675</v>
      </c>
      <c r="D70" s="15">
        <v>2.6890000000000001</v>
      </c>
      <c r="E70" s="15">
        <v>284.77999999999997</v>
      </c>
      <c r="G70">
        <f t="shared" si="1"/>
        <v>0</v>
      </c>
    </row>
    <row r="71" spans="1:7" x14ac:dyDescent="0.25">
      <c r="A71" s="14" t="s">
        <v>1157</v>
      </c>
      <c r="B71" s="14" t="s">
        <v>1157</v>
      </c>
      <c r="C71" s="14" t="s">
        <v>4675</v>
      </c>
      <c r="D71" s="15">
        <v>3.2</v>
      </c>
      <c r="E71" s="15">
        <v>166.39</v>
      </c>
      <c r="G71">
        <f t="shared" si="1"/>
        <v>0</v>
      </c>
    </row>
    <row r="72" spans="1:7" x14ac:dyDescent="0.25">
      <c r="A72" s="14" t="s">
        <v>198</v>
      </c>
      <c r="B72" s="14" t="s">
        <v>198</v>
      </c>
      <c r="C72" s="14" t="s">
        <v>4675</v>
      </c>
      <c r="D72" s="15">
        <v>35.328998978450265</v>
      </c>
      <c r="E72" s="15">
        <v>2634.5000089318855</v>
      </c>
      <c r="G72">
        <f t="shared" si="1"/>
        <v>0</v>
      </c>
    </row>
    <row r="73" spans="1:7" x14ac:dyDescent="0.25">
      <c r="A73" s="14" t="s">
        <v>343</v>
      </c>
      <c r="B73" s="14" t="s">
        <v>343</v>
      </c>
      <c r="C73" s="14" t="s">
        <v>4675</v>
      </c>
      <c r="D73" s="15">
        <v>0.25</v>
      </c>
      <c r="E73" s="15">
        <v>555</v>
      </c>
      <c r="G73">
        <f t="shared" si="1"/>
        <v>0</v>
      </c>
    </row>
    <row r="74" spans="1:7" x14ac:dyDescent="0.25">
      <c r="A74" s="14" t="s">
        <v>1124</v>
      </c>
      <c r="B74" s="14" t="s">
        <v>1124</v>
      </c>
      <c r="C74" s="14" t="s">
        <v>4675</v>
      </c>
      <c r="D74" s="15">
        <v>1198.0300000000002</v>
      </c>
      <c r="E74" s="15">
        <v>64521.979999999996</v>
      </c>
      <c r="G74">
        <f t="shared" si="1"/>
        <v>0</v>
      </c>
    </row>
    <row r="75" spans="1:7" x14ac:dyDescent="0.25">
      <c r="A75" s="14" t="s">
        <v>2899</v>
      </c>
      <c r="B75" s="14" t="s">
        <v>2899</v>
      </c>
      <c r="C75" s="14" t="s">
        <v>4675</v>
      </c>
      <c r="D75" s="15">
        <v>2332.8789899999997</v>
      </c>
      <c r="E75" s="15">
        <v>150603.49</v>
      </c>
      <c r="G75">
        <f t="shared" si="1"/>
        <v>0</v>
      </c>
    </row>
    <row r="76" spans="1:7" x14ac:dyDescent="0.25">
      <c r="A76" s="14" t="s">
        <v>3199</v>
      </c>
      <c r="B76" s="14" t="s">
        <v>3199</v>
      </c>
      <c r="C76" s="14" t="s">
        <v>4675</v>
      </c>
      <c r="D76" s="15">
        <v>7.5</v>
      </c>
      <c r="E76" s="15">
        <v>733.4</v>
      </c>
      <c r="G76">
        <f t="shared" si="1"/>
        <v>0</v>
      </c>
    </row>
    <row r="77" spans="1:7" x14ac:dyDescent="0.25">
      <c r="A77" s="14" t="s">
        <v>4181</v>
      </c>
      <c r="B77" s="14" t="s">
        <v>4181</v>
      </c>
      <c r="C77" s="14" t="s">
        <v>4675</v>
      </c>
      <c r="D77" s="15">
        <v>19.84</v>
      </c>
      <c r="E77" s="15">
        <v>52.95</v>
      </c>
      <c r="G77">
        <f t="shared" si="1"/>
        <v>0</v>
      </c>
    </row>
    <row r="78" spans="1:7" x14ac:dyDescent="0.25">
      <c r="A78" s="14" t="s">
        <v>1220</v>
      </c>
      <c r="B78" s="14" t="s">
        <v>1220</v>
      </c>
      <c r="C78" s="14" t="s">
        <v>4675</v>
      </c>
      <c r="D78" s="15">
        <v>121</v>
      </c>
      <c r="E78" s="15">
        <v>443</v>
      </c>
      <c r="G78">
        <f t="shared" si="1"/>
        <v>0</v>
      </c>
    </row>
    <row r="79" spans="1:7" x14ac:dyDescent="0.25">
      <c r="A79" s="14" t="s">
        <v>1568</v>
      </c>
      <c r="B79" s="14" t="s">
        <v>1568</v>
      </c>
      <c r="C79" s="14" t="s">
        <v>4675</v>
      </c>
      <c r="D79" s="15">
        <v>110</v>
      </c>
      <c r="E79" s="15">
        <v>1366.4</v>
      </c>
      <c r="G79">
        <f t="shared" si="1"/>
        <v>0</v>
      </c>
    </row>
    <row r="80" spans="1:7" x14ac:dyDescent="0.25">
      <c r="A80" s="14" t="s">
        <v>1986</v>
      </c>
      <c r="B80" s="14" t="s">
        <v>1986</v>
      </c>
      <c r="C80" s="14" t="s">
        <v>4675</v>
      </c>
      <c r="D80" s="15">
        <v>0.3</v>
      </c>
      <c r="E80" s="15">
        <v>50.83</v>
      </c>
      <c r="G80">
        <f t="shared" si="1"/>
        <v>0</v>
      </c>
    </row>
    <row r="81" spans="1:7" x14ac:dyDescent="0.25">
      <c r="A81" s="14" t="s">
        <v>1236</v>
      </c>
      <c r="B81" s="14" t="s">
        <v>1236</v>
      </c>
      <c r="C81" s="14" t="s">
        <v>4675</v>
      </c>
      <c r="D81" s="15">
        <v>67.941000000000003</v>
      </c>
      <c r="E81" s="15">
        <v>4619.24</v>
      </c>
      <c r="G81">
        <f t="shared" si="1"/>
        <v>0</v>
      </c>
    </row>
    <row r="82" spans="1:7" x14ac:dyDescent="0.25">
      <c r="A82" s="14" t="s">
        <v>1638</v>
      </c>
      <c r="B82" s="14" t="s">
        <v>1638</v>
      </c>
      <c r="C82" s="14" t="s">
        <v>4675</v>
      </c>
      <c r="D82" s="15">
        <v>2551.9110018000001</v>
      </c>
      <c r="E82" s="15">
        <v>131136.43998999998</v>
      </c>
      <c r="G82">
        <f t="shared" si="1"/>
        <v>0</v>
      </c>
    </row>
    <row r="83" spans="1:7" x14ac:dyDescent="0.25">
      <c r="A83" s="14" t="s">
        <v>4172</v>
      </c>
      <c r="B83" s="14" t="s">
        <v>4172</v>
      </c>
      <c r="C83" s="14" t="s">
        <v>4675</v>
      </c>
      <c r="D83" s="15">
        <v>4</v>
      </c>
      <c r="E83" s="15">
        <v>26.47</v>
      </c>
      <c r="G83">
        <f t="shared" si="1"/>
        <v>0</v>
      </c>
    </row>
    <row r="84" spans="1:7" x14ac:dyDescent="0.25">
      <c r="A84" s="14" t="s">
        <v>2773</v>
      </c>
      <c r="B84" s="14" t="s">
        <v>2773</v>
      </c>
      <c r="C84" s="14" t="s">
        <v>4675</v>
      </c>
      <c r="D84" s="15">
        <v>2876.7199994000002</v>
      </c>
      <c r="E84" s="15">
        <v>80398.42002000002</v>
      </c>
      <c r="G84">
        <f t="shared" si="1"/>
        <v>0</v>
      </c>
    </row>
    <row r="85" spans="1:7" x14ac:dyDescent="0.25">
      <c r="A85" s="14" t="s">
        <v>1684</v>
      </c>
      <c r="B85" s="14" t="s">
        <v>1684</v>
      </c>
      <c r="C85" s="14" t="s">
        <v>1684</v>
      </c>
      <c r="D85" s="15">
        <v>125330.79730890003</v>
      </c>
      <c r="E85" s="15">
        <v>890990.24012999982</v>
      </c>
      <c r="F85">
        <v>1</v>
      </c>
      <c r="G85">
        <f t="shared" si="1"/>
        <v>1</v>
      </c>
    </row>
    <row r="86" spans="1:7" x14ac:dyDescent="0.25">
      <c r="A86" s="14" t="s">
        <v>4025</v>
      </c>
      <c r="B86" s="14" t="s">
        <v>1684</v>
      </c>
      <c r="C86" s="14" t="s">
        <v>1684</v>
      </c>
      <c r="D86" s="15">
        <v>1</v>
      </c>
      <c r="E86" s="15">
        <v>808.18</v>
      </c>
      <c r="G86">
        <f t="shared" si="1"/>
        <v>1</v>
      </c>
    </row>
    <row r="87" spans="1:7" x14ac:dyDescent="0.25">
      <c r="A87" s="14" t="s">
        <v>1074</v>
      </c>
      <c r="B87" s="14" t="s">
        <v>1074</v>
      </c>
      <c r="C87" s="14" t="s">
        <v>4675</v>
      </c>
      <c r="D87" s="15">
        <v>52.8</v>
      </c>
      <c r="E87" s="15">
        <v>1439.4</v>
      </c>
      <c r="G87">
        <f t="shared" si="1"/>
        <v>0</v>
      </c>
    </row>
    <row r="88" spans="1:7" x14ac:dyDescent="0.25">
      <c r="A88" s="14" t="s">
        <v>2680</v>
      </c>
      <c r="B88" s="14" t="s">
        <v>2680</v>
      </c>
      <c r="C88" s="14" t="s">
        <v>4675</v>
      </c>
      <c r="D88" s="15">
        <v>359.45000019999998</v>
      </c>
      <c r="E88" s="15">
        <v>9545.07</v>
      </c>
      <c r="G88">
        <f t="shared" si="1"/>
        <v>0</v>
      </c>
    </row>
    <row r="89" spans="1:7" x14ac:dyDescent="0.25">
      <c r="A89" s="14" t="s">
        <v>4080</v>
      </c>
      <c r="B89" s="14" t="s">
        <v>4080</v>
      </c>
      <c r="C89" s="14" t="s">
        <v>4675</v>
      </c>
      <c r="D89" s="15">
        <v>70</v>
      </c>
      <c r="E89" s="15">
        <v>1883.46</v>
      </c>
      <c r="G89">
        <f t="shared" si="1"/>
        <v>0</v>
      </c>
    </row>
    <row r="90" spans="1:7" x14ac:dyDescent="0.25">
      <c r="A90" s="14" t="s">
        <v>3287</v>
      </c>
      <c r="B90" s="14" t="s">
        <v>3287</v>
      </c>
      <c r="C90" s="14" t="s">
        <v>4675</v>
      </c>
      <c r="D90" s="15">
        <v>0.75</v>
      </c>
      <c r="E90" s="15">
        <v>165.41</v>
      </c>
      <c r="G90">
        <f t="shared" si="1"/>
        <v>0</v>
      </c>
    </row>
    <row r="91" spans="1:7" x14ac:dyDescent="0.25">
      <c r="A91" s="14" t="s">
        <v>3414</v>
      </c>
      <c r="B91" s="14" t="s">
        <v>3414</v>
      </c>
      <c r="C91" s="14" t="s">
        <v>4675</v>
      </c>
      <c r="D91" s="15">
        <v>4.3499999999999996</v>
      </c>
      <c r="E91" s="15">
        <v>133.22</v>
      </c>
      <c r="G91">
        <f t="shared" si="1"/>
        <v>0</v>
      </c>
    </row>
    <row r="92" spans="1:7" x14ac:dyDescent="0.25">
      <c r="A92" s="14" t="s">
        <v>3504</v>
      </c>
      <c r="B92" s="14" t="s">
        <v>3504</v>
      </c>
      <c r="C92" s="14" t="s">
        <v>4675</v>
      </c>
      <c r="D92" s="15">
        <v>19.189999999999998</v>
      </c>
      <c r="E92" s="15">
        <v>807.66000000000008</v>
      </c>
      <c r="G92">
        <f t="shared" si="1"/>
        <v>0</v>
      </c>
    </row>
    <row r="93" spans="1:7" x14ac:dyDescent="0.25">
      <c r="A93" s="14" t="s">
        <v>3505</v>
      </c>
      <c r="B93" s="14" t="s">
        <v>3505</v>
      </c>
      <c r="C93" s="14" t="s">
        <v>4675</v>
      </c>
      <c r="D93" s="15">
        <v>2.0240000000000005</v>
      </c>
      <c r="E93" s="15">
        <v>99.55</v>
      </c>
      <c r="G93">
        <f t="shared" si="1"/>
        <v>0</v>
      </c>
    </row>
    <row r="94" spans="1:7" x14ac:dyDescent="0.25">
      <c r="A94" s="14" t="s">
        <v>3413</v>
      </c>
      <c r="B94" s="14" t="s">
        <v>3413</v>
      </c>
      <c r="C94" s="14" t="s">
        <v>4675</v>
      </c>
      <c r="D94" s="15">
        <v>7.9799999999999986</v>
      </c>
      <c r="E94" s="15">
        <v>74.679999999999993</v>
      </c>
      <c r="G94">
        <f t="shared" si="1"/>
        <v>0</v>
      </c>
    </row>
    <row r="95" spans="1:7" x14ac:dyDescent="0.25">
      <c r="A95" s="14" t="s">
        <v>3506</v>
      </c>
      <c r="B95" s="14" t="s">
        <v>3506</v>
      </c>
      <c r="C95" s="14" t="s">
        <v>4675</v>
      </c>
      <c r="D95" s="15">
        <v>4.165</v>
      </c>
      <c r="E95" s="15">
        <v>109.68</v>
      </c>
      <c r="G95">
        <f t="shared" si="1"/>
        <v>0</v>
      </c>
    </row>
    <row r="96" spans="1:7" x14ac:dyDescent="0.25">
      <c r="A96" s="14" t="s">
        <v>593</v>
      </c>
      <c r="B96" s="14" t="s">
        <v>593</v>
      </c>
      <c r="C96" s="14" t="s">
        <v>4675</v>
      </c>
      <c r="D96" s="15">
        <v>0.50600000000000001</v>
      </c>
      <c r="E96" s="15">
        <v>23.28</v>
      </c>
      <c r="G96">
        <f t="shared" si="1"/>
        <v>0</v>
      </c>
    </row>
    <row r="97" spans="1:7" x14ac:dyDescent="0.25">
      <c r="A97" s="14" t="s">
        <v>346</v>
      </c>
      <c r="B97" s="14" t="s">
        <v>346</v>
      </c>
      <c r="C97" s="14" t="s">
        <v>4675</v>
      </c>
      <c r="D97" s="15">
        <v>19.312999103337862</v>
      </c>
      <c r="E97" s="15">
        <v>585.79999989019166</v>
      </c>
      <c r="G97">
        <f t="shared" si="1"/>
        <v>0</v>
      </c>
    </row>
    <row r="98" spans="1:7" x14ac:dyDescent="0.25">
      <c r="A98" s="14" t="s">
        <v>873</v>
      </c>
      <c r="B98" s="14" t="s">
        <v>873</v>
      </c>
      <c r="C98" s="14" t="s">
        <v>4675</v>
      </c>
      <c r="D98" s="15">
        <v>37.739998</v>
      </c>
      <c r="E98" s="15">
        <v>1840.77</v>
      </c>
      <c r="G98">
        <f t="shared" si="1"/>
        <v>0</v>
      </c>
    </row>
    <row r="99" spans="1:7" x14ac:dyDescent="0.25">
      <c r="A99" s="14" t="s">
        <v>927</v>
      </c>
      <c r="B99" s="14" t="s">
        <v>927</v>
      </c>
      <c r="C99" s="14" t="s">
        <v>4675</v>
      </c>
      <c r="D99" s="15">
        <v>52.74</v>
      </c>
      <c r="E99" s="15">
        <v>611.42999999999995</v>
      </c>
      <c r="G99">
        <f t="shared" si="1"/>
        <v>0</v>
      </c>
    </row>
    <row r="100" spans="1:7" x14ac:dyDescent="0.25">
      <c r="A100" s="14" t="s">
        <v>1102</v>
      </c>
      <c r="B100" s="14" t="s">
        <v>1102</v>
      </c>
      <c r="C100" s="14" t="s">
        <v>4675</v>
      </c>
      <c r="D100" s="15">
        <v>21.096</v>
      </c>
      <c r="E100" s="15">
        <v>232.33</v>
      </c>
      <c r="G100">
        <f t="shared" si="1"/>
        <v>0</v>
      </c>
    </row>
    <row r="101" spans="1:7" x14ac:dyDescent="0.25">
      <c r="A101" s="14" t="s">
        <v>511</v>
      </c>
      <c r="B101" s="14" t="s">
        <v>511</v>
      </c>
      <c r="C101" s="14" t="s">
        <v>4675</v>
      </c>
      <c r="D101" s="15">
        <v>3.2889999900000007</v>
      </c>
      <c r="E101" s="15">
        <v>149.22</v>
      </c>
      <c r="G101">
        <f t="shared" si="1"/>
        <v>0</v>
      </c>
    </row>
    <row r="102" spans="1:7" x14ac:dyDescent="0.25">
      <c r="A102" s="14" t="s">
        <v>1175</v>
      </c>
      <c r="B102" s="14" t="s">
        <v>1175</v>
      </c>
      <c r="C102" s="14" t="s">
        <v>4675</v>
      </c>
      <c r="D102" s="15">
        <v>14.44</v>
      </c>
      <c r="E102" s="15">
        <v>124.11</v>
      </c>
      <c r="G102">
        <f t="shared" si="1"/>
        <v>0</v>
      </c>
    </row>
    <row r="103" spans="1:7" x14ac:dyDescent="0.25">
      <c r="A103" s="14" t="s">
        <v>760</v>
      </c>
      <c r="B103" s="14" t="s">
        <v>760</v>
      </c>
      <c r="C103" s="14" t="s">
        <v>4675</v>
      </c>
      <c r="D103" s="15">
        <v>0.75799998999999996</v>
      </c>
      <c r="E103" s="15">
        <v>32.86</v>
      </c>
      <c r="G103">
        <f t="shared" si="1"/>
        <v>0</v>
      </c>
    </row>
    <row r="104" spans="1:7" x14ac:dyDescent="0.25">
      <c r="A104" s="14" t="s">
        <v>270</v>
      </c>
      <c r="B104" s="14" t="s">
        <v>270</v>
      </c>
      <c r="C104" s="14" t="s">
        <v>4675</v>
      </c>
      <c r="D104" s="15">
        <v>319.59499999999997</v>
      </c>
      <c r="E104" s="15">
        <v>1109.8599999999999</v>
      </c>
      <c r="G104">
        <f t="shared" si="1"/>
        <v>0</v>
      </c>
    </row>
    <row r="105" spans="1:7" x14ac:dyDescent="0.25">
      <c r="A105" s="14" t="s">
        <v>3897</v>
      </c>
      <c r="B105" s="14" t="s">
        <v>3897</v>
      </c>
      <c r="C105" s="14" t="s">
        <v>4675</v>
      </c>
      <c r="D105" s="15">
        <v>3.1120000000000001</v>
      </c>
      <c r="E105" s="15">
        <v>85.06</v>
      </c>
      <c r="G105">
        <f t="shared" si="1"/>
        <v>0</v>
      </c>
    </row>
    <row r="106" spans="1:7" x14ac:dyDescent="0.25">
      <c r="A106" s="14" t="s">
        <v>267</v>
      </c>
      <c r="B106" s="14" t="s">
        <v>267</v>
      </c>
      <c r="C106" s="14" t="s">
        <v>4675</v>
      </c>
      <c r="D106" s="15">
        <v>27.158000000000001</v>
      </c>
      <c r="E106" s="15">
        <v>91.7</v>
      </c>
      <c r="G106">
        <f t="shared" si="1"/>
        <v>0</v>
      </c>
    </row>
    <row r="107" spans="1:7" x14ac:dyDescent="0.25">
      <c r="A107" s="14" t="s">
        <v>3337</v>
      </c>
      <c r="B107" s="14" t="s">
        <v>3337</v>
      </c>
      <c r="C107" s="14" t="s">
        <v>4675</v>
      </c>
      <c r="D107" s="15">
        <v>20</v>
      </c>
      <c r="E107" s="15">
        <v>490.27</v>
      </c>
      <c r="G107">
        <f t="shared" si="1"/>
        <v>0</v>
      </c>
    </row>
    <row r="108" spans="1:7" x14ac:dyDescent="0.25">
      <c r="A108" s="14" t="s">
        <v>789</v>
      </c>
      <c r="B108" s="14" t="s">
        <v>789</v>
      </c>
      <c r="C108" s="14" t="s">
        <v>4675</v>
      </c>
      <c r="D108" s="15">
        <v>7.3460000000000001</v>
      </c>
      <c r="E108" s="15">
        <v>472.37</v>
      </c>
      <c r="G108">
        <f t="shared" si="1"/>
        <v>0</v>
      </c>
    </row>
    <row r="109" spans="1:7" x14ac:dyDescent="0.25">
      <c r="A109" s="14" t="s">
        <v>420</v>
      </c>
      <c r="B109" s="14" t="s">
        <v>420</v>
      </c>
      <c r="C109" s="14" t="s">
        <v>4675</v>
      </c>
      <c r="D109" s="15">
        <v>0.13</v>
      </c>
      <c r="E109" s="15">
        <v>25.4</v>
      </c>
      <c r="G109">
        <f t="shared" si="1"/>
        <v>0</v>
      </c>
    </row>
    <row r="110" spans="1:7" x14ac:dyDescent="0.25">
      <c r="A110" s="14" t="s">
        <v>2985</v>
      </c>
      <c r="B110" s="14" t="s">
        <v>2985</v>
      </c>
      <c r="C110" s="14" t="s">
        <v>4675</v>
      </c>
      <c r="D110" s="15">
        <v>32</v>
      </c>
      <c r="E110" s="15">
        <v>4430.1801999999998</v>
      </c>
      <c r="G110">
        <f t="shared" si="1"/>
        <v>0</v>
      </c>
    </row>
    <row r="111" spans="1:7" x14ac:dyDescent="0.25">
      <c r="A111" s="14" t="s">
        <v>3440</v>
      </c>
      <c r="B111" s="14" t="s">
        <v>3440</v>
      </c>
      <c r="C111" s="14" t="s">
        <v>4675</v>
      </c>
      <c r="D111" s="15">
        <v>3635</v>
      </c>
      <c r="E111" s="15">
        <v>18858.990000000002</v>
      </c>
      <c r="G111">
        <f t="shared" si="1"/>
        <v>0</v>
      </c>
    </row>
    <row r="112" spans="1:7" x14ac:dyDescent="0.25">
      <c r="A112" s="14" t="s">
        <v>880</v>
      </c>
      <c r="B112" s="14" t="s">
        <v>880</v>
      </c>
      <c r="C112" s="14" t="s">
        <v>4675</v>
      </c>
      <c r="D112" s="15">
        <v>230.05999854223629</v>
      </c>
      <c r="E112" s="15">
        <v>9449.1999902343814</v>
      </c>
      <c r="G112">
        <f t="shared" si="1"/>
        <v>0</v>
      </c>
    </row>
    <row r="113" spans="1:7" x14ac:dyDescent="0.25">
      <c r="A113" s="14" t="s">
        <v>2453</v>
      </c>
      <c r="B113" s="14" t="s">
        <v>2453</v>
      </c>
      <c r="C113" s="14" t="s">
        <v>4675</v>
      </c>
      <c r="D113" s="15">
        <v>0.77200000000000002</v>
      </c>
      <c r="E113" s="15">
        <v>36.49</v>
      </c>
      <c r="G113">
        <f t="shared" si="1"/>
        <v>0</v>
      </c>
    </row>
    <row r="114" spans="1:7" x14ac:dyDescent="0.25">
      <c r="A114" s="14" t="s">
        <v>1199</v>
      </c>
      <c r="B114" s="14" t="s">
        <v>1199</v>
      </c>
      <c r="C114" s="14" t="s">
        <v>4675</v>
      </c>
      <c r="D114" s="15">
        <v>4.25</v>
      </c>
      <c r="E114" s="15">
        <v>42.64</v>
      </c>
      <c r="G114">
        <f t="shared" si="1"/>
        <v>0</v>
      </c>
    </row>
    <row r="115" spans="1:7" x14ac:dyDescent="0.25">
      <c r="A115" s="14" t="s">
        <v>1122</v>
      </c>
      <c r="B115" s="14" t="s">
        <v>1122</v>
      </c>
      <c r="C115" s="14" t="s">
        <v>4675</v>
      </c>
      <c r="D115" s="15">
        <v>372.78000000000003</v>
      </c>
      <c r="E115" s="15">
        <v>1376.6200000000001</v>
      </c>
      <c r="G115">
        <f t="shared" si="1"/>
        <v>0</v>
      </c>
    </row>
    <row r="116" spans="1:7" x14ac:dyDescent="0.25">
      <c r="A116" s="14" t="s">
        <v>973</v>
      </c>
      <c r="B116" s="14" t="s">
        <v>973</v>
      </c>
      <c r="C116" s="14" t="s">
        <v>4675</v>
      </c>
      <c r="D116" s="15">
        <v>1</v>
      </c>
      <c r="E116" s="15">
        <v>75.31</v>
      </c>
      <c r="G116">
        <f t="shared" si="1"/>
        <v>0</v>
      </c>
    </row>
    <row r="117" spans="1:7" x14ac:dyDescent="0.25">
      <c r="A117" s="14" t="s">
        <v>859</v>
      </c>
      <c r="B117" s="14" t="s">
        <v>3059</v>
      </c>
      <c r="C117" s="14" t="s">
        <v>3059</v>
      </c>
      <c r="D117" s="15">
        <v>13867.518010218493</v>
      </c>
      <c r="E117" s="15">
        <v>277881.14060584671</v>
      </c>
      <c r="F117">
        <v>1</v>
      </c>
      <c r="G117">
        <f t="shared" si="1"/>
        <v>1</v>
      </c>
    </row>
    <row r="118" spans="1:7" x14ac:dyDescent="0.25">
      <c r="A118" s="14" t="s">
        <v>931</v>
      </c>
      <c r="B118" s="14" t="s">
        <v>3059</v>
      </c>
      <c r="C118" s="14" t="s">
        <v>3059</v>
      </c>
      <c r="D118" s="15">
        <v>39602.459997999977</v>
      </c>
      <c r="E118" s="15">
        <v>322733.0001413736</v>
      </c>
      <c r="F118">
        <v>1</v>
      </c>
      <c r="G118">
        <f t="shared" si="1"/>
        <v>1</v>
      </c>
    </row>
    <row r="119" spans="1:7" x14ac:dyDescent="0.25">
      <c r="A119" s="14" t="s">
        <v>1803</v>
      </c>
      <c r="B119" s="14" t="s">
        <v>3059</v>
      </c>
      <c r="C119" s="14" t="s">
        <v>3059</v>
      </c>
      <c r="D119" s="15">
        <v>75.899999000000008</v>
      </c>
      <c r="E119" s="15">
        <v>1083.5999999999999</v>
      </c>
      <c r="G119">
        <f t="shared" si="1"/>
        <v>1</v>
      </c>
    </row>
    <row r="120" spans="1:7" x14ac:dyDescent="0.25">
      <c r="A120" s="14" t="s">
        <v>2586</v>
      </c>
      <c r="B120" s="14" t="s">
        <v>3059</v>
      </c>
      <c r="C120" s="14" t="s">
        <v>3059</v>
      </c>
      <c r="D120" s="15">
        <v>44.55</v>
      </c>
      <c r="E120" s="15">
        <v>643.30999999999995</v>
      </c>
      <c r="G120">
        <f t="shared" si="1"/>
        <v>1</v>
      </c>
    </row>
    <row r="121" spans="1:7" x14ac:dyDescent="0.25">
      <c r="A121" s="14" t="s">
        <v>1517</v>
      </c>
      <c r="B121" s="14" t="s">
        <v>3059</v>
      </c>
      <c r="C121" s="14" t="s">
        <v>3059</v>
      </c>
      <c r="D121" s="15">
        <v>158.1</v>
      </c>
      <c r="E121" s="15">
        <v>2180.77</v>
      </c>
      <c r="G121">
        <f t="shared" si="1"/>
        <v>1</v>
      </c>
    </row>
    <row r="122" spans="1:7" x14ac:dyDescent="0.25">
      <c r="A122" s="14" t="s">
        <v>3059</v>
      </c>
      <c r="B122" s="14" t="s">
        <v>3059</v>
      </c>
      <c r="C122" s="14" t="s">
        <v>3059</v>
      </c>
      <c r="D122" s="15">
        <v>553</v>
      </c>
      <c r="E122" s="15">
        <v>35429.80859375</v>
      </c>
      <c r="G122">
        <f t="shared" si="1"/>
        <v>1</v>
      </c>
    </row>
    <row r="123" spans="1:7" x14ac:dyDescent="0.25">
      <c r="A123" s="14" t="s">
        <v>1934</v>
      </c>
      <c r="B123" s="14" t="s">
        <v>3059</v>
      </c>
      <c r="C123" s="14" t="s">
        <v>3059</v>
      </c>
      <c r="D123" s="15">
        <v>26.13</v>
      </c>
      <c r="E123" s="15">
        <v>525</v>
      </c>
      <c r="G123">
        <f t="shared" si="1"/>
        <v>1</v>
      </c>
    </row>
    <row r="124" spans="1:7" x14ac:dyDescent="0.25">
      <c r="A124" s="14" t="s">
        <v>2071</v>
      </c>
      <c r="B124" s="14" t="s">
        <v>3059</v>
      </c>
      <c r="C124" s="14" t="s">
        <v>3059</v>
      </c>
      <c r="D124" s="15">
        <v>368</v>
      </c>
      <c r="E124" s="15">
        <v>7160</v>
      </c>
      <c r="G124">
        <f t="shared" si="1"/>
        <v>1</v>
      </c>
    </row>
    <row r="125" spans="1:7" x14ac:dyDescent="0.25">
      <c r="A125" s="14" t="s">
        <v>2494</v>
      </c>
      <c r="B125" s="14" t="s">
        <v>2494</v>
      </c>
      <c r="C125" s="14" t="s">
        <v>4675</v>
      </c>
      <c r="D125" s="15">
        <v>8.5299999999999994</v>
      </c>
      <c r="E125" s="15">
        <v>624.70000000000005</v>
      </c>
      <c r="G125">
        <f t="shared" si="1"/>
        <v>0</v>
      </c>
    </row>
    <row r="126" spans="1:7" x14ac:dyDescent="0.25">
      <c r="A126" s="14" t="s">
        <v>3016</v>
      </c>
      <c r="B126" s="14" t="s">
        <v>3016</v>
      </c>
      <c r="C126" s="14" t="s">
        <v>4675</v>
      </c>
      <c r="D126" s="15">
        <v>0.80000000999999998</v>
      </c>
      <c r="E126" s="15">
        <v>207.67999</v>
      </c>
      <c r="G126">
        <f t="shared" si="1"/>
        <v>0</v>
      </c>
    </row>
    <row r="127" spans="1:7" x14ac:dyDescent="0.25">
      <c r="A127" s="14" t="s">
        <v>988</v>
      </c>
      <c r="B127" s="14" t="s">
        <v>988</v>
      </c>
      <c r="C127" s="14" t="s">
        <v>4675</v>
      </c>
      <c r="D127" s="15">
        <v>4.5999999999999996</v>
      </c>
      <c r="E127" s="15">
        <v>99.39000335693359</v>
      </c>
      <c r="G127">
        <f t="shared" si="1"/>
        <v>0</v>
      </c>
    </row>
    <row r="128" spans="1:7" x14ac:dyDescent="0.25">
      <c r="A128" s="14" t="s">
        <v>3172</v>
      </c>
      <c r="B128" s="14" t="s">
        <v>3172</v>
      </c>
      <c r="C128" s="14" t="s">
        <v>4675</v>
      </c>
      <c r="D128" s="15">
        <v>5</v>
      </c>
      <c r="E128" s="15">
        <v>75.55</v>
      </c>
      <c r="G128">
        <f t="shared" si="1"/>
        <v>0</v>
      </c>
    </row>
    <row r="129" spans="1:7" x14ac:dyDescent="0.25">
      <c r="A129" s="14" t="s">
        <v>1622</v>
      </c>
      <c r="B129" s="14" t="s">
        <v>1622</v>
      </c>
      <c r="C129" s="14" t="s">
        <v>4675</v>
      </c>
      <c r="D129" s="15">
        <v>54.039994962536447</v>
      </c>
      <c r="E129" s="15">
        <v>2574.1699991476826</v>
      </c>
      <c r="G129">
        <f t="shared" si="1"/>
        <v>0</v>
      </c>
    </row>
    <row r="130" spans="1:7" x14ac:dyDescent="0.25">
      <c r="A130" s="14" t="s">
        <v>802</v>
      </c>
      <c r="B130" s="14" t="s">
        <v>802</v>
      </c>
      <c r="C130" s="14" t="s">
        <v>4675</v>
      </c>
      <c r="D130" s="15">
        <v>0.18999999999999997</v>
      </c>
      <c r="E130" s="15">
        <v>13.01</v>
      </c>
      <c r="G130">
        <f t="shared" si="1"/>
        <v>0</v>
      </c>
    </row>
    <row r="131" spans="1:7" x14ac:dyDescent="0.25">
      <c r="A131" s="14" t="s">
        <v>1470</v>
      </c>
      <c r="B131" s="14" t="s">
        <v>1470</v>
      </c>
      <c r="C131" s="14" t="s">
        <v>4675</v>
      </c>
      <c r="D131" s="15">
        <v>0.55000000000000004</v>
      </c>
      <c r="E131" s="15">
        <v>77.12</v>
      </c>
      <c r="G131">
        <f t="shared" ref="G131:G194" si="2">IF(C131=C130,G130,F131)</f>
        <v>0</v>
      </c>
    </row>
    <row r="132" spans="1:7" x14ac:dyDescent="0.25">
      <c r="A132" s="14" t="s">
        <v>1471</v>
      </c>
      <c r="B132" s="14" t="s">
        <v>1471</v>
      </c>
      <c r="C132" s="14" t="s">
        <v>4675</v>
      </c>
      <c r="D132" s="15">
        <v>3</v>
      </c>
      <c r="E132" s="15">
        <v>34.549999999999997</v>
      </c>
      <c r="G132">
        <f t="shared" si="2"/>
        <v>0</v>
      </c>
    </row>
    <row r="133" spans="1:7" x14ac:dyDescent="0.25">
      <c r="A133" s="14" t="s">
        <v>4682</v>
      </c>
      <c r="B133" s="14" t="s">
        <v>4682</v>
      </c>
      <c r="C133" s="14" t="s">
        <v>4675</v>
      </c>
      <c r="D133" s="15">
        <v>4034</v>
      </c>
      <c r="E133" s="15">
        <v>32606.74</v>
      </c>
      <c r="G133">
        <f t="shared" si="2"/>
        <v>0</v>
      </c>
    </row>
    <row r="134" spans="1:7" x14ac:dyDescent="0.25">
      <c r="A134" s="14" t="s">
        <v>4632</v>
      </c>
      <c r="B134" s="14" t="s">
        <v>4632</v>
      </c>
      <c r="C134" s="14" t="s">
        <v>4675</v>
      </c>
      <c r="D134" s="15">
        <v>0.6</v>
      </c>
      <c r="E134" s="15">
        <v>16.829999999999998</v>
      </c>
      <c r="G134">
        <f t="shared" si="2"/>
        <v>0</v>
      </c>
    </row>
    <row r="135" spans="1:7" x14ac:dyDescent="0.25">
      <c r="A135" s="14" t="s">
        <v>2931</v>
      </c>
      <c r="B135" s="14" t="s">
        <v>2931</v>
      </c>
      <c r="C135" s="14" t="s">
        <v>4675</v>
      </c>
      <c r="D135" s="15">
        <v>170</v>
      </c>
      <c r="E135" s="15">
        <v>3138.82</v>
      </c>
      <c r="G135">
        <f t="shared" si="2"/>
        <v>0</v>
      </c>
    </row>
    <row r="136" spans="1:7" x14ac:dyDescent="0.25">
      <c r="A136" s="14" t="s">
        <v>74</v>
      </c>
      <c r="B136" s="14" t="s">
        <v>74</v>
      </c>
      <c r="C136" s="14" t="s">
        <v>4675</v>
      </c>
      <c r="D136" s="15">
        <v>0.87800000000000011</v>
      </c>
      <c r="E136" s="15">
        <v>118.04</v>
      </c>
      <c r="G136">
        <f t="shared" si="2"/>
        <v>0</v>
      </c>
    </row>
    <row r="137" spans="1:7" x14ac:dyDescent="0.25">
      <c r="A137" s="14" t="s">
        <v>135</v>
      </c>
      <c r="B137" s="14" t="s">
        <v>135</v>
      </c>
      <c r="C137" s="14" t="s">
        <v>4675</v>
      </c>
      <c r="D137" s="15">
        <v>1.800000000834465</v>
      </c>
      <c r="E137" s="15">
        <v>255.33000030517576</v>
      </c>
      <c r="G137">
        <f t="shared" si="2"/>
        <v>0</v>
      </c>
    </row>
    <row r="138" spans="1:7" x14ac:dyDescent="0.25">
      <c r="A138" s="14" t="s">
        <v>515</v>
      </c>
      <c r="B138" s="14" t="s">
        <v>515</v>
      </c>
      <c r="C138" s="14" t="s">
        <v>4675</v>
      </c>
      <c r="D138" s="15">
        <v>24.380001</v>
      </c>
      <c r="E138" s="15">
        <v>3744.5598999999997</v>
      </c>
      <c r="G138">
        <f t="shared" si="2"/>
        <v>0</v>
      </c>
    </row>
    <row r="139" spans="1:7" x14ac:dyDescent="0.25">
      <c r="A139" s="14" t="s">
        <v>1687</v>
      </c>
      <c r="B139" s="14" t="s">
        <v>1687</v>
      </c>
      <c r="C139" s="14" t="s">
        <v>4675</v>
      </c>
      <c r="D139" s="15">
        <v>4.2</v>
      </c>
      <c r="E139" s="15">
        <v>693.49</v>
      </c>
      <c r="G139">
        <f t="shared" si="2"/>
        <v>0</v>
      </c>
    </row>
    <row r="140" spans="1:7" x14ac:dyDescent="0.25">
      <c r="A140" s="14" t="s">
        <v>2104</v>
      </c>
      <c r="B140" s="14" t="s">
        <v>2104</v>
      </c>
      <c r="C140" s="14" t="s">
        <v>4675</v>
      </c>
      <c r="D140" s="15">
        <v>1.998</v>
      </c>
      <c r="E140" s="15">
        <v>11.620000000000001</v>
      </c>
      <c r="G140">
        <f t="shared" si="2"/>
        <v>0</v>
      </c>
    </row>
    <row r="141" spans="1:7" x14ac:dyDescent="0.25">
      <c r="A141" s="14" t="s">
        <v>299</v>
      </c>
      <c r="B141" s="14" t="s">
        <v>299</v>
      </c>
      <c r="C141" s="14" t="s">
        <v>4675</v>
      </c>
      <c r="D141" s="15">
        <v>48.519999999999996</v>
      </c>
      <c r="E141" s="15">
        <v>4964.29</v>
      </c>
      <c r="G141">
        <f t="shared" si="2"/>
        <v>0</v>
      </c>
    </row>
    <row r="142" spans="1:7" x14ac:dyDescent="0.25">
      <c r="A142" s="14" t="s">
        <v>1284</v>
      </c>
      <c r="B142" s="14" t="s">
        <v>1284</v>
      </c>
      <c r="C142" s="14" t="s">
        <v>4675</v>
      </c>
      <c r="D142" s="15">
        <v>15.899999999999999</v>
      </c>
      <c r="E142" s="15">
        <v>238.49</v>
      </c>
      <c r="G142">
        <f t="shared" si="2"/>
        <v>0</v>
      </c>
    </row>
    <row r="143" spans="1:7" x14ac:dyDescent="0.25">
      <c r="A143" s="14" t="s">
        <v>1495</v>
      </c>
      <c r="B143" s="14" t="s">
        <v>1495</v>
      </c>
      <c r="C143" s="14" t="s">
        <v>4675</v>
      </c>
      <c r="D143" s="15">
        <v>9</v>
      </c>
      <c r="E143" s="15">
        <v>90.72</v>
      </c>
      <c r="G143">
        <f t="shared" si="2"/>
        <v>0</v>
      </c>
    </row>
    <row r="144" spans="1:7" x14ac:dyDescent="0.25">
      <c r="A144" s="14" t="s">
        <v>1528</v>
      </c>
      <c r="B144" s="14" t="s">
        <v>1528</v>
      </c>
      <c r="C144" s="14" t="s">
        <v>4675</v>
      </c>
      <c r="D144" s="15">
        <v>6</v>
      </c>
      <c r="E144" s="15">
        <v>185.1</v>
      </c>
      <c r="G144">
        <f t="shared" si="2"/>
        <v>0</v>
      </c>
    </row>
    <row r="145" spans="1:7" x14ac:dyDescent="0.25">
      <c r="A145" s="14" t="s">
        <v>1701</v>
      </c>
      <c r="B145" s="14" t="s">
        <v>1701</v>
      </c>
      <c r="C145" s="14" t="s">
        <v>4675</v>
      </c>
      <c r="D145" s="15">
        <v>0.13900000000000001</v>
      </c>
      <c r="E145" s="15">
        <v>4.9000000000000004</v>
      </c>
      <c r="G145">
        <f t="shared" si="2"/>
        <v>0</v>
      </c>
    </row>
    <row r="146" spans="1:7" x14ac:dyDescent="0.25">
      <c r="A146" s="14" t="s">
        <v>1954</v>
      </c>
      <c r="B146" s="14" t="s">
        <v>1954</v>
      </c>
      <c r="C146" s="14" t="s">
        <v>4675</v>
      </c>
      <c r="D146" s="15">
        <v>0.02</v>
      </c>
      <c r="E146" s="15">
        <v>4.45</v>
      </c>
      <c r="G146">
        <f t="shared" si="2"/>
        <v>0</v>
      </c>
    </row>
    <row r="147" spans="1:7" x14ac:dyDescent="0.25">
      <c r="A147" s="14" t="s">
        <v>2589</v>
      </c>
      <c r="B147" s="14" t="s">
        <v>2589</v>
      </c>
      <c r="C147" s="14" t="s">
        <v>4675</v>
      </c>
      <c r="D147" s="15">
        <v>1.72</v>
      </c>
      <c r="E147" s="15">
        <v>7.11</v>
      </c>
      <c r="G147">
        <f t="shared" si="2"/>
        <v>0</v>
      </c>
    </row>
    <row r="148" spans="1:7" x14ac:dyDescent="0.25">
      <c r="A148" s="14" t="s">
        <v>1192</v>
      </c>
      <c r="B148" s="14" t="s">
        <v>1192</v>
      </c>
      <c r="C148" s="14" t="s">
        <v>4675</v>
      </c>
      <c r="D148" s="15">
        <v>11200</v>
      </c>
      <c r="E148" s="15">
        <v>24452.190000000002</v>
      </c>
      <c r="G148">
        <f t="shared" si="2"/>
        <v>0</v>
      </c>
    </row>
    <row r="149" spans="1:7" x14ac:dyDescent="0.25">
      <c r="A149" s="14" t="s">
        <v>1762</v>
      </c>
      <c r="B149" s="14" t="s">
        <v>1762</v>
      </c>
      <c r="C149" s="14" t="s">
        <v>4675</v>
      </c>
      <c r="D149" s="15">
        <v>4.41</v>
      </c>
      <c r="E149" s="15">
        <v>66.040000000000006</v>
      </c>
      <c r="G149">
        <f t="shared" si="2"/>
        <v>0</v>
      </c>
    </row>
    <row r="150" spans="1:7" x14ac:dyDescent="0.25">
      <c r="A150" s="14" t="s">
        <v>1753</v>
      </c>
      <c r="B150" s="14" t="s">
        <v>1753</v>
      </c>
      <c r="C150" s="14" t="s">
        <v>4675</v>
      </c>
      <c r="D150" s="15">
        <v>4.8</v>
      </c>
      <c r="E150" s="15">
        <v>99.53</v>
      </c>
      <c r="G150">
        <f t="shared" si="2"/>
        <v>0</v>
      </c>
    </row>
    <row r="151" spans="1:7" x14ac:dyDescent="0.25">
      <c r="A151" s="14" t="s">
        <v>1433</v>
      </c>
      <c r="B151" s="14" t="s">
        <v>1433</v>
      </c>
      <c r="C151" s="14" t="s">
        <v>4675</v>
      </c>
      <c r="D151" s="15">
        <v>15969</v>
      </c>
      <c r="E151" s="15">
        <v>23253.9</v>
      </c>
      <c r="G151">
        <f t="shared" si="2"/>
        <v>0</v>
      </c>
    </row>
    <row r="152" spans="1:7" x14ac:dyDescent="0.25">
      <c r="A152" s="14" t="s">
        <v>1009</v>
      </c>
      <c r="B152" s="14" t="s">
        <v>1009</v>
      </c>
      <c r="C152" s="14" t="s">
        <v>4675</v>
      </c>
      <c r="D152" s="15">
        <v>235.4</v>
      </c>
      <c r="E152" s="15">
        <v>682.99</v>
      </c>
      <c r="G152">
        <f t="shared" si="2"/>
        <v>0</v>
      </c>
    </row>
    <row r="153" spans="1:7" x14ac:dyDescent="0.25">
      <c r="A153" s="14" t="s">
        <v>3766</v>
      </c>
      <c r="B153" s="14" t="s">
        <v>3766</v>
      </c>
      <c r="C153" s="14" t="s">
        <v>4675</v>
      </c>
      <c r="D153" s="15">
        <v>0.161</v>
      </c>
      <c r="E153" s="15">
        <v>25.44</v>
      </c>
      <c r="G153">
        <f t="shared" si="2"/>
        <v>0</v>
      </c>
    </row>
    <row r="154" spans="1:7" x14ac:dyDescent="0.25">
      <c r="A154" s="14" t="s">
        <v>3041</v>
      </c>
      <c r="B154" s="14" t="s">
        <v>3041</v>
      </c>
      <c r="C154" s="14" t="s">
        <v>4675</v>
      </c>
      <c r="D154" s="15">
        <v>16</v>
      </c>
      <c r="E154" s="15">
        <v>1821.230041503906</v>
      </c>
      <c r="G154">
        <f t="shared" si="2"/>
        <v>0</v>
      </c>
    </row>
    <row r="155" spans="1:7" x14ac:dyDescent="0.25">
      <c r="A155" s="14" t="s">
        <v>658</v>
      </c>
      <c r="B155" s="14" t="s">
        <v>658</v>
      </c>
      <c r="C155" s="14" t="s">
        <v>4675</v>
      </c>
      <c r="D155" s="15">
        <v>3163.05</v>
      </c>
      <c r="E155" s="15">
        <v>31788.74</v>
      </c>
      <c r="G155">
        <f t="shared" si="2"/>
        <v>0</v>
      </c>
    </row>
    <row r="156" spans="1:7" x14ac:dyDescent="0.25">
      <c r="A156" s="14" t="s">
        <v>4076</v>
      </c>
      <c r="B156" s="14" t="s">
        <v>4076</v>
      </c>
      <c r="C156" s="14" t="s">
        <v>4675</v>
      </c>
      <c r="D156" s="15">
        <v>4.5</v>
      </c>
      <c r="E156" s="15">
        <v>233.51</v>
      </c>
      <c r="G156">
        <f t="shared" si="2"/>
        <v>0</v>
      </c>
    </row>
    <row r="157" spans="1:7" x14ac:dyDescent="0.25">
      <c r="A157" s="14" t="s">
        <v>2633</v>
      </c>
      <c r="B157" s="14" t="s">
        <v>2633</v>
      </c>
      <c r="C157" s="14" t="s">
        <v>4675</v>
      </c>
      <c r="D157" s="15">
        <v>7.5</v>
      </c>
      <c r="E157" s="15">
        <v>226.03</v>
      </c>
      <c r="G157">
        <f t="shared" si="2"/>
        <v>0</v>
      </c>
    </row>
    <row r="158" spans="1:7" x14ac:dyDescent="0.25">
      <c r="A158" s="14" t="s">
        <v>3205</v>
      </c>
      <c r="B158" s="14" t="s">
        <v>3205</v>
      </c>
      <c r="C158" s="14" t="s">
        <v>4675</v>
      </c>
      <c r="D158" s="15">
        <v>1.17</v>
      </c>
      <c r="E158" s="15">
        <v>114.51</v>
      </c>
      <c r="G158">
        <f t="shared" si="2"/>
        <v>0</v>
      </c>
    </row>
    <row r="159" spans="1:7" x14ac:dyDescent="0.25">
      <c r="A159" s="14" t="s">
        <v>2943</v>
      </c>
      <c r="B159" s="14" t="s">
        <v>2943</v>
      </c>
      <c r="C159" s="14" t="s">
        <v>4675</v>
      </c>
      <c r="D159" s="15">
        <v>1.1060000000000001</v>
      </c>
      <c r="E159" s="15">
        <v>92.01</v>
      </c>
      <c r="G159">
        <f t="shared" si="2"/>
        <v>0</v>
      </c>
    </row>
    <row r="160" spans="1:7" x14ac:dyDescent="0.25">
      <c r="A160" s="14" t="s">
        <v>572</v>
      </c>
      <c r="B160" s="14" t="s">
        <v>572</v>
      </c>
      <c r="C160" s="14" t="s">
        <v>4675</v>
      </c>
      <c r="D160" s="15">
        <v>0.42199999094009399</v>
      </c>
      <c r="E160" s="15">
        <v>56.669998168945298</v>
      </c>
      <c r="G160">
        <f t="shared" si="2"/>
        <v>0</v>
      </c>
    </row>
    <row r="161" spans="1:7" x14ac:dyDescent="0.25">
      <c r="A161" s="14" t="s">
        <v>3527</v>
      </c>
      <c r="B161" s="14" t="s">
        <v>3527</v>
      </c>
      <c r="C161" s="14" t="s">
        <v>4675</v>
      </c>
      <c r="D161" s="15">
        <v>1.746</v>
      </c>
      <c r="E161" s="15">
        <v>349.48</v>
      </c>
      <c r="G161">
        <f t="shared" si="2"/>
        <v>0</v>
      </c>
    </row>
    <row r="162" spans="1:7" x14ac:dyDescent="0.25">
      <c r="A162" s="14" t="s">
        <v>710</v>
      </c>
      <c r="B162" s="14" t="s">
        <v>710</v>
      </c>
      <c r="C162" s="14" t="s">
        <v>4675</v>
      </c>
      <c r="D162" s="15">
        <v>476.98</v>
      </c>
      <c r="E162" s="15">
        <v>4119.68</v>
      </c>
      <c r="G162">
        <f t="shared" si="2"/>
        <v>0</v>
      </c>
    </row>
    <row r="163" spans="1:7" x14ac:dyDescent="0.25">
      <c r="A163" s="14" t="s">
        <v>1293</v>
      </c>
      <c r="B163" s="14" t="s">
        <v>1293</v>
      </c>
      <c r="C163" s="14" t="s">
        <v>4675</v>
      </c>
      <c r="D163" s="15">
        <v>741.9</v>
      </c>
      <c r="E163" s="15">
        <v>14112.529999999999</v>
      </c>
      <c r="G163">
        <f t="shared" si="2"/>
        <v>0</v>
      </c>
    </row>
    <row r="164" spans="1:7" x14ac:dyDescent="0.25">
      <c r="A164" s="14" t="s">
        <v>709</v>
      </c>
      <c r="B164" s="14" t="s">
        <v>709</v>
      </c>
      <c r="C164" s="14" t="s">
        <v>4675</v>
      </c>
      <c r="D164" s="15">
        <v>186.87000029146969</v>
      </c>
      <c r="E164" s="15">
        <v>2529.9199948964842</v>
      </c>
      <c r="G164">
        <f t="shared" si="2"/>
        <v>0</v>
      </c>
    </row>
    <row r="165" spans="1:7" x14ac:dyDescent="0.25">
      <c r="A165" s="14" t="s">
        <v>856</v>
      </c>
      <c r="B165" s="14" t="s">
        <v>856</v>
      </c>
      <c r="C165" s="14" t="s">
        <v>4675</v>
      </c>
      <c r="D165" s="15">
        <v>37.5</v>
      </c>
      <c r="E165" s="15">
        <v>623.82000000000005</v>
      </c>
      <c r="G165">
        <f t="shared" si="2"/>
        <v>0</v>
      </c>
    </row>
    <row r="166" spans="1:7" x14ac:dyDescent="0.25">
      <c r="A166" s="14" t="s">
        <v>3176</v>
      </c>
      <c r="B166" s="14" t="s">
        <v>3176</v>
      </c>
      <c r="C166" s="14" t="s">
        <v>4675</v>
      </c>
      <c r="D166" s="15">
        <v>27</v>
      </c>
      <c r="E166" s="15">
        <v>1031.05</v>
      </c>
      <c r="G166">
        <f t="shared" si="2"/>
        <v>0</v>
      </c>
    </row>
    <row r="167" spans="1:7" x14ac:dyDescent="0.25">
      <c r="A167" s="14" t="s">
        <v>2888</v>
      </c>
      <c r="B167" s="14" t="s">
        <v>2888</v>
      </c>
      <c r="C167" s="14" t="s">
        <v>4675</v>
      </c>
      <c r="D167" s="15">
        <v>280</v>
      </c>
      <c r="E167" s="15">
        <v>2640.13</v>
      </c>
      <c r="G167">
        <f t="shared" si="2"/>
        <v>0</v>
      </c>
    </row>
    <row r="168" spans="1:7" x14ac:dyDescent="0.25">
      <c r="A168" s="14" t="s">
        <v>2889</v>
      </c>
      <c r="B168" s="14" t="s">
        <v>2889</v>
      </c>
      <c r="C168" s="14" t="s">
        <v>4675</v>
      </c>
      <c r="D168" s="15">
        <v>695</v>
      </c>
      <c r="E168" s="15">
        <v>7047.7100000000009</v>
      </c>
      <c r="G168">
        <f t="shared" si="2"/>
        <v>0</v>
      </c>
    </row>
    <row r="169" spans="1:7" x14ac:dyDescent="0.25">
      <c r="A169" s="14" t="s">
        <v>3709</v>
      </c>
      <c r="B169" s="14" t="s">
        <v>3709</v>
      </c>
      <c r="C169" s="14" t="s">
        <v>4675</v>
      </c>
      <c r="D169" s="15">
        <v>100</v>
      </c>
      <c r="E169" s="15">
        <v>1204.97</v>
      </c>
      <c r="G169">
        <f t="shared" si="2"/>
        <v>0</v>
      </c>
    </row>
    <row r="170" spans="1:7" x14ac:dyDescent="0.25">
      <c r="A170" s="14" t="s">
        <v>994</v>
      </c>
      <c r="B170" s="14" t="s">
        <v>994</v>
      </c>
      <c r="C170" s="14" t="s">
        <v>4675</v>
      </c>
      <c r="D170" s="15">
        <v>6.4</v>
      </c>
      <c r="E170" s="15">
        <v>2784.53</v>
      </c>
      <c r="G170">
        <f t="shared" si="2"/>
        <v>0</v>
      </c>
    </row>
    <row r="171" spans="1:7" x14ac:dyDescent="0.25">
      <c r="A171" s="14" t="s">
        <v>4149</v>
      </c>
      <c r="B171" s="14" t="s">
        <v>4149</v>
      </c>
      <c r="C171" s="14" t="s">
        <v>4675</v>
      </c>
      <c r="D171" s="15">
        <v>0.26</v>
      </c>
      <c r="E171" s="15">
        <v>50.349999999999994</v>
      </c>
      <c r="G171">
        <f t="shared" si="2"/>
        <v>0</v>
      </c>
    </row>
    <row r="172" spans="1:7" x14ac:dyDescent="0.25">
      <c r="A172" s="14" t="s">
        <v>1725</v>
      </c>
      <c r="B172" s="14" t="s">
        <v>1725</v>
      </c>
      <c r="C172" s="14" t="s">
        <v>4675</v>
      </c>
      <c r="D172" s="15">
        <v>1.2</v>
      </c>
      <c r="E172" s="15">
        <v>621.53</v>
      </c>
      <c r="G172">
        <f t="shared" si="2"/>
        <v>0</v>
      </c>
    </row>
    <row r="173" spans="1:7" x14ac:dyDescent="0.25">
      <c r="A173" s="14" t="s">
        <v>3859</v>
      </c>
      <c r="B173" s="14" t="s">
        <v>3859</v>
      </c>
      <c r="C173" s="14" t="s">
        <v>4675</v>
      </c>
      <c r="D173" s="15">
        <v>30</v>
      </c>
      <c r="E173" s="15">
        <v>1953.62</v>
      </c>
      <c r="G173">
        <f t="shared" si="2"/>
        <v>0</v>
      </c>
    </row>
    <row r="174" spans="1:7" x14ac:dyDescent="0.25">
      <c r="A174" s="14" t="s">
        <v>2751</v>
      </c>
      <c r="B174" s="14" t="s">
        <v>2751</v>
      </c>
      <c r="C174" s="14" t="s">
        <v>4675</v>
      </c>
      <c r="D174" s="15">
        <v>1.3</v>
      </c>
      <c r="E174" s="15">
        <v>463.67</v>
      </c>
      <c r="G174">
        <f t="shared" si="2"/>
        <v>0</v>
      </c>
    </row>
    <row r="175" spans="1:7" x14ac:dyDescent="0.25">
      <c r="A175" s="14" t="s">
        <v>3189</v>
      </c>
      <c r="B175" s="14" t="s">
        <v>3189</v>
      </c>
      <c r="C175" s="14" t="s">
        <v>4675</v>
      </c>
      <c r="D175" s="15">
        <v>0.49</v>
      </c>
      <c r="E175" s="15">
        <v>1.07</v>
      </c>
      <c r="G175">
        <f t="shared" si="2"/>
        <v>0</v>
      </c>
    </row>
    <row r="176" spans="1:7" x14ac:dyDescent="0.25">
      <c r="A176" s="14" t="s">
        <v>2070</v>
      </c>
      <c r="B176" s="14" t="s">
        <v>2070</v>
      </c>
      <c r="C176" s="14" t="s">
        <v>4675</v>
      </c>
      <c r="D176" s="15">
        <v>8</v>
      </c>
      <c r="E176" s="15">
        <v>1392.76</v>
      </c>
      <c r="G176">
        <f t="shared" si="2"/>
        <v>0</v>
      </c>
    </row>
    <row r="177" spans="1:7" x14ac:dyDescent="0.25">
      <c r="A177" s="14" t="s">
        <v>3815</v>
      </c>
      <c r="B177" s="14" t="s">
        <v>3815</v>
      </c>
      <c r="C177" s="14" t="s">
        <v>4675</v>
      </c>
      <c r="D177" s="15">
        <v>2.19</v>
      </c>
      <c r="E177" s="15">
        <v>632.26</v>
      </c>
      <c r="G177">
        <f t="shared" si="2"/>
        <v>0</v>
      </c>
    </row>
    <row r="178" spans="1:7" x14ac:dyDescent="0.25">
      <c r="A178" s="14" t="s">
        <v>3705</v>
      </c>
      <c r="B178" s="14" t="s">
        <v>3705</v>
      </c>
      <c r="C178" s="14" t="s">
        <v>4675</v>
      </c>
      <c r="D178" s="15">
        <v>16</v>
      </c>
      <c r="E178" s="15">
        <v>112.91</v>
      </c>
      <c r="G178">
        <f t="shared" si="2"/>
        <v>0</v>
      </c>
    </row>
    <row r="179" spans="1:7" x14ac:dyDescent="0.25">
      <c r="A179" s="14" t="s">
        <v>3723</v>
      </c>
      <c r="B179" s="14" t="s">
        <v>3723</v>
      </c>
      <c r="C179" s="14" t="s">
        <v>4675</v>
      </c>
      <c r="D179" s="15">
        <v>282</v>
      </c>
      <c r="E179" s="15">
        <v>6948.73</v>
      </c>
      <c r="G179">
        <f t="shared" si="2"/>
        <v>0</v>
      </c>
    </row>
    <row r="180" spans="1:7" x14ac:dyDescent="0.25">
      <c r="A180" s="14" t="s">
        <v>2098</v>
      </c>
      <c r="B180" s="14" t="s">
        <v>2098</v>
      </c>
      <c r="C180" s="14" t="s">
        <v>2098</v>
      </c>
      <c r="D180" s="15">
        <v>1027370.26</v>
      </c>
      <c r="E180" s="15">
        <v>1539778.9597499997</v>
      </c>
      <c r="F180">
        <v>1</v>
      </c>
      <c r="G180">
        <f t="shared" si="2"/>
        <v>1</v>
      </c>
    </row>
    <row r="181" spans="1:7" x14ac:dyDescent="0.25">
      <c r="A181" s="14" t="s">
        <v>3238</v>
      </c>
      <c r="B181" s="14" t="s">
        <v>2098</v>
      </c>
      <c r="C181" s="14" t="s">
        <v>2098</v>
      </c>
      <c r="D181" s="15">
        <v>1087.5</v>
      </c>
      <c r="E181" s="15">
        <v>2099.9699999999998</v>
      </c>
      <c r="G181">
        <f t="shared" si="2"/>
        <v>1</v>
      </c>
    </row>
    <row r="182" spans="1:7" x14ac:dyDescent="0.25">
      <c r="A182" s="14" t="s">
        <v>2937</v>
      </c>
      <c r="B182" s="14" t="s">
        <v>2937</v>
      </c>
      <c r="C182" s="14" t="s">
        <v>4675</v>
      </c>
      <c r="D182" s="15">
        <v>4.5</v>
      </c>
      <c r="E182" s="15">
        <v>222.77</v>
      </c>
      <c r="G182">
        <f t="shared" si="2"/>
        <v>0</v>
      </c>
    </row>
    <row r="183" spans="1:7" x14ac:dyDescent="0.25">
      <c r="A183" s="14" t="s">
        <v>4729</v>
      </c>
      <c r="B183" s="14" t="s">
        <v>4729</v>
      </c>
      <c r="C183" s="14" t="s">
        <v>4675</v>
      </c>
      <c r="D183" s="15">
        <v>167</v>
      </c>
      <c r="E183" s="15">
        <v>1503.45</v>
      </c>
      <c r="G183">
        <f t="shared" si="2"/>
        <v>0</v>
      </c>
    </row>
    <row r="184" spans="1:7" x14ac:dyDescent="0.25">
      <c r="A184" s="14" t="s">
        <v>2045</v>
      </c>
      <c r="B184" s="14" t="s">
        <v>2045</v>
      </c>
      <c r="C184" s="14" t="s">
        <v>4675</v>
      </c>
      <c r="D184" s="15">
        <v>80.209999999999994</v>
      </c>
      <c r="E184" s="15">
        <v>2670.33</v>
      </c>
      <c r="G184">
        <f t="shared" si="2"/>
        <v>0</v>
      </c>
    </row>
    <row r="185" spans="1:7" x14ac:dyDescent="0.25">
      <c r="A185" s="14" t="s">
        <v>429</v>
      </c>
      <c r="B185" s="14" t="s">
        <v>429</v>
      </c>
      <c r="C185" s="14" t="s">
        <v>4675</v>
      </c>
      <c r="D185" s="15">
        <v>664.57998599999996</v>
      </c>
      <c r="E185" s="15">
        <v>19252.57991</v>
      </c>
      <c r="G185">
        <f t="shared" si="2"/>
        <v>0</v>
      </c>
    </row>
    <row r="186" spans="1:7" x14ac:dyDescent="0.25">
      <c r="A186" s="14" t="s">
        <v>2571</v>
      </c>
      <c r="B186" s="14" t="s">
        <v>2571</v>
      </c>
      <c r="C186" s="14" t="s">
        <v>4675</v>
      </c>
      <c r="D186" s="15">
        <v>40</v>
      </c>
      <c r="E186" s="15">
        <v>1525.24</v>
      </c>
      <c r="G186">
        <f t="shared" si="2"/>
        <v>0</v>
      </c>
    </row>
    <row r="187" spans="1:7" x14ac:dyDescent="0.25">
      <c r="A187" s="14" t="s">
        <v>1642</v>
      </c>
      <c r="B187" s="14" t="s">
        <v>1642</v>
      </c>
      <c r="C187" s="14" t="s">
        <v>4675</v>
      </c>
      <c r="D187" s="15">
        <v>46.4</v>
      </c>
      <c r="E187" s="15">
        <v>413.44</v>
      </c>
      <c r="G187">
        <f t="shared" si="2"/>
        <v>0</v>
      </c>
    </row>
    <row r="188" spans="1:7" x14ac:dyDescent="0.25">
      <c r="A188" s="14" t="s">
        <v>3122</v>
      </c>
      <c r="B188" s="14" t="s">
        <v>3122</v>
      </c>
      <c r="C188" s="14" t="s">
        <v>4675</v>
      </c>
      <c r="D188" s="15">
        <v>0.22</v>
      </c>
      <c r="E188" s="15">
        <v>40.74</v>
      </c>
      <c r="G188">
        <f t="shared" si="2"/>
        <v>0</v>
      </c>
    </row>
    <row r="189" spans="1:7" x14ac:dyDescent="0.25">
      <c r="A189" s="14" t="s">
        <v>2818</v>
      </c>
      <c r="B189" s="14" t="s">
        <v>2818</v>
      </c>
      <c r="C189" s="14" t="s">
        <v>4675</v>
      </c>
      <c r="D189" s="15">
        <v>8.1699990000000007</v>
      </c>
      <c r="E189" s="15">
        <v>448.34000000000003</v>
      </c>
      <c r="G189">
        <f t="shared" si="2"/>
        <v>0</v>
      </c>
    </row>
    <row r="190" spans="1:7" x14ac:dyDescent="0.25">
      <c r="A190" s="14" t="s">
        <v>1225</v>
      </c>
      <c r="B190" s="14" t="s">
        <v>1225</v>
      </c>
      <c r="C190" s="14" t="s">
        <v>4675</v>
      </c>
      <c r="D190" s="15">
        <v>2.7</v>
      </c>
      <c r="E190" s="15">
        <v>838.56999999999994</v>
      </c>
      <c r="G190">
        <f t="shared" si="2"/>
        <v>0</v>
      </c>
    </row>
    <row r="191" spans="1:7" x14ac:dyDescent="0.25">
      <c r="A191" s="14" t="s">
        <v>1534</v>
      </c>
      <c r="B191" s="14" t="s">
        <v>1534</v>
      </c>
      <c r="C191" s="14" t="s">
        <v>4675</v>
      </c>
      <c r="D191" s="15">
        <v>1207.47</v>
      </c>
      <c r="E191" s="15">
        <v>15839.679999999998</v>
      </c>
      <c r="G191">
        <f t="shared" si="2"/>
        <v>0</v>
      </c>
    </row>
    <row r="192" spans="1:7" x14ac:dyDescent="0.25">
      <c r="A192" s="14" t="s">
        <v>3329</v>
      </c>
      <c r="B192" s="14" t="s">
        <v>3329</v>
      </c>
      <c r="C192" s="14" t="s">
        <v>4675</v>
      </c>
      <c r="D192" s="15">
        <v>66.64</v>
      </c>
      <c r="E192" s="15">
        <v>1848.5900000000001</v>
      </c>
      <c r="G192">
        <f t="shared" si="2"/>
        <v>0</v>
      </c>
    </row>
    <row r="193" spans="1:7" x14ac:dyDescent="0.25">
      <c r="A193" s="14" t="s">
        <v>122</v>
      </c>
      <c r="B193" s="14" t="s">
        <v>122</v>
      </c>
      <c r="C193" s="14" t="s">
        <v>4675</v>
      </c>
      <c r="D193" s="15">
        <v>371.89</v>
      </c>
      <c r="E193" s="15">
        <v>13773.3</v>
      </c>
      <c r="G193">
        <f t="shared" si="2"/>
        <v>0</v>
      </c>
    </row>
    <row r="194" spans="1:7" x14ac:dyDescent="0.25">
      <c r="A194" s="14" t="s">
        <v>2091</v>
      </c>
      <c r="B194" s="14" t="s">
        <v>2091</v>
      </c>
      <c r="C194" s="14" t="s">
        <v>4675</v>
      </c>
      <c r="D194" s="15">
        <v>1</v>
      </c>
      <c r="E194" s="15">
        <v>48.69</v>
      </c>
      <c r="G194">
        <f t="shared" si="2"/>
        <v>0</v>
      </c>
    </row>
    <row r="195" spans="1:7" x14ac:dyDescent="0.25">
      <c r="A195" s="14" t="s">
        <v>1820</v>
      </c>
      <c r="B195" s="14" t="s">
        <v>1820</v>
      </c>
      <c r="C195" s="14" t="s">
        <v>4675</v>
      </c>
      <c r="D195" s="15">
        <v>0.82</v>
      </c>
      <c r="E195" s="15">
        <v>33.33</v>
      </c>
      <c r="G195">
        <f t="shared" ref="G195:G258" si="3">IF(C195=C194,G194,F195)</f>
        <v>0</v>
      </c>
    </row>
    <row r="196" spans="1:7" x14ac:dyDescent="0.25">
      <c r="A196" s="14" t="s">
        <v>128</v>
      </c>
      <c r="B196" s="14" t="s">
        <v>128</v>
      </c>
      <c r="C196" s="14" t="s">
        <v>4675</v>
      </c>
      <c r="D196" s="15">
        <v>3.0999999999999996</v>
      </c>
      <c r="E196" s="15">
        <v>60.739999999999995</v>
      </c>
      <c r="G196">
        <f t="shared" si="3"/>
        <v>0</v>
      </c>
    </row>
    <row r="197" spans="1:7" x14ac:dyDescent="0.25">
      <c r="A197" s="14" t="s">
        <v>3335</v>
      </c>
      <c r="B197" s="14" t="s">
        <v>3335</v>
      </c>
      <c r="C197" s="14" t="s">
        <v>4675</v>
      </c>
      <c r="D197" s="15">
        <v>6.5</v>
      </c>
      <c r="E197" s="15">
        <v>95.32</v>
      </c>
      <c r="G197">
        <f t="shared" si="3"/>
        <v>0</v>
      </c>
    </row>
    <row r="198" spans="1:7" x14ac:dyDescent="0.25">
      <c r="A198" s="14" t="s">
        <v>2024</v>
      </c>
      <c r="B198" s="14" t="s">
        <v>2024</v>
      </c>
      <c r="C198" s="14" t="s">
        <v>4675</v>
      </c>
      <c r="D198" s="15">
        <v>36.365000099999996</v>
      </c>
      <c r="E198" s="15">
        <v>848.45001000000002</v>
      </c>
      <c r="G198">
        <f t="shared" si="3"/>
        <v>0</v>
      </c>
    </row>
    <row r="199" spans="1:7" x14ac:dyDescent="0.25">
      <c r="A199" s="14" t="s">
        <v>457</v>
      </c>
      <c r="B199" s="14" t="s">
        <v>457</v>
      </c>
      <c r="C199" s="14" t="s">
        <v>4675</v>
      </c>
      <c r="D199" s="15">
        <v>20.874000000000002</v>
      </c>
      <c r="E199" s="15">
        <v>1073.01</v>
      </c>
      <c r="G199">
        <f t="shared" si="3"/>
        <v>0</v>
      </c>
    </row>
    <row r="200" spans="1:7" x14ac:dyDescent="0.25">
      <c r="A200" s="14" t="s">
        <v>686</v>
      </c>
      <c r="B200" s="14" t="s">
        <v>686</v>
      </c>
      <c r="C200" s="14" t="s">
        <v>4675</v>
      </c>
      <c r="D200" s="15">
        <v>18</v>
      </c>
      <c r="E200" s="15">
        <v>1606</v>
      </c>
      <c r="G200">
        <f t="shared" si="3"/>
        <v>0</v>
      </c>
    </row>
    <row r="201" spans="1:7" x14ac:dyDescent="0.25">
      <c r="A201" s="14" t="s">
        <v>235</v>
      </c>
      <c r="B201" s="14" t="s">
        <v>235</v>
      </c>
      <c r="C201" s="14" t="s">
        <v>4675</v>
      </c>
      <c r="D201" s="15">
        <v>62.82</v>
      </c>
      <c r="E201" s="15">
        <v>2910.68</v>
      </c>
      <c r="G201">
        <f t="shared" si="3"/>
        <v>0</v>
      </c>
    </row>
    <row r="202" spans="1:7" x14ac:dyDescent="0.25">
      <c r="A202" s="14" t="s">
        <v>1066</v>
      </c>
      <c r="B202" s="14" t="s">
        <v>1066</v>
      </c>
      <c r="C202" s="14" t="s">
        <v>4675</v>
      </c>
      <c r="D202" s="15">
        <v>530.55500000000006</v>
      </c>
      <c r="E202" s="15">
        <v>16428.009999999998</v>
      </c>
      <c r="G202">
        <f t="shared" si="3"/>
        <v>0</v>
      </c>
    </row>
    <row r="203" spans="1:7" x14ac:dyDescent="0.25">
      <c r="A203" s="14" t="s">
        <v>896</v>
      </c>
      <c r="B203" s="14" t="s">
        <v>896</v>
      </c>
      <c r="C203" s="14" t="s">
        <v>4675</v>
      </c>
      <c r="D203" s="15">
        <v>0.252</v>
      </c>
      <c r="E203" s="15">
        <v>2.88</v>
      </c>
      <c r="G203">
        <f t="shared" si="3"/>
        <v>0</v>
      </c>
    </row>
    <row r="204" spans="1:7" x14ac:dyDescent="0.25">
      <c r="A204" s="14" t="s">
        <v>1788</v>
      </c>
      <c r="B204" s="14" t="s">
        <v>1788</v>
      </c>
      <c r="C204" s="14" t="s">
        <v>4675</v>
      </c>
      <c r="D204" s="15">
        <v>0.92300000000000004</v>
      </c>
      <c r="E204" s="15">
        <v>54.93</v>
      </c>
      <c r="G204">
        <f t="shared" si="3"/>
        <v>0</v>
      </c>
    </row>
    <row r="205" spans="1:7" x14ac:dyDescent="0.25">
      <c r="A205" s="14" t="s">
        <v>1445</v>
      </c>
      <c r="B205" s="14" t="s">
        <v>1445</v>
      </c>
      <c r="C205" s="14" t="s">
        <v>4675</v>
      </c>
      <c r="D205" s="15">
        <v>11.99</v>
      </c>
      <c r="E205" s="15">
        <v>470.32</v>
      </c>
      <c r="G205">
        <f t="shared" si="3"/>
        <v>0</v>
      </c>
    </row>
    <row r="206" spans="1:7" x14ac:dyDescent="0.25">
      <c r="A206" s="14" t="s">
        <v>210</v>
      </c>
      <c r="B206" s="14" t="s">
        <v>210</v>
      </c>
      <c r="C206" s="14" t="s">
        <v>4675</v>
      </c>
      <c r="D206" s="15">
        <v>108.38699999999999</v>
      </c>
      <c r="E206" s="15">
        <v>2574.85</v>
      </c>
      <c r="G206">
        <f t="shared" si="3"/>
        <v>0</v>
      </c>
    </row>
    <row r="207" spans="1:7" x14ac:dyDescent="0.25">
      <c r="A207" s="14" t="s">
        <v>1027</v>
      </c>
      <c r="B207" s="14" t="s">
        <v>1027</v>
      </c>
      <c r="C207" s="14" t="s">
        <v>4675</v>
      </c>
      <c r="D207" s="15">
        <v>25.66</v>
      </c>
      <c r="E207" s="15">
        <v>272.25</v>
      </c>
      <c r="G207">
        <f t="shared" si="3"/>
        <v>0</v>
      </c>
    </row>
    <row r="208" spans="1:7" x14ac:dyDescent="0.25">
      <c r="A208" s="14" t="s">
        <v>911</v>
      </c>
      <c r="B208" s="14" t="s">
        <v>911</v>
      </c>
      <c r="C208" s="14" t="s">
        <v>4675</v>
      </c>
      <c r="D208" s="15">
        <v>26.5</v>
      </c>
      <c r="E208" s="15">
        <v>259.96999999999997</v>
      </c>
      <c r="G208">
        <f t="shared" si="3"/>
        <v>0</v>
      </c>
    </row>
    <row r="209" spans="1:7" x14ac:dyDescent="0.25">
      <c r="A209" s="14" t="s">
        <v>1302</v>
      </c>
      <c r="B209" s="14" t="s">
        <v>1302</v>
      </c>
      <c r="C209" s="14" t="s">
        <v>4675</v>
      </c>
      <c r="D209" s="15">
        <v>3.8400000000000003</v>
      </c>
      <c r="E209" s="15">
        <v>283.11</v>
      </c>
      <c r="G209">
        <f t="shared" si="3"/>
        <v>0</v>
      </c>
    </row>
    <row r="210" spans="1:7" x14ac:dyDescent="0.25">
      <c r="A210" s="14" t="s">
        <v>1442</v>
      </c>
      <c r="B210" s="14" t="s">
        <v>1442</v>
      </c>
      <c r="C210" s="14" t="s">
        <v>4675</v>
      </c>
      <c r="D210" s="15">
        <v>45.66</v>
      </c>
      <c r="E210" s="15">
        <v>844.44</v>
      </c>
      <c r="G210">
        <f t="shared" si="3"/>
        <v>0</v>
      </c>
    </row>
    <row r="211" spans="1:7" x14ac:dyDescent="0.25">
      <c r="A211" s="14" t="s">
        <v>1807</v>
      </c>
      <c r="B211" s="14" t="s">
        <v>1807</v>
      </c>
      <c r="C211" s="14" t="s">
        <v>4675</v>
      </c>
      <c r="D211" s="15">
        <v>1.87</v>
      </c>
      <c r="E211" s="15">
        <v>54.94</v>
      </c>
      <c r="G211">
        <f t="shared" si="3"/>
        <v>0</v>
      </c>
    </row>
    <row r="212" spans="1:7" x14ac:dyDescent="0.25">
      <c r="A212" s="14" t="s">
        <v>506</v>
      </c>
      <c r="B212" s="14" t="s">
        <v>506</v>
      </c>
      <c r="C212" s="14" t="s">
        <v>4675</v>
      </c>
      <c r="D212" s="15">
        <v>235.52200000000002</v>
      </c>
      <c r="E212" s="15">
        <v>2992.3</v>
      </c>
      <c r="G212">
        <f t="shared" si="3"/>
        <v>0</v>
      </c>
    </row>
    <row r="213" spans="1:7" x14ac:dyDescent="0.25">
      <c r="A213" s="14" t="s">
        <v>2168</v>
      </c>
      <c r="B213" s="14" t="s">
        <v>2168</v>
      </c>
      <c r="C213" s="14" t="s">
        <v>4675</v>
      </c>
      <c r="D213" s="15">
        <v>0.55000000000000004</v>
      </c>
      <c r="E213" s="15">
        <v>4.24</v>
      </c>
      <c r="G213">
        <f t="shared" si="3"/>
        <v>0</v>
      </c>
    </row>
    <row r="214" spans="1:7" x14ac:dyDescent="0.25">
      <c r="A214" s="14" t="s">
        <v>1651</v>
      </c>
      <c r="B214" s="14" t="s">
        <v>1651</v>
      </c>
      <c r="C214" s="14" t="s">
        <v>4675</v>
      </c>
      <c r="D214" s="15">
        <v>0.66600000000000004</v>
      </c>
      <c r="E214" s="15">
        <v>45.72</v>
      </c>
      <c r="G214">
        <f t="shared" si="3"/>
        <v>0</v>
      </c>
    </row>
    <row r="215" spans="1:7" x14ac:dyDescent="0.25">
      <c r="A215" s="14" t="s">
        <v>975</v>
      </c>
      <c r="B215" s="14" t="s">
        <v>975</v>
      </c>
      <c r="C215" s="14" t="s">
        <v>4675</v>
      </c>
      <c r="D215" s="15">
        <v>34</v>
      </c>
      <c r="E215" s="15">
        <v>72.08</v>
      </c>
      <c r="G215">
        <f t="shared" si="3"/>
        <v>0</v>
      </c>
    </row>
    <row r="216" spans="1:7" x14ac:dyDescent="0.25">
      <c r="A216" s="14" t="s">
        <v>2605</v>
      </c>
      <c r="B216" s="14" t="s">
        <v>2605</v>
      </c>
      <c r="C216" s="14" t="s">
        <v>4675</v>
      </c>
      <c r="D216" s="15">
        <v>1.53</v>
      </c>
      <c r="E216" s="15">
        <v>3.3</v>
      </c>
      <c r="G216">
        <f t="shared" si="3"/>
        <v>0</v>
      </c>
    </row>
    <row r="217" spans="1:7" x14ac:dyDescent="0.25">
      <c r="A217" s="14" t="s">
        <v>2862</v>
      </c>
      <c r="B217" s="14" t="s">
        <v>2862</v>
      </c>
      <c r="C217" s="14" t="s">
        <v>4675</v>
      </c>
      <c r="D217" s="15">
        <v>0.72999900000000006</v>
      </c>
      <c r="E217" s="15">
        <v>123.5</v>
      </c>
      <c r="G217">
        <f t="shared" si="3"/>
        <v>0</v>
      </c>
    </row>
    <row r="218" spans="1:7" x14ac:dyDescent="0.25">
      <c r="A218" s="14" t="s">
        <v>2933</v>
      </c>
      <c r="B218" s="14" t="s">
        <v>2933</v>
      </c>
      <c r="C218" s="14" t="s">
        <v>4675</v>
      </c>
      <c r="D218" s="15">
        <v>0.69999900000000004</v>
      </c>
      <c r="E218" s="15">
        <v>54.32</v>
      </c>
      <c r="G218">
        <f t="shared" si="3"/>
        <v>0</v>
      </c>
    </row>
    <row r="219" spans="1:7" x14ac:dyDescent="0.25">
      <c r="A219" s="14" t="s">
        <v>1250</v>
      </c>
      <c r="B219" s="14" t="s">
        <v>1250</v>
      </c>
      <c r="C219" s="14" t="s">
        <v>4675</v>
      </c>
      <c r="D219" s="15">
        <v>29.116999998000001</v>
      </c>
      <c r="E219" s="15">
        <v>1802.68</v>
      </c>
      <c r="G219">
        <f t="shared" si="3"/>
        <v>0</v>
      </c>
    </row>
    <row r="220" spans="1:7" x14ac:dyDescent="0.25">
      <c r="A220" s="14" t="s">
        <v>3514</v>
      </c>
      <c r="B220" s="14" t="s">
        <v>3514</v>
      </c>
      <c r="C220" s="14" t="s">
        <v>4675</v>
      </c>
      <c r="D220" s="15">
        <v>8.8640000000000008</v>
      </c>
      <c r="E220" s="15">
        <v>753.63</v>
      </c>
      <c r="G220">
        <f t="shared" si="3"/>
        <v>0</v>
      </c>
    </row>
    <row r="221" spans="1:7" x14ac:dyDescent="0.25">
      <c r="A221" s="14" t="s">
        <v>2884</v>
      </c>
      <c r="B221" s="14" t="s">
        <v>2884</v>
      </c>
      <c r="C221" s="14" t="s">
        <v>4675</v>
      </c>
      <c r="D221" s="15">
        <v>3.3520000000000003</v>
      </c>
      <c r="E221" s="15">
        <v>446.1</v>
      </c>
      <c r="G221">
        <f t="shared" si="3"/>
        <v>0</v>
      </c>
    </row>
    <row r="222" spans="1:7" x14ac:dyDescent="0.25">
      <c r="A222" s="14" t="s">
        <v>2971</v>
      </c>
      <c r="B222" s="14" t="s">
        <v>2971</v>
      </c>
      <c r="C222" s="14" t="s">
        <v>4675</v>
      </c>
      <c r="D222" s="15">
        <v>2900</v>
      </c>
      <c r="E222" s="15">
        <v>14629.97</v>
      </c>
      <c r="G222">
        <f t="shared" si="3"/>
        <v>0</v>
      </c>
    </row>
    <row r="223" spans="1:7" x14ac:dyDescent="0.25">
      <c r="A223" s="14" t="s">
        <v>942</v>
      </c>
      <c r="B223" s="14" t="s">
        <v>942</v>
      </c>
      <c r="C223" s="14" t="s">
        <v>4675</v>
      </c>
      <c r="D223" s="15">
        <v>4072.1099990000002</v>
      </c>
      <c r="E223" s="15">
        <v>53439.980100000008</v>
      </c>
      <c r="G223">
        <f t="shared" si="3"/>
        <v>0</v>
      </c>
    </row>
    <row r="224" spans="1:7" x14ac:dyDescent="0.25">
      <c r="A224" s="14" t="s">
        <v>632</v>
      </c>
      <c r="B224" s="14" t="s">
        <v>632</v>
      </c>
      <c r="C224" s="14" t="s">
        <v>4675</v>
      </c>
      <c r="D224" s="15">
        <v>1980.4299999999998</v>
      </c>
      <c r="E224" s="15">
        <v>19102.78</v>
      </c>
      <c r="G224">
        <f t="shared" si="3"/>
        <v>0</v>
      </c>
    </row>
    <row r="225" spans="1:7" x14ac:dyDescent="0.25">
      <c r="A225" s="14" t="s">
        <v>2762</v>
      </c>
      <c r="B225" s="14" t="s">
        <v>2762</v>
      </c>
      <c r="C225" s="14" t="s">
        <v>4675</v>
      </c>
      <c r="D225" s="15">
        <v>0.27</v>
      </c>
      <c r="E225" s="15">
        <v>10.27</v>
      </c>
      <c r="G225">
        <f t="shared" si="3"/>
        <v>0</v>
      </c>
    </row>
    <row r="226" spans="1:7" x14ac:dyDescent="0.25">
      <c r="A226" s="14" t="s">
        <v>2582</v>
      </c>
      <c r="B226" s="14" t="s">
        <v>2582</v>
      </c>
      <c r="C226" s="14" t="s">
        <v>4675</v>
      </c>
      <c r="D226" s="15">
        <v>17.950000000000003</v>
      </c>
      <c r="E226" s="15">
        <v>4529.5700000000006</v>
      </c>
      <c r="G226">
        <f t="shared" si="3"/>
        <v>0</v>
      </c>
    </row>
    <row r="227" spans="1:7" x14ac:dyDescent="0.25">
      <c r="A227" s="14" t="s">
        <v>3294</v>
      </c>
      <c r="B227" s="14" t="s">
        <v>3294</v>
      </c>
      <c r="C227" s="14" t="s">
        <v>4675</v>
      </c>
      <c r="D227" s="15">
        <v>360.39001000000002</v>
      </c>
      <c r="E227" s="15">
        <v>5546.29</v>
      </c>
      <c r="G227">
        <f t="shared" si="3"/>
        <v>0</v>
      </c>
    </row>
    <row r="228" spans="1:7" x14ac:dyDescent="0.25">
      <c r="A228" s="14" t="s">
        <v>3293</v>
      </c>
      <c r="B228" s="14" t="s">
        <v>3293</v>
      </c>
      <c r="C228" s="14" t="s">
        <v>4675</v>
      </c>
      <c r="D228" s="15">
        <v>4.7300000000000004</v>
      </c>
      <c r="E228" s="15">
        <v>188.74001000000001</v>
      </c>
      <c r="G228">
        <f t="shared" si="3"/>
        <v>0</v>
      </c>
    </row>
    <row r="229" spans="1:7" x14ac:dyDescent="0.25">
      <c r="A229" s="14" t="s">
        <v>3108</v>
      </c>
      <c r="B229" s="14" t="s">
        <v>3108</v>
      </c>
      <c r="C229" s="14" t="s">
        <v>4675</v>
      </c>
      <c r="D229" s="15">
        <v>11.4</v>
      </c>
      <c r="E229" s="15">
        <v>603.58999999999992</v>
      </c>
      <c r="G229">
        <f t="shared" si="3"/>
        <v>0</v>
      </c>
    </row>
    <row r="230" spans="1:7" x14ac:dyDescent="0.25">
      <c r="A230" s="14" t="s">
        <v>803</v>
      </c>
      <c r="B230" s="14" t="s">
        <v>803</v>
      </c>
      <c r="C230" s="14" t="s">
        <v>4675</v>
      </c>
      <c r="D230" s="15">
        <v>2954.1</v>
      </c>
      <c r="E230" s="15">
        <v>31860.829999999998</v>
      </c>
      <c r="G230">
        <f t="shared" si="3"/>
        <v>0</v>
      </c>
    </row>
    <row r="231" spans="1:7" x14ac:dyDescent="0.25">
      <c r="A231" s="14" t="s">
        <v>759</v>
      </c>
      <c r="B231" s="14" t="s">
        <v>759</v>
      </c>
      <c r="C231" s="14" t="s">
        <v>4675</v>
      </c>
      <c r="D231" s="15">
        <v>270.78999999999996</v>
      </c>
      <c r="E231" s="15">
        <v>3398.33</v>
      </c>
      <c r="G231">
        <f t="shared" si="3"/>
        <v>0</v>
      </c>
    </row>
    <row r="232" spans="1:7" x14ac:dyDescent="0.25">
      <c r="A232" s="14" t="s">
        <v>4097</v>
      </c>
      <c r="B232" s="14" t="s">
        <v>4097</v>
      </c>
      <c r="C232" s="14" t="s">
        <v>4675</v>
      </c>
      <c r="D232" s="15">
        <v>75</v>
      </c>
      <c r="E232" s="15">
        <v>1359.08</v>
      </c>
      <c r="G232">
        <f t="shared" si="3"/>
        <v>0</v>
      </c>
    </row>
    <row r="233" spans="1:7" x14ac:dyDescent="0.25">
      <c r="A233" s="14" t="s">
        <v>3978</v>
      </c>
      <c r="B233" s="14" t="s">
        <v>3978</v>
      </c>
      <c r="C233" s="14" t="s">
        <v>4675</v>
      </c>
      <c r="D233" s="15">
        <v>240</v>
      </c>
      <c r="E233" s="15">
        <v>3990.8199999999997</v>
      </c>
      <c r="G233">
        <f t="shared" si="3"/>
        <v>0</v>
      </c>
    </row>
    <row r="234" spans="1:7" x14ac:dyDescent="0.25">
      <c r="A234" s="14" t="s">
        <v>3346</v>
      </c>
      <c r="B234" s="14" t="s">
        <v>3346</v>
      </c>
      <c r="C234" s="14" t="s">
        <v>4675</v>
      </c>
      <c r="D234" s="15">
        <v>27</v>
      </c>
      <c r="E234" s="15">
        <v>498.66</v>
      </c>
      <c r="G234">
        <f t="shared" si="3"/>
        <v>0</v>
      </c>
    </row>
    <row r="235" spans="1:7" x14ac:dyDescent="0.25">
      <c r="A235" s="14" t="s">
        <v>3559</v>
      </c>
      <c r="B235" s="14" t="s">
        <v>3559</v>
      </c>
      <c r="C235" s="14" t="s">
        <v>4675</v>
      </c>
      <c r="D235" s="15">
        <v>933</v>
      </c>
      <c r="E235" s="15">
        <v>9098.52</v>
      </c>
      <c r="G235">
        <f t="shared" si="3"/>
        <v>0</v>
      </c>
    </row>
    <row r="236" spans="1:7" x14ac:dyDescent="0.25">
      <c r="A236" s="14" t="s">
        <v>2440</v>
      </c>
      <c r="B236" s="14" t="s">
        <v>2440</v>
      </c>
      <c r="C236" s="14" t="s">
        <v>4675</v>
      </c>
      <c r="D236" s="15">
        <v>2</v>
      </c>
      <c r="E236" s="15">
        <v>37.119999999999997</v>
      </c>
      <c r="G236">
        <f t="shared" si="3"/>
        <v>0</v>
      </c>
    </row>
    <row r="237" spans="1:7" x14ac:dyDescent="0.25">
      <c r="A237" s="14" t="s">
        <v>2495</v>
      </c>
      <c r="B237" s="14" t="s">
        <v>2495</v>
      </c>
      <c r="C237" s="14" t="s">
        <v>4675</v>
      </c>
      <c r="D237" s="15">
        <v>71</v>
      </c>
      <c r="E237" s="15">
        <v>405.43</v>
      </c>
      <c r="G237">
        <f t="shared" si="3"/>
        <v>0</v>
      </c>
    </row>
    <row r="238" spans="1:7" x14ac:dyDescent="0.25">
      <c r="A238" s="14" t="s">
        <v>3464</v>
      </c>
      <c r="B238" s="14" t="s">
        <v>3464</v>
      </c>
      <c r="C238" s="14" t="s">
        <v>4675</v>
      </c>
      <c r="D238" s="15">
        <v>24.7</v>
      </c>
      <c r="E238" s="15">
        <v>61.8</v>
      </c>
      <c r="G238">
        <f t="shared" si="3"/>
        <v>0</v>
      </c>
    </row>
    <row r="239" spans="1:7" x14ac:dyDescent="0.25">
      <c r="A239" s="14" t="s">
        <v>820</v>
      </c>
      <c r="B239" s="14" t="s">
        <v>820</v>
      </c>
      <c r="C239" s="14" t="s">
        <v>4675</v>
      </c>
      <c r="D239" s="15">
        <v>12.379999999999999</v>
      </c>
      <c r="E239" s="15">
        <v>1187.78</v>
      </c>
      <c r="G239">
        <f t="shared" si="3"/>
        <v>0</v>
      </c>
    </row>
    <row r="240" spans="1:7" x14ac:dyDescent="0.25">
      <c r="A240" s="14" t="s">
        <v>2709</v>
      </c>
      <c r="B240" s="14" t="s">
        <v>2709</v>
      </c>
      <c r="C240" s="14" t="s">
        <v>4675</v>
      </c>
      <c r="D240" s="15">
        <v>30</v>
      </c>
      <c r="E240" s="15">
        <v>460.08</v>
      </c>
      <c r="G240">
        <f t="shared" si="3"/>
        <v>0</v>
      </c>
    </row>
    <row r="241" spans="1:7" x14ac:dyDescent="0.25">
      <c r="A241" s="14" t="s">
        <v>355</v>
      </c>
      <c r="B241" s="14" t="s">
        <v>355</v>
      </c>
      <c r="C241" s="14" t="s">
        <v>4675</v>
      </c>
      <c r="D241" s="15">
        <v>4.5</v>
      </c>
      <c r="E241" s="15">
        <v>599.07000000000005</v>
      </c>
      <c r="G241">
        <f t="shared" si="3"/>
        <v>0</v>
      </c>
    </row>
    <row r="242" spans="1:7" x14ac:dyDescent="0.25">
      <c r="A242" s="14" t="s">
        <v>1784</v>
      </c>
      <c r="B242" s="14" t="s">
        <v>1784</v>
      </c>
      <c r="C242" s="14" t="s">
        <v>4675</v>
      </c>
      <c r="D242" s="15">
        <v>9.9999997999999993E-3</v>
      </c>
      <c r="E242" s="15">
        <v>4.63</v>
      </c>
      <c r="G242">
        <f t="shared" si="3"/>
        <v>0</v>
      </c>
    </row>
    <row r="243" spans="1:7" x14ac:dyDescent="0.25">
      <c r="A243" s="14" t="s">
        <v>3133</v>
      </c>
      <c r="B243" s="14" t="s">
        <v>3133</v>
      </c>
      <c r="C243" s="14" t="s">
        <v>4675</v>
      </c>
      <c r="D243" s="15">
        <v>108</v>
      </c>
      <c r="E243" s="15">
        <v>267.86</v>
      </c>
      <c r="G243">
        <f t="shared" si="3"/>
        <v>0</v>
      </c>
    </row>
    <row r="244" spans="1:7" x14ac:dyDescent="0.25">
      <c r="A244" s="14" t="s">
        <v>3581</v>
      </c>
      <c r="B244" s="14" t="s">
        <v>3581</v>
      </c>
      <c r="C244" s="14" t="s">
        <v>4675</v>
      </c>
      <c r="D244" s="15">
        <v>1800</v>
      </c>
      <c r="E244" s="15">
        <v>4444.92</v>
      </c>
      <c r="G244">
        <f t="shared" si="3"/>
        <v>0</v>
      </c>
    </row>
    <row r="245" spans="1:7" x14ac:dyDescent="0.25">
      <c r="A245" s="14" t="s">
        <v>3067</v>
      </c>
      <c r="B245" s="14" t="s">
        <v>3067</v>
      </c>
      <c r="C245" s="14" t="s">
        <v>4675</v>
      </c>
      <c r="D245" s="15">
        <v>1034</v>
      </c>
      <c r="E245" s="15">
        <v>2350.830078125</v>
      </c>
      <c r="G245">
        <f t="shared" si="3"/>
        <v>0</v>
      </c>
    </row>
    <row r="246" spans="1:7" x14ac:dyDescent="0.25">
      <c r="A246" s="14" t="s">
        <v>3206</v>
      </c>
      <c r="B246" s="14" t="s">
        <v>3206</v>
      </c>
      <c r="C246" s="14" t="s">
        <v>4675</v>
      </c>
      <c r="D246" s="15">
        <v>60</v>
      </c>
      <c r="E246" s="15">
        <v>3020.49</v>
      </c>
      <c r="G246">
        <f t="shared" si="3"/>
        <v>0</v>
      </c>
    </row>
    <row r="247" spans="1:7" x14ac:dyDescent="0.25">
      <c r="A247" s="14" t="s">
        <v>1633</v>
      </c>
      <c r="B247" s="14" t="s">
        <v>1633</v>
      </c>
      <c r="C247" s="14" t="s">
        <v>4675</v>
      </c>
      <c r="D247" s="15">
        <v>7.44</v>
      </c>
      <c r="E247" s="15">
        <v>75.16</v>
      </c>
      <c r="G247">
        <f t="shared" si="3"/>
        <v>0</v>
      </c>
    </row>
    <row r="248" spans="1:7" x14ac:dyDescent="0.25">
      <c r="A248" s="14" t="s">
        <v>3056</v>
      </c>
      <c r="B248" s="14" t="s">
        <v>3056</v>
      </c>
      <c r="C248" s="14" t="s">
        <v>4675</v>
      </c>
      <c r="D248" s="15">
        <v>0.95</v>
      </c>
      <c r="E248" s="15">
        <v>102.06999816894529</v>
      </c>
      <c r="G248">
        <f t="shared" si="3"/>
        <v>0</v>
      </c>
    </row>
    <row r="249" spans="1:7" x14ac:dyDescent="0.25">
      <c r="A249" s="14" t="s">
        <v>1617</v>
      </c>
      <c r="B249" s="14" t="s">
        <v>1617</v>
      </c>
      <c r="C249" s="14" t="s">
        <v>4675</v>
      </c>
      <c r="D249" s="15">
        <v>95</v>
      </c>
      <c r="E249" s="15">
        <v>286.89999999999998</v>
      </c>
      <c r="G249">
        <f t="shared" si="3"/>
        <v>0</v>
      </c>
    </row>
    <row r="250" spans="1:7" x14ac:dyDescent="0.25">
      <c r="A250" s="14" t="s">
        <v>767</v>
      </c>
      <c r="B250" s="14" t="s">
        <v>767</v>
      </c>
      <c r="C250" s="14" t="s">
        <v>4675</v>
      </c>
      <c r="D250" s="15">
        <v>163.42000000000002</v>
      </c>
      <c r="E250" s="15">
        <v>4803.3899979999997</v>
      </c>
      <c r="G250">
        <f t="shared" si="3"/>
        <v>0</v>
      </c>
    </row>
    <row r="251" spans="1:7" x14ac:dyDescent="0.25">
      <c r="A251" s="14" t="s">
        <v>3819</v>
      </c>
      <c r="B251" s="14" t="s">
        <v>3819</v>
      </c>
      <c r="C251" s="14" t="s">
        <v>4675</v>
      </c>
      <c r="D251" s="15">
        <v>223.4</v>
      </c>
      <c r="E251" s="15">
        <v>7250.82</v>
      </c>
      <c r="G251">
        <f t="shared" si="3"/>
        <v>0</v>
      </c>
    </row>
    <row r="252" spans="1:7" x14ac:dyDescent="0.25">
      <c r="A252" s="14" t="s">
        <v>2873</v>
      </c>
      <c r="B252" s="14" t="s">
        <v>2873</v>
      </c>
      <c r="C252" s="14" t="s">
        <v>4675</v>
      </c>
      <c r="D252" s="15">
        <v>1.98</v>
      </c>
      <c r="E252" s="15">
        <v>343.73</v>
      </c>
      <c r="G252">
        <f t="shared" si="3"/>
        <v>0</v>
      </c>
    </row>
    <row r="253" spans="1:7" x14ac:dyDescent="0.25">
      <c r="A253" s="14" t="s">
        <v>3357</v>
      </c>
      <c r="B253" s="14" t="s">
        <v>3357</v>
      </c>
      <c r="C253" s="14" t="s">
        <v>4675</v>
      </c>
      <c r="D253" s="15">
        <v>1.9220000027343624</v>
      </c>
      <c r="E253" s="15">
        <v>259.66000052928922</v>
      </c>
      <c r="G253">
        <f t="shared" si="3"/>
        <v>0</v>
      </c>
    </row>
    <row r="254" spans="1:7" x14ac:dyDescent="0.25">
      <c r="A254" s="14" t="s">
        <v>2067</v>
      </c>
      <c r="B254" s="14" t="s">
        <v>2067</v>
      </c>
      <c r="C254" s="14" t="s">
        <v>4675</v>
      </c>
      <c r="D254" s="15">
        <v>2</v>
      </c>
      <c r="E254" s="15">
        <v>2.02</v>
      </c>
      <c r="G254">
        <f t="shared" si="3"/>
        <v>0</v>
      </c>
    </row>
    <row r="255" spans="1:7" x14ac:dyDescent="0.25">
      <c r="A255" s="14" t="s">
        <v>3619</v>
      </c>
      <c r="B255" s="14" t="s">
        <v>3619</v>
      </c>
      <c r="C255" s="14" t="s">
        <v>4675</v>
      </c>
      <c r="D255" s="15">
        <v>0.7</v>
      </c>
      <c r="E255" s="15">
        <v>166.1</v>
      </c>
      <c r="G255">
        <f t="shared" si="3"/>
        <v>0</v>
      </c>
    </row>
    <row r="256" spans="1:7" x14ac:dyDescent="0.25">
      <c r="A256" s="14" t="s">
        <v>736</v>
      </c>
      <c r="B256" s="14" t="s">
        <v>736</v>
      </c>
      <c r="C256" s="14" t="s">
        <v>4675</v>
      </c>
      <c r="D256" s="15">
        <v>64.8</v>
      </c>
      <c r="E256" s="15">
        <v>4380.42</v>
      </c>
      <c r="G256">
        <f t="shared" si="3"/>
        <v>0</v>
      </c>
    </row>
    <row r="257" spans="1:7" x14ac:dyDescent="0.25">
      <c r="A257" s="14" t="s">
        <v>2441</v>
      </c>
      <c r="B257" s="14" t="s">
        <v>2441</v>
      </c>
      <c r="C257" s="14" t="s">
        <v>4675</v>
      </c>
      <c r="D257" s="15">
        <v>231.59999899999997</v>
      </c>
      <c r="E257" s="15">
        <v>5348.97</v>
      </c>
      <c r="G257">
        <f t="shared" si="3"/>
        <v>0</v>
      </c>
    </row>
    <row r="258" spans="1:7" x14ac:dyDescent="0.25">
      <c r="A258" s="14" t="s">
        <v>3598</v>
      </c>
      <c r="B258" s="14" t="s">
        <v>3598</v>
      </c>
      <c r="C258" s="14" t="s">
        <v>4675</v>
      </c>
      <c r="D258" s="15">
        <v>28.9</v>
      </c>
      <c r="E258" s="15">
        <v>453.17</v>
      </c>
      <c r="G258">
        <f t="shared" si="3"/>
        <v>0</v>
      </c>
    </row>
    <row r="259" spans="1:7" x14ac:dyDescent="0.25">
      <c r="A259" s="14" t="s">
        <v>1292</v>
      </c>
      <c r="B259" s="14" t="s">
        <v>1292</v>
      </c>
      <c r="C259" s="14" t="s">
        <v>4675</v>
      </c>
      <c r="D259" s="15">
        <v>136.80000000000001</v>
      </c>
      <c r="E259" s="15">
        <v>301.69</v>
      </c>
      <c r="G259">
        <f t="shared" ref="G259:G322" si="4">IF(C259=C258,G258,F259)</f>
        <v>0</v>
      </c>
    </row>
    <row r="260" spans="1:7" x14ac:dyDescent="0.25">
      <c r="A260" s="14" t="s">
        <v>3661</v>
      </c>
      <c r="B260" s="14" t="s">
        <v>3661</v>
      </c>
      <c r="C260" s="14" t="s">
        <v>4675</v>
      </c>
      <c r="D260" s="15">
        <v>315.89999999999998</v>
      </c>
      <c r="E260" s="15">
        <v>456.76</v>
      </c>
      <c r="G260">
        <f t="shared" si="4"/>
        <v>0</v>
      </c>
    </row>
    <row r="261" spans="1:7" x14ac:dyDescent="0.25">
      <c r="A261" s="14" t="s">
        <v>1569</v>
      </c>
      <c r="B261" s="14" t="s">
        <v>1569</v>
      </c>
      <c r="C261" s="14" t="s">
        <v>4675</v>
      </c>
      <c r="D261" s="15">
        <v>2948.7</v>
      </c>
      <c r="E261" s="15">
        <v>6012.7099999999991</v>
      </c>
      <c r="G261">
        <f t="shared" si="4"/>
        <v>0</v>
      </c>
    </row>
    <row r="262" spans="1:7" x14ac:dyDescent="0.25">
      <c r="A262" s="14" t="s">
        <v>2926</v>
      </c>
      <c r="B262" s="14" t="s">
        <v>2926</v>
      </c>
      <c r="C262" s="14" t="s">
        <v>4675</v>
      </c>
      <c r="D262" s="15">
        <v>73.599998999999997</v>
      </c>
      <c r="E262" s="15">
        <v>155</v>
      </c>
      <c r="G262">
        <f t="shared" si="4"/>
        <v>0</v>
      </c>
    </row>
    <row r="263" spans="1:7" x14ac:dyDescent="0.25">
      <c r="A263" s="14" t="s">
        <v>952</v>
      </c>
      <c r="B263" s="14" t="s">
        <v>952</v>
      </c>
      <c r="C263" s="14" t="s">
        <v>4675</v>
      </c>
      <c r="D263" s="15">
        <v>574.79999999999995</v>
      </c>
      <c r="E263" s="15">
        <v>1208.77</v>
      </c>
      <c r="G263">
        <f t="shared" si="4"/>
        <v>0</v>
      </c>
    </row>
    <row r="264" spans="1:7" x14ac:dyDescent="0.25">
      <c r="A264" s="14" t="s">
        <v>742</v>
      </c>
      <c r="B264" s="14" t="s">
        <v>742</v>
      </c>
      <c r="C264" s="14" t="s">
        <v>4675</v>
      </c>
      <c r="D264" s="15">
        <v>150.41999999999999</v>
      </c>
      <c r="E264" s="15">
        <v>478.32</v>
      </c>
      <c r="G264">
        <f t="shared" si="4"/>
        <v>0</v>
      </c>
    </row>
    <row r="265" spans="1:7" x14ac:dyDescent="0.25">
      <c r="A265" s="14" t="s">
        <v>4073</v>
      </c>
      <c r="B265" s="14" t="s">
        <v>4073</v>
      </c>
      <c r="C265" s="14" t="s">
        <v>4675</v>
      </c>
      <c r="D265" s="15">
        <v>0.7</v>
      </c>
      <c r="E265" s="15">
        <v>147.28</v>
      </c>
      <c r="G265">
        <f t="shared" si="4"/>
        <v>0</v>
      </c>
    </row>
    <row r="266" spans="1:7" x14ac:dyDescent="0.25">
      <c r="A266" s="14" t="s">
        <v>766</v>
      </c>
      <c r="B266" s="14" t="s">
        <v>766</v>
      </c>
      <c r="C266" s="14" t="s">
        <v>4675</v>
      </c>
      <c r="D266" s="15">
        <v>66</v>
      </c>
      <c r="E266" s="15">
        <v>460.01</v>
      </c>
      <c r="G266">
        <f t="shared" si="4"/>
        <v>0</v>
      </c>
    </row>
    <row r="267" spans="1:7" x14ac:dyDescent="0.25">
      <c r="A267" s="14" t="s">
        <v>2656</v>
      </c>
      <c r="B267" s="14" t="s">
        <v>2656</v>
      </c>
      <c r="C267" s="14" t="s">
        <v>4675</v>
      </c>
      <c r="D267" s="15">
        <v>7.6</v>
      </c>
      <c r="E267" s="15">
        <v>139.35</v>
      </c>
      <c r="G267">
        <f t="shared" si="4"/>
        <v>0</v>
      </c>
    </row>
    <row r="268" spans="1:7" x14ac:dyDescent="0.25">
      <c r="A268" s="14" t="s">
        <v>3008</v>
      </c>
      <c r="B268" s="14" t="s">
        <v>3008</v>
      </c>
      <c r="C268" s="14" t="s">
        <v>4675</v>
      </c>
      <c r="D268" s="15">
        <v>30.420000100000003</v>
      </c>
      <c r="E268" s="15">
        <v>1303.73001</v>
      </c>
      <c r="G268">
        <f t="shared" si="4"/>
        <v>0</v>
      </c>
    </row>
    <row r="269" spans="1:7" x14ac:dyDescent="0.25">
      <c r="A269" s="14" t="s">
        <v>147</v>
      </c>
      <c r="B269" s="14" t="s">
        <v>147</v>
      </c>
      <c r="C269" s="14" t="s">
        <v>4675</v>
      </c>
      <c r="D269" s="15">
        <v>31.745000000000001</v>
      </c>
      <c r="E269" s="15">
        <v>544.54</v>
      </c>
      <c r="G269">
        <f t="shared" si="4"/>
        <v>0</v>
      </c>
    </row>
    <row r="270" spans="1:7" x14ac:dyDescent="0.25">
      <c r="A270" s="14" t="s">
        <v>833</v>
      </c>
      <c r="B270" s="14" t="s">
        <v>833</v>
      </c>
      <c r="C270" s="14" t="s">
        <v>4675</v>
      </c>
      <c r="D270" s="15">
        <v>5.1879989999999996</v>
      </c>
      <c r="E270" s="15">
        <v>242.24</v>
      </c>
      <c r="G270">
        <f t="shared" si="4"/>
        <v>0</v>
      </c>
    </row>
    <row r="271" spans="1:7" x14ac:dyDescent="0.25">
      <c r="A271" s="14" t="s">
        <v>3586</v>
      </c>
      <c r="B271" s="14" t="s">
        <v>3586</v>
      </c>
      <c r="C271" s="14" t="s">
        <v>4675</v>
      </c>
      <c r="D271" s="15">
        <v>0.3</v>
      </c>
      <c r="E271" s="15">
        <v>9.7899999999999991</v>
      </c>
      <c r="G271">
        <f t="shared" si="4"/>
        <v>0</v>
      </c>
    </row>
    <row r="272" spans="1:7" x14ac:dyDescent="0.25">
      <c r="A272" s="14" t="s">
        <v>845</v>
      </c>
      <c r="B272" s="14" t="s">
        <v>845</v>
      </c>
      <c r="C272" s="14" t="s">
        <v>4675</v>
      </c>
      <c r="D272" s="15">
        <v>428</v>
      </c>
      <c r="E272" s="15">
        <v>4061.3798999999999</v>
      </c>
      <c r="G272">
        <f t="shared" si="4"/>
        <v>0</v>
      </c>
    </row>
    <row r="273" spans="1:7" x14ac:dyDescent="0.25">
      <c r="A273" s="14" t="s">
        <v>1912</v>
      </c>
      <c r="B273" s="14" t="s">
        <v>1912</v>
      </c>
      <c r="C273" s="14" t="s">
        <v>4675</v>
      </c>
      <c r="D273" s="15">
        <v>232</v>
      </c>
      <c r="E273" s="15">
        <v>5305.3600000000006</v>
      </c>
      <c r="G273">
        <f t="shared" si="4"/>
        <v>0</v>
      </c>
    </row>
    <row r="274" spans="1:7" x14ac:dyDescent="0.25">
      <c r="A274" s="14" t="s">
        <v>2749</v>
      </c>
      <c r="B274" s="14" t="s">
        <v>2749</v>
      </c>
      <c r="C274" s="14" t="s">
        <v>4675</v>
      </c>
      <c r="D274" s="15">
        <v>30</v>
      </c>
      <c r="E274" s="15">
        <v>640.52</v>
      </c>
      <c r="G274">
        <f t="shared" si="4"/>
        <v>0</v>
      </c>
    </row>
    <row r="275" spans="1:7" x14ac:dyDescent="0.25">
      <c r="A275" s="14" t="s">
        <v>1680</v>
      </c>
      <c r="B275" s="14" t="s">
        <v>1680</v>
      </c>
      <c r="C275" s="14" t="s">
        <v>4675</v>
      </c>
      <c r="D275" s="15">
        <v>14.5</v>
      </c>
      <c r="E275" s="15">
        <v>44.33</v>
      </c>
      <c r="G275">
        <f t="shared" si="4"/>
        <v>0</v>
      </c>
    </row>
    <row r="276" spans="1:7" x14ac:dyDescent="0.25">
      <c r="A276" s="14" t="s">
        <v>1085</v>
      </c>
      <c r="B276" s="14" t="s">
        <v>1085</v>
      </c>
      <c r="C276" s="14" t="s">
        <v>4675</v>
      </c>
      <c r="D276" s="15">
        <v>3135.8780062048831</v>
      </c>
      <c r="E276" s="15">
        <v>34872.049960937497</v>
      </c>
      <c r="G276">
        <f t="shared" si="4"/>
        <v>0</v>
      </c>
    </row>
    <row r="277" spans="1:7" x14ac:dyDescent="0.25">
      <c r="A277" s="14" t="s">
        <v>1942</v>
      </c>
      <c r="B277" s="14" t="s">
        <v>1942</v>
      </c>
      <c r="C277" s="14" t="s">
        <v>4675</v>
      </c>
      <c r="D277" s="15">
        <v>0.17</v>
      </c>
      <c r="E277" s="15">
        <v>1.68</v>
      </c>
      <c r="G277">
        <f t="shared" si="4"/>
        <v>0</v>
      </c>
    </row>
    <row r="278" spans="1:7" x14ac:dyDescent="0.25">
      <c r="A278" s="14" t="s">
        <v>3637</v>
      </c>
      <c r="B278" s="14" t="s">
        <v>3637</v>
      </c>
      <c r="C278" s="14" t="s">
        <v>4675</v>
      </c>
      <c r="D278" s="15">
        <v>653.4</v>
      </c>
      <c r="E278" s="15">
        <v>4687.2299999999996</v>
      </c>
      <c r="G278">
        <f t="shared" si="4"/>
        <v>0</v>
      </c>
    </row>
    <row r="279" spans="1:7" x14ac:dyDescent="0.25">
      <c r="A279" s="14" t="s">
        <v>583</v>
      </c>
      <c r="B279" s="14" t="s">
        <v>583</v>
      </c>
      <c r="C279" s="14" t="s">
        <v>4675</v>
      </c>
      <c r="D279" s="15">
        <v>26.5</v>
      </c>
      <c r="E279" s="15">
        <v>819.24</v>
      </c>
      <c r="G279">
        <f t="shared" si="4"/>
        <v>0</v>
      </c>
    </row>
    <row r="280" spans="1:7" x14ac:dyDescent="0.25">
      <c r="A280" s="14" t="s">
        <v>3888</v>
      </c>
      <c r="B280" s="14" t="s">
        <v>3888</v>
      </c>
      <c r="C280" s="14" t="s">
        <v>4675</v>
      </c>
      <c r="D280" s="15">
        <v>4</v>
      </c>
      <c r="E280" s="15">
        <v>225.34</v>
      </c>
      <c r="G280">
        <f t="shared" si="4"/>
        <v>0</v>
      </c>
    </row>
    <row r="281" spans="1:7" x14ac:dyDescent="0.25">
      <c r="A281" s="14" t="s">
        <v>985</v>
      </c>
      <c r="B281" s="14" t="s">
        <v>985</v>
      </c>
      <c r="C281" s="14" t="s">
        <v>4675</v>
      </c>
      <c r="D281" s="15">
        <v>19.149999999999999</v>
      </c>
      <c r="E281" s="15">
        <v>540.64</v>
      </c>
      <c r="G281">
        <f t="shared" si="4"/>
        <v>0</v>
      </c>
    </row>
    <row r="282" spans="1:7" x14ac:dyDescent="0.25">
      <c r="A282" s="14" t="s">
        <v>1211</v>
      </c>
      <c r="B282" s="14" t="s">
        <v>1211</v>
      </c>
      <c r="C282" s="14" t="s">
        <v>4675</v>
      </c>
      <c r="D282" s="15">
        <v>46</v>
      </c>
      <c r="E282" s="15">
        <v>558.79999999999995</v>
      </c>
      <c r="G282">
        <f t="shared" si="4"/>
        <v>0</v>
      </c>
    </row>
    <row r="283" spans="1:7" x14ac:dyDescent="0.25">
      <c r="A283" s="14" t="s">
        <v>1024</v>
      </c>
      <c r="B283" s="14" t="s">
        <v>1024</v>
      </c>
      <c r="C283" s="14" t="s">
        <v>4675</v>
      </c>
      <c r="D283" s="15">
        <v>120.93799899999999</v>
      </c>
      <c r="E283" s="15">
        <v>4150.6399999999994</v>
      </c>
      <c r="G283">
        <f t="shared" si="4"/>
        <v>0</v>
      </c>
    </row>
    <row r="284" spans="1:7" x14ac:dyDescent="0.25">
      <c r="A284" s="14" t="s">
        <v>1023</v>
      </c>
      <c r="B284" s="14" t="s">
        <v>1023</v>
      </c>
      <c r="C284" s="14" t="s">
        <v>4675</v>
      </c>
      <c r="D284" s="15">
        <v>5.05</v>
      </c>
      <c r="E284" s="15">
        <v>356.59</v>
      </c>
      <c r="G284">
        <f t="shared" si="4"/>
        <v>0</v>
      </c>
    </row>
    <row r="285" spans="1:7" x14ac:dyDescent="0.25">
      <c r="A285" s="14" t="s">
        <v>1563</v>
      </c>
      <c r="B285" s="14" t="s">
        <v>1563</v>
      </c>
      <c r="C285" s="14" t="s">
        <v>4675</v>
      </c>
      <c r="D285" s="15">
        <v>7.25</v>
      </c>
      <c r="E285" s="15">
        <v>74.319999999999993</v>
      </c>
      <c r="G285">
        <f t="shared" si="4"/>
        <v>0</v>
      </c>
    </row>
    <row r="286" spans="1:7" x14ac:dyDescent="0.25">
      <c r="A286" s="14" t="s">
        <v>2706</v>
      </c>
      <c r="B286" s="14" t="s">
        <v>2706</v>
      </c>
      <c r="C286" s="14" t="s">
        <v>4675</v>
      </c>
      <c r="D286" s="15">
        <v>42</v>
      </c>
      <c r="E286" s="15">
        <v>925.22</v>
      </c>
      <c r="G286">
        <f t="shared" si="4"/>
        <v>0</v>
      </c>
    </row>
    <row r="287" spans="1:7" x14ac:dyDescent="0.25">
      <c r="A287" s="14" t="s">
        <v>1654</v>
      </c>
      <c r="B287" s="14" t="s">
        <v>1654</v>
      </c>
      <c r="C287" s="14" t="s">
        <v>4675</v>
      </c>
      <c r="D287" s="15">
        <v>269.5</v>
      </c>
      <c r="E287" s="15">
        <v>10264.250004882813</v>
      </c>
      <c r="G287">
        <f t="shared" si="4"/>
        <v>0</v>
      </c>
    </row>
    <row r="288" spans="1:7" x14ac:dyDescent="0.25">
      <c r="A288" s="14" t="s">
        <v>965</v>
      </c>
      <c r="B288" s="14" t="s">
        <v>965</v>
      </c>
      <c r="C288" s="14" t="s">
        <v>4675</v>
      </c>
      <c r="D288" s="15">
        <v>40.15</v>
      </c>
      <c r="E288" s="15">
        <v>425.11</v>
      </c>
      <c r="G288">
        <f t="shared" si="4"/>
        <v>0</v>
      </c>
    </row>
    <row r="289" spans="1:7" x14ac:dyDescent="0.25">
      <c r="A289" s="14" t="s">
        <v>2448</v>
      </c>
      <c r="B289" s="14" t="s">
        <v>2448</v>
      </c>
      <c r="C289" s="14" t="s">
        <v>4675</v>
      </c>
      <c r="D289" s="15">
        <v>100</v>
      </c>
      <c r="E289" s="15">
        <v>1691.21</v>
      </c>
      <c r="G289">
        <f t="shared" si="4"/>
        <v>0</v>
      </c>
    </row>
    <row r="290" spans="1:7" x14ac:dyDescent="0.25">
      <c r="A290" s="14" t="s">
        <v>4357</v>
      </c>
      <c r="B290" s="14" t="s">
        <v>4357</v>
      </c>
      <c r="C290" s="14" t="s">
        <v>4675</v>
      </c>
      <c r="D290" s="15">
        <v>1720</v>
      </c>
      <c r="E290" s="15">
        <v>12590</v>
      </c>
      <c r="G290">
        <f t="shared" si="4"/>
        <v>0</v>
      </c>
    </row>
    <row r="291" spans="1:7" x14ac:dyDescent="0.25">
      <c r="A291" s="14" t="s">
        <v>938</v>
      </c>
      <c r="B291" s="14" t="s">
        <v>938</v>
      </c>
      <c r="C291" s="14" t="s">
        <v>4675</v>
      </c>
      <c r="D291" s="15">
        <v>70.19</v>
      </c>
      <c r="E291" s="15">
        <v>652.05999999999995</v>
      </c>
      <c r="G291">
        <f t="shared" si="4"/>
        <v>0</v>
      </c>
    </row>
    <row r="292" spans="1:7" x14ac:dyDescent="0.25">
      <c r="A292" s="14" t="s">
        <v>780</v>
      </c>
      <c r="B292" s="14" t="s">
        <v>780</v>
      </c>
      <c r="C292" s="14" t="s">
        <v>4675</v>
      </c>
      <c r="D292" s="15">
        <v>7.92</v>
      </c>
      <c r="E292" s="15">
        <v>354.35</v>
      </c>
      <c r="G292">
        <f t="shared" si="4"/>
        <v>0</v>
      </c>
    </row>
    <row r="293" spans="1:7" x14ac:dyDescent="0.25">
      <c r="A293" s="14" t="s">
        <v>1761</v>
      </c>
      <c r="B293" s="14" t="s">
        <v>1761</v>
      </c>
      <c r="C293" s="14" t="s">
        <v>4675</v>
      </c>
      <c r="D293" s="15">
        <v>63</v>
      </c>
      <c r="E293" s="15">
        <v>644.84</v>
      </c>
      <c r="G293">
        <f t="shared" si="4"/>
        <v>0</v>
      </c>
    </row>
    <row r="294" spans="1:7" x14ac:dyDescent="0.25">
      <c r="A294" s="14" t="s">
        <v>2961</v>
      </c>
      <c r="B294" s="14" t="s">
        <v>2961</v>
      </c>
      <c r="C294" s="14" t="s">
        <v>4675</v>
      </c>
      <c r="D294" s="15">
        <v>3.4079999995231631</v>
      </c>
      <c r="E294" s="15">
        <v>1493.5700093896482</v>
      </c>
      <c r="G294">
        <f t="shared" si="4"/>
        <v>0</v>
      </c>
    </row>
    <row r="295" spans="1:7" x14ac:dyDescent="0.25">
      <c r="A295" s="14" t="s">
        <v>3054</v>
      </c>
      <c r="B295" s="14" t="s">
        <v>3054</v>
      </c>
      <c r="C295" s="14" t="s">
        <v>4675</v>
      </c>
      <c r="D295" s="15">
        <v>32.499999809265141</v>
      </c>
      <c r="E295" s="15">
        <v>2131.2700292968748</v>
      </c>
      <c r="G295">
        <f t="shared" si="4"/>
        <v>0</v>
      </c>
    </row>
    <row r="296" spans="1:7" x14ac:dyDescent="0.25">
      <c r="A296" s="14" t="s">
        <v>569</v>
      </c>
      <c r="B296" s="14" t="s">
        <v>569</v>
      </c>
      <c r="C296" s="14" t="s">
        <v>569</v>
      </c>
      <c r="D296" s="15">
        <v>44568</v>
      </c>
      <c r="E296" s="15">
        <v>594375.33000000007</v>
      </c>
      <c r="F296">
        <v>1</v>
      </c>
      <c r="G296">
        <f t="shared" si="4"/>
        <v>1</v>
      </c>
    </row>
    <row r="297" spans="1:7" x14ac:dyDescent="0.25">
      <c r="A297" s="14" t="s">
        <v>568</v>
      </c>
      <c r="B297" s="14" t="s">
        <v>569</v>
      </c>
      <c r="C297" s="14" t="s">
        <v>569</v>
      </c>
      <c r="D297" s="15">
        <v>3840</v>
      </c>
      <c r="E297" s="15">
        <v>43809.42</v>
      </c>
      <c r="G297">
        <f t="shared" si="4"/>
        <v>1</v>
      </c>
    </row>
    <row r="298" spans="1:7" x14ac:dyDescent="0.25">
      <c r="A298" s="14" t="s">
        <v>3625</v>
      </c>
      <c r="B298" s="14" t="s">
        <v>3625</v>
      </c>
      <c r="C298" s="14" t="s">
        <v>4675</v>
      </c>
      <c r="D298" s="15">
        <v>6.08</v>
      </c>
      <c r="E298" s="15">
        <v>144.84</v>
      </c>
      <c r="G298">
        <f t="shared" si="4"/>
        <v>0</v>
      </c>
    </row>
    <row r="299" spans="1:7" x14ac:dyDescent="0.25">
      <c r="A299" s="14" t="s">
        <v>1834</v>
      </c>
      <c r="B299" s="14" t="s">
        <v>1834</v>
      </c>
      <c r="C299" s="14" t="s">
        <v>4675</v>
      </c>
      <c r="D299" s="15">
        <v>18.500000000000004</v>
      </c>
      <c r="E299" s="15">
        <v>336.90000000000003</v>
      </c>
      <c r="G299">
        <f t="shared" si="4"/>
        <v>0</v>
      </c>
    </row>
    <row r="300" spans="1:7" x14ac:dyDescent="0.25">
      <c r="A300" s="14" t="s">
        <v>2811</v>
      </c>
      <c r="B300" s="14" t="s">
        <v>2811</v>
      </c>
      <c r="C300" s="14" t="s">
        <v>4675</v>
      </c>
      <c r="D300" s="15">
        <v>5</v>
      </c>
      <c r="E300" s="15">
        <v>16.43</v>
      </c>
      <c r="G300">
        <f t="shared" si="4"/>
        <v>0</v>
      </c>
    </row>
    <row r="301" spans="1:7" x14ac:dyDescent="0.25">
      <c r="A301" s="14" t="s">
        <v>503</v>
      </c>
      <c r="B301" s="14" t="s">
        <v>503</v>
      </c>
      <c r="C301" s="14" t="s">
        <v>4675</v>
      </c>
      <c r="D301" s="15">
        <v>2.2000000000000002</v>
      </c>
      <c r="E301" s="15">
        <v>140.849998</v>
      </c>
      <c r="G301">
        <f t="shared" si="4"/>
        <v>0</v>
      </c>
    </row>
    <row r="302" spans="1:7" x14ac:dyDescent="0.25">
      <c r="A302" s="14" t="s">
        <v>2966</v>
      </c>
      <c r="B302" s="14" t="s">
        <v>2966</v>
      </c>
      <c r="C302" s="14" t="s">
        <v>4675</v>
      </c>
      <c r="D302" s="15">
        <v>1.6</v>
      </c>
      <c r="E302" s="15">
        <v>134.34</v>
      </c>
      <c r="G302">
        <f t="shared" si="4"/>
        <v>0</v>
      </c>
    </row>
    <row r="303" spans="1:7" x14ac:dyDescent="0.25">
      <c r="A303" s="14" t="s">
        <v>90</v>
      </c>
      <c r="B303" s="14" t="s">
        <v>90</v>
      </c>
      <c r="C303" s="14" t="s">
        <v>4675</v>
      </c>
      <c r="D303" s="15">
        <v>0.36599999999999999</v>
      </c>
      <c r="E303" s="15">
        <v>30.35</v>
      </c>
      <c r="G303">
        <f t="shared" si="4"/>
        <v>0</v>
      </c>
    </row>
    <row r="304" spans="1:7" x14ac:dyDescent="0.25">
      <c r="A304" s="14" t="s">
        <v>315</v>
      </c>
      <c r="B304" s="14" t="s">
        <v>315</v>
      </c>
      <c r="C304" s="14" t="s">
        <v>4675</v>
      </c>
      <c r="D304" s="15">
        <v>5.8</v>
      </c>
      <c r="E304" s="15">
        <v>136.5</v>
      </c>
      <c r="G304">
        <f t="shared" si="4"/>
        <v>0</v>
      </c>
    </row>
    <row r="305" spans="1:7" x14ac:dyDescent="0.25">
      <c r="A305" s="14" t="s">
        <v>528</v>
      </c>
      <c r="B305" s="14" t="s">
        <v>528</v>
      </c>
      <c r="C305" s="14" t="s">
        <v>4675</v>
      </c>
      <c r="D305" s="15">
        <v>2.165</v>
      </c>
      <c r="E305" s="15">
        <v>415.46000000000004</v>
      </c>
      <c r="G305">
        <f t="shared" si="4"/>
        <v>0</v>
      </c>
    </row>
    <row r="306" spans="1:7" x14ac:dyDescent="0.25">
      <c r="A306" s="14" t="s">
        <v>552</v>
      </c>
      <c r="B306" s="14" t="s">
        <v>552</v>
      </c>
      <c r="C306" s="14" t="s">
        <v>4675</v>
      </c>
      <c r="D306" s="15">
        <v>39.099998999999997</v>
      </c>
      <c r="E306" s="15">
        <v>1974.12</v>
      </c>
      <c r="G306">
        <f t="shared" si="4"/>
        <v>0</v>
      </c>
    </row>
    <row r="307" spans="1:7" x14ac:dyDescent="0.25">
      <c r="A307" s="14" t="s">
        <v>4105</v>
      </c>
      <c r="B307" s="14" t="s">
        <v>4105</v>
      </c>
      <c r="C307" s="14" t="s">
        <v>4675</v>
      </c>
      <c r="D307" s="15">
        <v>0.186</v>
      </c>
      <c r="E307" s="15">
        <v>99.13</v>
      </c>
      <c r="G307">
        <f t="shared" si="4"/>
        <v>0</v>
      </c>
    </row>
    <row r="308" spans="1:7" x14ac:dyDescent="0.25">
      <c r="A308" s="14" t="s">
        <v>2027</v>
      </c>
      <c r="B308" s="14" t="s">
        <v>2027</v>
      </c>
      <c r="C308" s="14" t="s">
        <v>4675</v>
      </c>
      <c r="D308" s="15">
        <v>139.4</v>
      </c>
      <c r="E308" s="15">
        <v>4260.3999999999996</v>
      </c>
      <c r="G308">
        <f t="shared" si="4"/>
        <v>0</v>
      </c>
    </row>
    <row r="309" spans="1:7" x14ac:dyDescent="0.25">
      <c r="A309" s="14" t="s">
        <v>1796</v>
      </c>
      <c r="B309" s="14" t="s">
        <v>1796</v>
      </c>
      <c r="C309" s="14" t="s">
        <v>4675</v>
      </c>
      <c r="D309" s="15">
        <v>1.41</v>
      </c>
      <c r="E309" s="15">
        <v>231.14999999999998</v>
      </c>
      <c r="G309">
        <f t="shared" si="4"/>
        <v>0</v>
      </c>
    </row>
    <row r="310" spans="1:7" x14ac:dyDescent="0.25">
      <c r="A310" s="14" t="s">
        <v>4288</v>
      </c>
      <c r="B310" s="14" t="s">
        <v>4288</v>
      </c>
      <c r="C310" s="14" t="s">
        <v>4675</v>
      </c>
      <c r="D310" s="15">
        <v>2.8</v>
      </c>
      <c r="E310" s="15">
        <v>77.64</v>
      </c>
      <c r="G310">
        <f t="shared" si="4"/>
        <v>0</v>
      </c>
    </row>
    <row r="311" spans="1:7" x14ac:dyDescent="0.25">
      <c r="A311" s="14" t="s">
        <v>318</v>
      </c>
      <c r="B311" s="14" t="s">
        <v>318</v>
      </c>
      <c r="C311" s="14" t="s">
        <v>4675</v>
      </c>
      <c r="D311" s="15">
        <v>0.13</v>
      </c>
      <c r="E311" s="15">
        <v>718.8</v>
      </c>
      <c r="G311">
        <f t="shared" si="4"/>
        <v>0</v>
      </c>
    </row>
    <row r="312" spans="1:7" x14ac:dyDescent="0.25">
      <c r="A312" s="14" t="s">
        <v>3555</v>
      </c>
      <c r="B312" s="14" t="s">
        <v>3555</v>
      </c>
      <c r="C312" s="14" t="s">
        <v>4675</v>
      </c>
      <c r="D312" s="15">
        <v>3207.5</v>
      </c>
      <c r="E312" s="15">
        <v>39329.480000000003</v>
      </c>
      <c r="G312">
        <f t="shared" si="4"/>
        <v>0</v>
      </c>
    </row>
    <row r="313" spans="1:7" x14ac:dyDescent="0.25">
      <c r="A313" s="14" t="s">
        <v>648</v>
      </c>
      <c r="B313" s="14" t="s">
        <v>648</v>
      </c>
      <c r="C313" s="14" t="s">
        <v>4675</v>
      </c>
      <c r="D313" s="15">
        <v>1.8</v>
      </c>
      <c r="E313" s="15">
        <v>211.67</v>
      </c>
      <c r="G313">
        <f t="shared" si="4"/>
        <v>0</v>
      </c>
    </row>
    <row r="314" spans="1:7" x14ac:dyDescent="0.25">
      <c r="A314" s="14" t="s">
        <v>3200</v>
      </c>
      <c r="B314" s="14" t="s">
        <v>3200</v>
      </c>
      <c r="C314" s="14" t="s">
        <v>4675</v>
      </c>
      <c r="D314" s="15">
        <v>234.85</v>
      </c>
      <c r="E314" s="15">
        <v>26020.450000000004</v>
      </c>
      <c r="G314">
        <f t="shared" si="4"/>
        <v>0</v>
      </c>
    </row>
    <row r="315" spans="1:7" x14ac:dyDescent="0.25">
      <c r="A315" s="14" t="s">
        <v>1319</v>
      </c>
      <c r="B315" s="14" t="s">
        <v>1319</v>
      </c>
      <c r="C315" s="14" t="s">
        <v>4675</v>
      </c>
      <c r="D315" s="15">
        <v>14</v>
      </c>
      <c r="E315" s="15">
        <v>2754.04</v>
      </c>
      <c r="G315">
        <f t="shared" si="4"/>
        <v>0</v>
      </c>
    </row>
    <row r="316" spans="1:7" x14ac:dyDescent="0.25">
      <c r="A316" s="14" t="s">
        <v>2234</v>
      </c>
      <c r="B316" s="14" t="s">
        <v>2234</v>
      </c>
      <c r="C316" s="14" t="s">
        <v>4675</v>
      </c>
      <c r="D316" s="15">
        <v>1.08</v>
      </c>
      <c r="E316" s="15">
        <v>466.73</v>
      </c>
      <c r="G316">
        <f t="shared" si="4"/>
        <v>0</v>
      </c>
    </row>
    <row r="317" spans="1:7" x14ac:dyDescent="0.25">
      <c r="A317" s="14" t="s">
        <v>2179</v>
      </c>
      <c r="B317" s="14" t="s">
        <v>2179</v>
      </c>
      <c r="C317" s="14" t="s">
        <v>4675</v>
      </c>
      <c r="D317" s="15">
        <v>13.276</v>
      </c>
      <c r="E317" s="15">
        <v>3446.5099999999998</v>
      </c>
      <c r="G317">
        <f t="shared" si="4"/>
        <v>0</v>
      </c>
    </row>
    <row r="318" spans="1:7" x14ac:dyDescent="0.25">
      <c r="A318" s="14" t="s">
        <v>3575</v>
      </c>
      <c r="B318" s="14" t="s">
        <v>3575</v>
      </c>
      <c r="C318" s="14" t="s">
        <v>4675</v>
      </c>
      <c r="D318" s="15">
        <v>0.8</v>
      </c>
      <c r="E318" s="15">
        <v>112.83</v>
      </c>
      <c r="G318">
        <f t="shared" si="4"/>
        <v>0</v>
      </c>
    </row>
    <row r="319" spans="1:7" x14ac:dyDescent="0.25">
      <c r="A319" s="14" t="s">
        <v>2124</v>
      </c>
      <c r="B319" s="14" t="s">
        <v>2124</v>
      </c>
      <c r="C319" s="14" t="s">
        <v>4675</v>
      </c>
      <c r="D319" s="15">
        <v>112.2</v>
      </c>
      <c r="E319" s="15">
        <v>6673.18</v>
      </c>
      <c r="G319">
        <f t="shared" si="4"/>
        <v>0</v>
      </c>
    </row>
    <row r="320" spans="1:7" x14ac:dyDescent="0.25">
      <c r="A320" s="14" t="s">
        <v>4021</v>
      </c>
      <c r="B320" s="14" t="s">
        <v>4021</v>
      </c>
      <c r="C320" s="14" t="s">
        <v>4675</v>
      </c>
      <c r="D320" s="15">
        <v>0.1</v>
      </c>
      <c r="E320" s="15">
        <v>94.66</v>
      </c>
      <c r="G320">
        <f t="shared" si="4"/>
        <v>0</v>
      </c>
    </row>
    <row r="321" spans="1:7" x14ac:dyDescent="0.25">
      <c r="A321" s="14" t="s">
        <v>384</v>
      </c>
      <c r="B321" s="14" t="s">
        <v>384</v>
      </c>
      <c r="C321" s="14" t="s">
        <v>4675</v>
      </c>
      <c r="D321" s="15">
        <v>1779.1</v>
      </c>
      <c r="E321" s="15">
        <v>53243.630000000005</v>
      </c>
      <c r="G321">
        <f t="shared" si="4"/>
        <v>0</v>
      </c>
    </row>
    <row r="322" spans="1:7" x14ac:dyDescent="0.25">
      <c r="A322" s="14" t="s">
        <v>922</v>
      </c>
      <c r="B322" s="14" t="s">
        <v>922</v>
      </c>
      <c r="C322" s="14" t="s">
        <v>4675</v>
      </c>
      <c r="D322" s="15">
        <v>742.44</v>
      </c>
      <c r="E322" s="15">
        <v>22947.599999999999</v>
      </c>
      <c r="G322">
        <f t="shared" si="4"/>
        <v>0</v>
      </c>
    </row>
    <row r="323" spans="1:7" x14ac:dyDescent="0.25">
      <c r="A323" s="14" t="s">
        <v>361</v>
      </c>
      <c r="B323" s="14" t="s">
        <v>361</v>
      </c>
      <c r="C323" s="14" t="s">
        <v>4675</v>
      </c>
      <c r="D323" s="15">
        <v>831.63499800000011</v>
      </c>
      <c r="E323" s="15">
        <v>28644.160030000003</v>
      </c>
      <c r="G323">
        <f t="shared" ref="G323:G386" si="5">IF(C323=C322,G322,F323)</f>
        <v>0</v>
      </c>
    </row>
    <row r="324" spans="1:7" x14ac:dyDescent="0.25">
      <c r="A324" s="14" t="s">
        <v>2232</v>
      </c>
      <c r="B324" s="14" t="s">
        <v>2232</v>
      </c>
      <c r="C324" s="14" t="s">
        <v>4675</v>
      </c>
      <c r="D324" s="15">
        <v>64.951999999999998</v>
      </c>
      <c r="E324" s="15">
        <v>2438.08</v>
      </c>
      <c r="G324">
        <f t="shared" si="5"/>
        <v>0</v>
      </c>
    </row>
    <row r="325" spans="1:7" x14ac:dyDescent="0.25">
      <c r="A325" s="14" t="s">
        <v>1162</v>
      </c>
      <c r="B325" s="14" t="s">
        <v>1162</v>
      </c>
      <c r="C325" s="14" t="s">
        <v>4675</v>
      </c>
      <c r="D325" s="15">
        <v>2</v>
      </c>
      <c r="E325" s="15">
        <v>153.80000000000001</v>
      </c>
      <c r="G325">
        <f t="shared" si="5"/>
        <v>0</v>
      </c>
    </row>
    <row r="326" spans="1:7" x14ac:dyDescent="0.25">
      <c r="A326" s="14" t="s">
        <v>2658</v>
      </c>
      <c r="B326" s="14" t="s">
        <v>2658</v>
      </c>
      <c r="C326" s="14" t="s">
        <v>4675</v>
      </c>
      <c r="D326" s="15">
        <v>15</v>
      </c>
      <c r="E326" s="15">
        <v>41.9</v>
      </c>
      <c r="G326">
        <f t="shared" si="5"/>
        <v>0</v>
      </c>
    </row>
    <row r="327" spans="1:7" x14ac:dyDescent="0.25">
      <c r="A327" s="14" t="s">
        <v>3039</v>
      </c>
      <c r="B327" s="14" t="s">
        <v>3039</v>
      </c>
      <c r="C327" s="14" t="s">
        <v>4675</v>
      </c>
      <c r="D327" s="15">
        <v>214.5</v>
      </c>
      <c r="E327" s="15">
        <v>1290.32995605469</v>
      </c>
      <c r="G327">
        <f t="shared" si="5"/>
        <v>0</v>
      </c>
    </row>
    <row r="328" spans="1:7" x14ac:dyDescent="0.25">
      <c r="A328" s="14" t="s">
        <v>3747</v>
      </c>
      <c r="B328" s="14" t="s">
        <v>3747</v>
      </c>
      <c r="C328" s="14" t="s">
        <v>4675</v>
      </c>
      <c r="D328" s="15">
        <v>16.7</v>
      </c>
      <c r="E328" s="15">
        <v>1090.32</v>
      </c>
      <c r="G328">
        <f t="shared" si="5"/>
        <v>0</v>
      </c>
    </row>
    <row r="329" spans="1:7" x14ac:dyDescent="0.25">
      <c r="A329" s="14" t="s">
        <v>3591</v>
      </c>
      <c r="B329" s="14" t="s">
        <v>3591</v>
      </c>
      <c r="C329" s="14" t="s">
        <v>4675</v>
      </c>
      <c r="D329" s="15">
        <v>2.2999999999999998</v>
      </c>
      <c r="E329" s="15">
        <v>2869.7</v>
      </c>
      <c r="G329">
        <f t="shared" si="5"/>
        <v>0</v>
      </c>
    </row>
    <row r="330" spans="1:7" x14ac:dyDescent="0.25">
      <c r="A330" s="14" t="s">
        <v>2764</v>
      </c>
      <c r="B330" s="14" t="s">
        <v>2764</v>
      </c>
      <c r="C330" s="14" t="s">
        <v>4675</v>
      </c>
      <c r="D330" s="15">
        <v>541.5</v>
      </c>
      <c r="E330" s="15">
        <v>1488.1</v>
      </c>
      <c r="G330">
        <f t="shared" si="5"/>
        <v>0</v>
      </c>
    </row>
    <row r="331" spans="1:7" x14ac:dyDescent="0.25">
      <c r="A331" s="14" t="s">
        <v>2765</v>
      </c>
      <c r="B331" s="14" t="s">
        <v>2765</v>
      </c>
      <c r="C331" s="14" t="s">
        <v>4675</v>
      </c>
      <c r="D331" s="15">
        <v>99.1</v>
      </c>
      <c r="E331" s="15">
        <v>282.57</v>
      </c>
      <c r="G331">
        <f t="shared" si="5"/>
        <v>0</v>
      </c>
    </row>
    <row r="332" spans="1:7" x14ac:dyDescent="0.25">
      <c r="A332" s="14" t="s">
        <v>3641</v>
      </c>
      <c r="B332" s="14" t="s">
        <v>3641</v>
      </c>
      <c r="C332" s="14" t="s">
        <v>4675</v>
      </c>
      <c r="D332" s="15">
        <v>14.34</v>
      </c>
      <c r="E332" s="15">
        <v>715.68</v>
      </c>
      <c r="G332">
        <f t="shared" si="5"/>
        <v>0</v>
      </c>
    </row>
    <row r="333" spans="1:7" x14ac:dyDescent="0.25">
      <c r="A333" s="14" t="s">
        <v>4366</v>
      </c>
      <c r="B333" s="14" t="s">
        <v>4366</v>
      </c>
      <c r="C333" s="14" t="s">
        <v>4675</v>
      </c>
      <c r="D333" s="15">
        <v>19</v>
      </c>
      <c r="E333" s="15">
        <v>280.64</v>
      </c>
      <c r="G333">
        <f t="shared" si="5"/>
        <v>0</v>
      </c>
    </row>
    <row r="334" spans="1:7" x14ac:dyDescent="0.25">
      <c r="A334" s="14" t="s">
        <v>966</v>
      </c>
      <c r="B334" s="14" t="s">
        <v>966</v>
      </c>
      <c r="C334" s="14" t="s">
        <v>4675</v>
      </c>
      <c r="D334" s="15">
        <v>75.61</v>
      </c>
      <c r="E334" s="15">
        <v>3373.0699999999997</v>
      </c>
      <c r="G334">
        <f t="shared" si="5"/>
        <v>0</v>
      </c>
    </row>
    <row r="335" spans="1:7" x14ac:dyDescent="0.25">
      <c r="A335" s="14" t="s">
        <v>3000</v>
      </c>
      <c r="B335" s="14" t="s">
        <v>3000</v>
      </c>
      <c r="C335" s="14" t="s">
        <v>4675</v>
      </c>
      <c r="D335" s="15">
        <v>96.859999866485595</v>
      </c>
      <c r="E335" s="15">
        <v>5299.0600085449214</v>
      </c>
      <c r="G335">
        <f t="shared" si="5"/>
        <v>0</v>
      </c>
    </row>
    <row r="336" spans="1:7" x14ac:dyDescent="0.25">
      <c r="A336" s="14" t="s">
        <v>1259</v>
      </c>
      <c r="B336" s="14" t="s">
        <v>1259</v>
      </c>
      <c r="C336" s="14" t="s">
        <v>4675</v>
      </c>
      <c r="D336" s="15">
        <v>85.55</v>
      </c>
      <c r="E336" s="15">
        <v>12181.619999999999</v>
      </c>
      <c r="G336">
        <f t="shared" si="5"/>
        <v>0</v>
      </c>
    </row>
    <row r="337" spans="1:7" x14ac:dyDescent="0.25">
      <c r="A337" s="14" t="s">
        <v>2038</v>
      </c>
      <c r="B337" s="14" t="s">
        <v>2038</v>
      </c>
      <c r="C337" s="14" t="s">
        <v>4675</v>
      </c>
      <c r="D337" s="15">
        <v>11.4</v>
      </c>
      <c r="E337" s="15">
        <v>2318.6299900000004</v>
      </c>
      <c r="G337">
        <f t="shared" si="5"/>
        <v>0</v>
      </c>
    </row>
    <row r="338" spans="1:7" x14ac:dyDescent="0.25">
      <c r="A338" s="14" t="s">
        <v>3587</v>
      </c>
      <c r="B338" s="14" t="s">
        <v>3587</v>
      </c>
      <c r="C338" s="14" t="s">
        <v>4675</v>
      </c>
      <c r="D338" s="15">
        <v>4.45</v>
      </c>
      <c r="E338" s="15">
        <v>274.48</v>
      </c>
      <c r="G338">
        <f t="shared" si="5"/>
        <v>0</v>
      </c>
    </row>
    <row r="339" spans="1:7" x14ac:dyDescent="0.25">
      <c r="A339" s="14" t="s">
        <v>4124</v>
      </c>
      <c r="B339" s="14" t="s">
        <v>4124</v>
      </c>
      <c r="C339" s="14" t="s">
        <v>4675</v>
      </c>
      <c r="D339" s="15">
        <v>10.6</v>
      </c>
      <c r="E339" s="15">
        <v>1227.1300000000001</v>
      </c>
      <c r="G339">
        <f t="shared" si="5"/>
        <v>0</v>
      </c>
    </row>
    <row r="340" spans="1:7" x14ac:dyDescent="0.25">
      <c r="A340" s="14" t="s">
        <v>2529</v>
      </c>
      <c r="B340" s="14" t="s">
        <v>2529</v>
      </c>
      <c r="C340" s="14" t="s">
        <v>4675</v>
      </c>
      <c r="D340" s="15">
        <v>4.6500000000000004</v>
      </c>
      <c r="E340" s="15">
        <v>766.17000000000007</v>
      </c>
      <c r="G340">
        <f t="shared" si="5"/>
        <v>0</v>
      </c>
    </row>
    <row r="341" spans="1:7" x14ac:dyDescent="0.25">
      <c r="A341" s="14" t="s">
        <v>1042</v>
      </c>
      <c r="B341" s="14" t="s">
        <v>1042</v>
      </c>
      <c r="C341" s="14" t="s">
        <v>4675</v>
      </c>
      <c r="D341" s="15">
        <v>0.6</v>
      </c>
      <c r="E341" s="15">
        <v>9.49</v>
      </c>
      <c r="G341">
        <f t="shared" si="5"/>
        <v>0</v>
      </c>
    </row>
    <row r="342" spans="1:7" x14ac:dyDescent="0.25">
      <c r="A342" s="14" t="s">
        <v>1441</v>
      </c>
      <c r="B342" s="14" t="s">
        <v>1441</v>
      </c>
      <c r="C342" s="14" t="s">
        <v>4675</v>
      </c>
      <c r="D342" s="15">
        <v>18.899999999999999</v>
      </c>
      <c r="E342" s="15">
        <v>641.71</v>
      </c>
      <c r="G342">
        <f t="shared" si="5"/>
        <v>0</v>
      </c>
    </row>
    <row r="343" spans="1:7" x14ac:dyDescent="0.25">
      <c r="A343" s="14" t="s">
        <v>3240</v>
      </c>
      <c r="B343" s="14" t="s">
        <v>3240</v>
      </c>
      <c r="C343" s="14" t="s">
        <v>4675</v>
      </c>
      <c r="D343" s="15">
        <v>8.1</v>
      </c>
      <c r="E343" s="15">
        <v>1013.33</v>
      </c>
      <c r="G343">
        <f t="shared" si="5"/>
        <v>0</v>
      </c>
    </row>
    <row r="344" spans="1:7" x14ac:dyDescent="0.25">
      <c r="A344" s="14" t="s">
        <v>440</v>
      </c>
      <c r="B344" s="14" t="s">
        <v>440</v>
      </c>
      <c r="C344" s="14" t="s">
        <v>4675</v>
      </c>
      <c r="D344" s="15">
        <v>8.5000000000000006E-2</v>
      </c>
      <c r="E344" s="15">
        <v>12.73</v>
      </c>
      <c r="G344">
        <f t="shared" si="5"/>
        <v>0</v>
      </c>
    </row>
    <row r="345" spans="1:7" x14ac:dyDescent="0.25">
      <c r="A345" s="14" t="s">
        <v>3550</v>
      </c>
      <c r="B345" s="14" t="s">
        <v>3550</v>
      </c>
      <c r="C345" s="14" t="s">
        <v>4675</v>
      </c>
      <c r="D345" s="15">
        <v>1.1020000000000001</v>
      </c>
      <c r="E345" s="15">
        <v>18.88</v>
      </c>
      <c r="G345">
        <f t="shared" si="5"/>
        <v>0</v>
      </c>
    </row>
    <row r="346" spans="1:7" x14ac:dyDescent="0.25">
      <c r="A346" s="14" t="s">
        <v>4048</v>
      </c>
      <c r="B346" s="14" t="s">
        <v>4048</v>
      </c>
      <c r="C346" s="14" t="s">
        <v>4675</v>
      </c>
      <c r="D346" s="15">
        <v>0.01</v>
      </c>
      <c r="E346" s="15">
        <v>2.58</v>
      </c>
      <c r="G346">
        <f t="shared" si="5"/>
        <v>0</v>
      </c>
    </row>
    <row r="347" spans="1:7" x14ac:dyDescent="0.25">
      <c r="A347" s="14" t="s">
        <v>1540</v>
      </c>
      <c r="B347" s="14" t="s">
        <v>1540</v>
      </c>
      <c r="C347" s="14" t="s">
        <v>4675</v>
      </c>
      <c r="D347" s="15">
        <v>7.9</v>
      </c>
      <c r="E347" s="15">
        <v>16</v>
      </c>
      <c r="G347">
        <f t="shared" si="5"/>
        <v>0</v>
      </c>
    </row>
    <row r="348" spans="1:7" x14ac:dyDescent="0.25">
      <c r="A348" s="14" t="s">
        <v>1201</v>
      </c>
      <c r="B348" s="14" t="s">
        <v>1201</v>
      </c>
      <c r="C348" s="14" t="s">
        <v>4675</v>
      </c>
      <c r="D348" s="15">
        <v>4148.74</v>
      </c>
      <c r="E348" s="15">
        <v>30966.65</v>
      </c>
      <c r="G348">
        <f t="shared" si="5"/>
        <v>0</v>
      </c>
    </row>
    <row r="349" spans="1:7" x14ac:dyDescent="0.25">
      <c r="A349" s="14" t="s">
        <v>1755</v>
      </c>
      <c r="B349" s="14" t="s">
        <v>1755</v>
      </c>
      <c r="C349" s="14" t="s">
        <v>4675</v>
      </c>
      <c r="D349" s="15">
        <v>560</v>
      </c>
      <c r="E349" s="15">
        <v>4948.7700000000004</v>
      </c>
      <c r="G349">
        <f t="shared" si="5"/>
        <v>0</v>
      </c>
    </row>
    <row r="350" spans="1:7" x14ac:dyDescent="0.25">
      <c r="A350" s="14" t="s">
        <v>1435</v>
      </c>
      <c r="B350" s="14" t="s">
        <v>1435</v>
      </c>
      <c r="C350" s="14" t="s">
        <v>4675</v>
      </c>
      <c r="D350" s="15">
        <v>44</v>
      </c>
      <c r="E350" s="15">
        <v>793.96</v>
      </c>
      <c r="G350">
        <f t="shared" si="5"/>
        <v>0</v>
      </c>
    </row>
    <row r="351" spans="1:7" x14ac:dyDescent="0.25">
      <c r="A351" s="14" t="s">
        <v>1570</v>
      </c>
      <c r="B351" s="14" t="s">
        <v>1570</v>
      </c>
      <c r="C351" s="14" t="s">
        <v>4675</v>
      </c>
      <c r="D351" s="15">
        <v>0.26400000000000001</v>
      </c>
      <c r="E351" s="15">
        <v>26.02</v>
      </c>
      <c r="G351">
        <f t="shared" si="5"/>
        <v>0</v>
      </c>
    </row>
    <row r="352" spans="1:7" x14ac:dyDescent="0.25">
      <c r="A352" s="14" t="s">
        <v>623</v>
      </c>
      <c r="B352" s="14" t="s">
        <v>623</v>
      </c>
      <c r="C352" s="14" t="s">
        <v>4675</v>
      </c>
      <c r="D352" s="15">
        <v>1.0509999999999999</v>
      </c>
      <c r="E352" s="15">
        <v>103.38000000000001</v>
      </c>
      <c r="G352">
        <f t="shared" si="5"/>
        <v>0</v>
      </c>
    </row>
    <row r="353" spans="1:7" x14ac:dyDescent="0.25">
      <c r="A353" s="14" t="s">
        <v>258</v>
      </c>
      <c r="B353" s="14" t="s">
        <v>258</v>
      </c>
      <c r="C353" s="14" t="s">
        <v>4675</v>
      </c>
      <c r="D353" s="15">
        <v>4.8399999761581416</v>
      </c>
      <c r="E353" s="15">
        <v>215.75999931335448</v>
      </c>
      <c r="G353">
        <f t="shared" si="5"/>
        <v>0</v>
      </c>
    </row>
    <row r="354" spans="1:7" x14ac:dyDescent="0.25">
      <c r="A354" s="14" t="s">
        <v>3215</v>
      </c>
      <c r="B354" s="14" t="s">
        <v>3215</v>
      </c>
      <c r="C354" s="14" t="s">
        <v>4675</v>
      </c>
      <c r="D354" s="15">
        <v>0.79500000000000004</v>
      </c>
      <c r="E354" s="15">
        <v>32</v>
      </c>
      <c r="G354">
        <f t="shared" si="5"/>
        <v>0</v>
      </c>
    </row>
    <row r="355" spans="1:7" x14ac:dyDescent="0.25">
      <c r="A355" s="14" t="s">
        <v>96</v>
      </c>
      <c r="B355" s="14" t="s">
        <v>96</v>
      </c>
      <c r="C355" s="14" t="s">
        <v>4675</v>
      </c>
      <c r="D355" s="15">
        <v>5.1659999999999995</v>
      </c>
      <c r="E355" s="15">
        <v>395.99000000000007</v>
      </c>
      <c r="G355">
        <f t="shared" si="5"/>
        <v>0</v>
      </c>
    </row>
    <row r="356" spans="1:7" x14ac:dyDescent="0.25">
      <c r="A356" s="14" t="s">
        <v>206</v>
      </c>
      <c r="B356" s="14" t="s">
        <v>206</v>
      </c>
      <c r="C356" s="14" t="s">
        <v>4675</v>
      </c>
      <c r="D356" s="15">
        <v>25.247000072479246</v>
      </c>
      <c r="E356" s="15">
        <v>736.47999725341788</v>
      </c>
      <c r="G356">
        <f t="shared" si="5"/>
        <v>0</v>
      </c>
    </row>
    <row r="357" spans="1:7" x14ac:dyDescent="0.25">
      <c r="A357" s="14" t="s">
        <v>474</v>
      </c>
      <c r="B357" s="14" t="s">
        <v>474</v>
      </c>
      <c r="C357" s="14" t="s">
        <v>4675</v>
      </c>
      <c r="D357" s="15">
        <v>2.0859999999999999</v>
      </c>
      <c r="E357" s="15">
        <v>120.55000000000001</v>
      </c>
      <c r="G357">
        <f t="shared" si="5"/>
        <v>0</v>
      </c>
    </row>
    <row r="358" spans="1:7" x14ac:dyDescent="0.25">
      <c r="A358" s="14" t="s">
        <v>2537</v>
      </c>
      <c r="B358" s="14" t="s">
        <v>2537</v>
      </c>
      <c r="C358" s="14" t="s">
        <v>4675</v>
      </c>
      <c r="D358" s="15">
        <v>1.24</v>
      </c>
      <c r="E358" s="15">
        <v>31.15</v>
      </c>
      <c r="G358">
        <f t="shared" si="5"/>
        <v>0</v>
      </c>
    </row>
    <row r="359" spans="1:7" x14ac:dyDescent="0.25">
      <c r="A359" s="14" t="s">
        <v>4295</v>
      </c>
      <c r="B359" s="14" t="s">
        <v>4295</v>
      </c>
      <c r="C359" s="14" t="s">
        <v>4675</v>
      </c>
      <c r="D359" s="15">
        <v>0.61799999999999999</v>
      </c>
      <c r="E359" s="15">
        <v>22.18</v>
      </c>
      <c r="G359">
        <f t="shared" si="5"/>
        <v>0</v>
      </c>
    </row>
    <row r="360" spans="1:7" x14ac:dyDescent="0.25">
      <c r="A360" s="14" t="s">
        <v>4496</v>
      </c>
      <c r="B360" s="14" t="s">
        <v>4496</v>
      </c>
      <c r="C360" s="14" t="s">
        <v>4675</v>
      </c>
      <c r="D360" s="15">
        <v>0.623</v>
      </c>
      <c r="E360" s="15">
        <v>24.25</v>
      </c>
      <c r="G360">
        <f t="shared" si="5"/>
        <v>0</v>
      </c>
    </row>
    <row r="361" spans="1:7" x14ac:dyDescent="0.25">
      <c r="A361" s="14" t="s">
        <v>2268</v>
      </c>
      <c r="B361" s="14" t="s">
        <v>2268</v>
      </c>
      <c r="C361" s="14" t="s">
        <v>4675</v>
      </c>
      <c r="D361" s="15">
        <v>1.647</v>
      </c>
      <c r="E361" s="15">
        <v>79.53</v>
      </c>
      <c r="G361">
        <f t="shared" si="5"/>
        <v>0</v>
      </c>
    </row>
    <row r="362" spans="1:7" x14ac:dyDescent="0.25">
      <c r="A362" s="14" t="s">
        <v>4009</v>
      </c>
      <c r="B362" s="14" t="s">
        <v>4009</v>
      </c>
      <c r="C362" s="14" t="s">
        <v>4675</v>
      </c>
      <c r="D362" s="15">
        <v>18.12</v>
      </c>
      <c r="E362" s="15">
        <v>295.66000000000003</v>
      </c>
      <c r="G362">
        <f t="shared" si="5"/>
        <v>0</v>
      </c>
    </row>
    <row r="363" spans="1:7" x14ac:dyDescent="0.25">
      <c r="A363" s="14" t="s">
        <v>3312</v>
      </c>
      <c r="B363" s="14" t="s">
        <v>3312</v>
      </c>
      <c r="C363" s="14" t="s">
        <v>4675</v>
      </c>
      <c r="D363" s="15">
        <v>1.2450000000000001</v>
      </c>
      <c r="E363" s="15">
        <v>10.78</v>
      </c>
      <c r="G363">
        <f t="shared" si="5"/>
        <v>0</v>
      </c>
    </row>
    <row r="364" spans="1:7" x14ac:dyDescent="0.25">
      <c r="A364" s="14" t="s">
        <v>542</v>
      </c>
      <c r="B364" s="14" t="s">
        <v>542</v>
      </c>
      <c r="C364" s="14" t="s">
        <v>4675</v>
      </c>
      <c r="D364" s="15">
        <v>4.5</v>
      </c>
      <c r="E364" s="15">
        <v>361.22</v>
      </c>
      <c r="G364">
        <f t="shared" si="5"/>
        <v>0</v>
      </c>
    </row>
    <row r="365" spans="1:7" x14ac:dyDescent="0.25">
      <c r="A365" s="14" t="s">
        <v>3719</v>
      </c>
      <c r="B365" s="14" t="s">
        <v>3719</v>
      </c>
      <c r="C365" s="14" t="s">
        <v>4675</v>
      </c>
      <c r="D365" s="15">
        <v>0.34</v>
      </c>
      <c r="E365" s="15">
        <v>2.93</v>
      </c>
      <c r="G365">
        <f t="shared" si="5"/>
        <v>0</v>
      </c>
    </row>
    <row r="366" spans="1:7" x14ac:dyDescent="0.25">
      <c r="A366" s="14" t="s">
        <v>3512</v>
      </c>
      <c r="B366" s="14" t="s">
        <v>3512</v>
      </c>
      <c r="C366" s="14" t="s">
        <v>4675</v>
      </c>
      <c r="D366" s="15">
        <v>3.18</v>
      </c>
      <c r="E366" s="15">
        <v>260.7</v>
      </c>
      <c r="G366">
        <f t="shared" si="5"/>
        <v>0</v>
      </c>
    </row>
    <row r="367" spans="1:7" x14ac:dyDescent="0.25">
      <c r="A367" s="14" t="s">
        <v>3898</v>
      </c>
      <c r="B367" s="14" t="s">
        <v>3898</v>
      </c>
      <c r="C367" s="14" t="s">
        <v>4675</v>
      </c>
      <c r="D367" s="15">
        <v>1</v>
      </c>
      <c r="E367" s="15">
        <v>60.91</v>
      </c>
      <c r="G367">
        <f t="shared" si="5"/>
        <v>0</v>
      </c>
    </row>
    <row r="368" spans="1:7" x14ac:dyDescent="0.25">
      <c r="A368" s="14" t="s">
        <v>3896</v>
      </c>
      <c r="B368" s="14" t="s">
        <v>3896</v>
      </c>
      <c r="C368" s="14" t="s">
        <v>4675</v>
      </c>
      <c r="D368" s="15">
        <v>1</v>
      </c>
      <c r="E368" s="15">
        <v>21.67</v>
      </c>
      <c r="G368">
        <f t="shared" si="5"/>
        <v>0</v>
      </c>
    </row>
    <row r="369" spans="1:7" x14ac:dyDescent="0.25">
      <c r="A369" s="14" t="s">
        <v>331</v>
      </c>
      <c r="B369" s="14" t="s">
        <v>331</v>
      </c>
      <c r="C369" s="14" t="s">
        <v>4675</v>
      </c>
      <c r="D369" s="15">
        <v>3</v>
      </c>
      <c r="E369" s="15">
        <v>113.22</v>
      </c>
      <c r="G369">
        <f t="shared" si="5"/>
        <v>0</v>
      </c>
    </row>
    <row r="370" spans="1:7" x14ac:dyDescent="0.25">
      <c r="A370" s="14" t="s">
        <v>3871</v>
      </c>
      <c r="B370" s="14" t="s">
        <v>3871</v>
      </c>
      <c r="C370" s="14" t="s">
        <v>4675</v>
      </c>
      <c r="D370" s="15">
        <v>202</v>
      </c>
      <c r="E370" s="15">
        <v>6576.25</v>
      </c>
      <c r="G370">
        <f t="shared" si="5"/>
        <v>0</v>
      </c>
    </row>
    <row r="371" spans="1:7" x14ac:dyDescent="0.25">
      <c r="A371" s="14" t="s">
        <v>2707</v>
      </c>
      <c r="B371" s="14" t="s">
        <v>2707</v>
      </c>
      <c r="C371" s="14" t="s">
        <v>4675</v>
      </c>
      <c r="D371" s="15">
        <v>1.1200000000000001</v>
      </c>
      <c r="E371" s="15">
        <v>31.42</v>
      </c>
      <c r="G371">
        <f t="shared" si="5"/>
        <v>0</v>
      </c>
    </row>
    <row r="372" spans="1:7" x14ac:dyDescent="0.25">
      <c r="A372" s="14" t="s">
        <v>899</v>
      </c>
      <c r="B372" s="14" t="s">
        <v>899</v>
      </c>
      <c r="C372" s="14" t="s">
        <v>4675</v>
      </c>
      <c r="D372" s="15">
        <v>10.193</v>
      </c>
      <c r="E372" s="15">
        <v>699.28000199999997</v>
      </c>
      <c r="G372">
        <f t="shared" si="5"/>
        <v>0</v>
      </c>
    </row>
    <row r="373" spans="1:7" x14ac:dyDescent="0.25">
      <c r="A373" s="14" t="s">
        <v>3093</v>
      </c>
      <c r="B373" s="14" t="s">
        <v>3093</v>
      </c>
      <c r="C373" s="14" t="s">
        <v>4675</v>
      </c>
      <c r="D373" s="15">
        <v>8.3000001000000001</v>
      </c>
      <c r="E373" s="15">
        <v>25.68</v>
      </c>
      <c r="G373">
        <f t="shared" si="5"/>
        <v>0</v>
      </c>
    </row>
    <row r="374" spans="1:7" x14ac:dyDescent="0.25">
      <c r="A374" s="14" t="s">
        <v>1028</v>
      </c>
      <c r="B374" s="14" t="s">
        <v>1028</v>
      </c>
      <c r="C374" s="14" t="s">
        <v>4675</v>
      </c>
      <c r="D374" s="15">
        <v>9.0999999999999998E-2</v>
      </c>
      <c r="E374" s="15">
        <v>2.39</v>
      </c>
      <c r="G374">
        <f t="shared" si="5"/>
        <v>0</v>
      </c>
    </row>
    <row r="375" spans="1:7" x14ac:dyDescent="0.25">
      <c r="A375" s="14" t="s">
        <v>519</v>
      </c>
      <c r="B375" s="14" t="s">
        <v>519</v>
      </c>
      <c r="C375" s="14" t="s">
        <v>4675</v>
      </c>
      <c r="D375" s="15">
        <v>313.03999800000003</v>
      </c>
      <c r="E375" s="15">
        <v>579.6</v>
      </c>
      <c r="G375">
        <f t="shared" si="5"/>
        <v>0</v>
      </c>
    </row>
    <row r="376" spans="1:7" x14ac:dyDescent="0.25">
      <c r="A376" s="14" t="s">
        <v>2500</v>
      </c>
      <c r="B376" s="14" t="s">
        <v>2500</v>
      </c>
      <c r="C376" s="14" t="s">
        <v>4675</v>
      </c>
      <c r="D376" s="15">
        <v>8.6</v>
      </c>
      <c r="E376" s="15">
        <v>145.88999999999999</v>
      </c>
      <c r="G376">
        <f t="shared" si="5"/>
        <v>0</v>
      </c>
    </row>
    <row r="377" spans="1:7" x14ac:dyDescent="0.25">
      <c r="A377" s="14" t="s">
        <v>4054</v>
      </c>
      <c r="B377" s="14" t="s">
        <v>4054</v>
      </c>
      <c r="C377" s="14" t="s">
        <v>4675</v>
      </c>
      <c r="D377" s="15">
        <v>7.3869999999999996</v>
      </c>
      <c r="E377" s="15">
        <v>188.07</v>
      </c>
      <c r="G377">
        <f t="shared" si="5"/>
        <v>0</v>
      </c>
    </row>
    <row r="378" spans="1:7" x14ac:dyDescent="0.25">
      <c r="A378" s="14" t="s">
        <v>3810</v>
      </c>
      <c r="B378" s="14" t="s">
        <v>3810</v>
      </c>
      <c r="C378" s="14" t="s">
        <v>4675</v>
      </c>
      <c r="D378" s="15">
        <v>36</v>
      </c>
      <c r="E378" s="15">
        <v>226.3</v>
      </c>
      <c r="G378">
        <f t="shared" si="5"/>
        <v>0</v>
      </c>
    </row>
    <row r="379" spans="1:7" x14ac:dyDescent="0.25">
      <c r="A379" s="14" t="s">
        <v>4334</v>
      </c>
      <c r="B379" s="14" t="s">
        <v>4334</v>
      </c>
      <c r="C379" s="14" t="s">
        <v>4675</v>
      </c>
      <c r="D379" s="15">
        <v>46.67</v>
      </c>
      <c r="E379" s="15">
        <v>1453.41</v>
      </c>
      <c r="G379">
        <f t="shared" si="5"/>
        <v>0</v>
      </c>
    </row>
    <row r="380" spans="1:7" x14ac:dyDescent="0.25">
      <c r="A380" s="14" t="s">
        <v>825</v>
      </c>
      <c r="B380" s="14" t="s">
        <v>825</v>
      </c>
      <c r="C380" s="14" t="s">
        <v>4675</v>
      </c>
      <c r="D380" s="15">
        <v>10.911</v>
      </c>
      <c r="E380" s="15">
        <v>1281.1300000000001</v>
      </c>
      <c r="G380">
        <f t="shared" si="5"/>
        <v>0</v>
      </c>
    </row>
    <row r="381" spans="1:7" x14ac:dyDescent="0.25">
      <c r="A381" s="14" t="s">
        <v>1260</v>
      </c>
      <c r="B381" s="14" t="s">
        <v>1260</v>
      </c>
      <c r="C381" s="14" t="s">
        <v>4675</v>
      </c>
      <c r="D381" s="15">
        <v>6.85</v>
      </c>
      <c r="E381" s="15">
        <v>398.16</v>
      </c>
      <c r="G381">
        <f t="shared" si="5"/>
        <v>0</v>
      </c>
    </row>
    <row r="382" spans="1:7" x14ac:dyDescent="0.25">
      <c r="A382" s="14" t="s">
        <v>2725</v>
      </c>
      <c r="B382" s="14" t="s">
        <v>2725</v>
      </c>
      <c r="C382" s="14" t="s">
        <v>4675</v>
      </c>
      <c r="D382" s="15">
        <v>6</v>
      </c>
      <c r="E382" s="15">
        <v>154.63999999999999</v>
      </c>
      <c r="G382">
        <f t="shared" si="5"/>
        <v>0</v>
      </c>
    </row>
    <row r="383" spans="1:7" x14ac:dyDescent="0.25">
      <c r="A383" s="14" t="s">
        <v>4133</v>
      </c>
      <c r="B383" s="14" t="s">
        <v>4133</v>
      </c>
      <c r="C383" s="14" t="s">
        <v>4675</v>
      </c>
      <c r="D383" s="15">
        <v>1.75</v>
      </c>
      <c r="E383" s="15">
        <v>103.46</v>
      </c>
      <c r="G383">
        <f t="shared" si="5"/>
        <v>0</v>
      </c>
    </row>
    <row r="384" spans="1:7" x14ac:dyDescent="0.25">
      <c r="A384" s="14" t="s">
        <v>626</v>
      </c>
      <c r="B384" s="14" t="s">
        <v>626</v>
      </c>
      <c r="C384" s="14" t="s">
        <v>4675</v>
      </c>
      <c r="D384" s="15">
        <v>1.1000000000000001</v>
      </c>
      <c r="E384" s="15">
        <v>147.86000000000001</v>
      </c>
      <c r="G384">
        <f t="shared" si="5"/>
        <v>0</v>
      </c>
    </row>
    <row r="385" spans="1:7" x14ac:dyDescent="0.25">
      <c r="A385" s="14" t="s">
        <v>4438</v>
      </c>
      <c r="B385" s="14" t="s">
        <v>4438</v>
      </c>
      <c r="C385" s="14" t="s">
        <v>4675</v>
      </c>
      <c r="D385" s="15">
        <v>343</v>
      </c>
      <c r="E385" s="15">
        <v>257.17</v>
      </c>
      <c r="G385">
        <f t="shared" si="5"/>
        <v>0</v>
      </c>
    </row>
    <row r="386" spans="1:7" x14ac:dyDescent="0.25">
      <c r="A386" s="14" t="s">
        <v>3511</v>
      </c>
      <c r="B386" s="14" t="s">
        <v>3511</v>
      </c>
      <c r="C386" s="14" t="s">
        <v>4675</v>
      </c>
      <c r="D386" s="15">
        <v>8748.5600100000011</v>
      </c>
      <c r="E386" s="15">
        <v>40465.07</v>
      </c>
      <c r="G386">
        <f t="shared" si="5"/>
        <v>0</v>
      </c>
    </row>
    <row r="387" spans="1:7" x14ac:dyDescent="0.25">
      <c r="A387" s="14" t="s">
        <v>4284</v>
      </c>
      <c r="B387" s="14" t="s">
        <v>4284</v>
      </c>
      <c r="C387" s="14" t="s">
        <v>4675</v>
      </c>
      <c r="D387" s="15">
        <v>6225.44</v>
      </c>
      <c r="E387" s="15">
        <v>29479.159999999996</v>
      </c>
      <c r="G387">
        <f t="shared" ref="G387:G450" si="6">IF(C387=C386,G386,F387)</f>
        <v>0</v>
      </c>
    </row>
    <row r="388" spans="1:7" x14ac:dyDescent="0.25">
      <c r="A388" s="14" t="s">
        <v>3425</v>
      </c>
      <c r="B388" s="14" t="s">
        <v>3425</v>
      </c>
      <c r="C388" s="14" t="s">
        <v>4675</v>
      </c>
      <c r="D388" s="15">
        <v>4.5</v>
      </c>
      <c r="E388" s="15">
        <v>95.01</v>
      </c>
      <c r="G388">
        <f t="shared" si="6"/>
        <v>0</v>
      </c>
    </row>
    <row r="389" spans="1:7" x14ac:dyDescent="0.25">
      <c r="A389" s="14" t="s">
        <v>3932</v>
      </c>
      <c r="B389" s="14" t="s">
        <v>3932</v>
      </c>
      <c r="C389" s="14" t="s">
        <v>4675</v>
      </c>
      <c r="D389" s="15">
        <v>347</v>
      </c>
      <c r="E389" s="15">
        <v>1627.87</v>
      </c>
      <c r="G389">
        <f t="shared" si="6"/>
        <v>0</v>
      </c>
    </row>
    <row r="390" spans="1:7" x14ac:dyDescent="0.25">
      <c r="A390" s="14" t="s">
        <v>3676</v>
      </c>
      <c r="B390" s="14" t="s">
        <v>3676</v>
      </c>
      <c r="C390" s="14" t="s">
        <v>4675</v>
      </c>
      <c r="D390" s="15">
        <v>4114.3999999999996</v>
      </c>
      <c r="E390" s="15">
        <v>19054.05</v>
      </c>
      <c r="G390">
        <f t="shared" si="6"/>
        <v>0</v>
      </c>
    </row>
    <row r="391" spans="1:7" x14ac:dyDescent="0.25">
      <c r="A391" s="14" t="s">
        <v>3301</v>
      </c>
      <c r="B391" s="14" t="s">
        <v>3301</v>
      </c>
      <c r="C391" s="14" t="s">
        <v>4675</v>
      </c>
      <c r="D391" s="15">
        <v>857.84997999999996</v>
      </c>
      <c r="E391" s="15">
        <v>5919.8100999999997</v>
      </c>
      <c r="G391">
        <f t="shared" si="6"/>
        <v>0</v>
      </c>
    </row>
    <row r="392" spans="1:7" x14ac:dyDescent="0.25">
      <c r="A392" s="14" t="s">
        <v>1793</v>
      </c>
      <c r="B392" s="14" t="s">
        <v>1793</v>
      </c>
      <c r="C392" s="14" t="s">
        <v>4675</v>
      </c>
      <c r="D392" s="15">
        <v>8500.5400300000001</v>
      </c>
      <c r="E392" s="15">
        <v>49279.350334374991</v>
      </c>
      <c r="G392">
        <f t="shared" si="6"/>
        <v>0</v>
      </c>
    </row>
    <row r="393" spans="1:7" x14ac:dyDescent="0.25">
      <c r="A393" s="14" t="s">
        <v>3364</v>
      </c>
      <c r="B393" s="14" t="s">
        <v>3364</v>
      </c>
      <c r="C393" s="14" t="s">
        <v>4675</v>
      </c>
      <c r="D393" s="15">
        <v>265</v>
      </c>
      <c r="E393" s="15">
        <v>1431.71</v>
      </c>
      <c r="G393">
        <f t="shared" si="6"/>
        <v>0</v>
      </c>
    </row>
    <row r="394" spans="1:7" x14ac:dyDescent="0.25">
      <c r="A394" s="14" t="s">
        <v>3931</v>
      </c>
      <c r="B394" s="14" t="s">
        <v>3931</v>
      </c>
      <c r="C394" s="14" t="s">
        <v>4675</v>
      </c>
      <c r="D394" s="15">
        <v>5</v>
      </c>
      <c r="E394" s="15">
        <v>299.62</v>
      </c>
      <c r="G394">
        <f t="shared" si="6"/>
        <v>0</v>
      </c>
    </row>
    <row r="395" spans="1:7" x14ac:dyDescent="0.25">
      <c r="A395" s="14" t="s">
        <v>4646</v>
      </c>
      <c r="B395" s="14" t="s">
        <v>4646</v>
      </c>
      <c r="C395" s="14" t="s">
        <v>4675</v>
      </c>
      <c r="D395" s="15">
        <v>20</v>
      </c>
      <c r="E395" s="15">
        <v>748.99</v>
      </c>
      <c r="G395">
        <f t="shared" si="6"/>
        <v>0</v>
      </c>
    </row>
    <row r="396" spans="1:7" x14ac:dyDescent="0.25">
      <c r="A396" s="14" t="s">
        <v>1503</v>
      </c>
      <c r="B396" s="14" t="s">
        <v>1503</v>
      </c>
      <c r="C396" s="14" t="s">
        <v>4675</v>
      </c>
      <c r="D396" s="15">
        <v>3.2150000000000003</v>
      </c>
      <c r="E396" s="15">
        <v>160.5</v>
      </c>
      <c r="G396">
        <f t="shared" si="6"/>
        <v>0</v>
      </c>
    </row>
    <row r="397" spans="1:7" x14ac:dyDescent="0.25">
      <c r="A397" s="14" t="s">
        <v>1447</v>
      </c>
      <c r="B397" s="14" t="s">
        <v>1447</v>
      </c>
      <c r="C397" s="14" t="s">
        <v>4675</v>
      </c>
      <c r="D397" s="15">
        <v>0.1</v>
      </c>
      <c r="E397" s="15">
        <v>22</v>
      </c>
      <c r="G397">
        <f t="shared" si="6"/>
        <v>0</v>
      </c>
    </row>
    <row r="398" spans="1:7" x14ac:dyDescent="0.25">
      <c r="A398" s="14" t="s">
        <v>1939</v>
      </c>
      <c r="B398" s="14" t="s">
        <v>1939</v>
      </c>
      <c r="C398" s="14" t="s">
        <v>4675</v>
      </c>
      <c r="D398" s="15">
        <v>2</v>
      </c>
      <c r="E398" s="15">
        <v>154.36000000000001</v>
      </c>
      <c r="G398">
        <f t="shared" si="6"/>
        <v>0</v>
      </c>
    </row>
    <row r="399" spans="1:7" x14ac:dyDescent="0.25">
      <c r="A399" s="14" t="s">
        <v>2637</v>
      </c>
      <c r="B399" s="14" t="s">
        <v>2637</v>
      </c>
      <c r="C399" s="14" t="s">
        <v>4675</v>
      </c>
      <c r="D399" s="15">
        <v>0.3</v>
      </c>
      <c r="E399" s="15">
        <v>7.82</v>
      </c>
      <c r="G399">
        <f t="shared" si="6"/>
        <v>0</v>
      </c>
    </row>
    <row r="400" spans="1:7" x14ac:dyDescent="0.25">
      <c r="A400" s="14" t="s">
        <v>3803</v>
      </c>
      <c r="B400" s="14" t="s">
        <v>3803</v>
      </c>
      <c r="C400" s="14" t="s">
        <v>4675</v>
      </c>
      <c r="D400" s="15">
        <v>252.01999999999998</v>
      </c>
      <c r="E400" s="15">
        <v>17176.78</v>
      </c>
      <c r="G400">
        <f t="shared" si="6"/>
        <v>0</v>
      </c>
    </row>
    <row r="401" spans="1:7" x14ac:dyDescent="0.25">
      <c r="A401" s="14" t="s">
        <v>1887</v>
      </c>
      <c r="B401" s="14" t="s">
        <v>1887</v>
      </c>
      <c r="C401" s="14" t="s">
        <v>4675</v>
      </c>
      <c r="D401" s="15">
        <v>2110</v>
      </c>
      <c r="E401" s="15">
        <v>6363</v>
      </c>
      <c r="G401">
        <f t="shared" si="6"/>
        <v>0</v>
      </c>
    </row>
    <row r="402" spans="1:7" x14ac:dyDescent="0.25">
      <c r="A402" s="14" t="s">
        <v>2008</v>
      </c>
      <c r="B402" s="14" t="s">
        <v>2008</v>
      </c>
      <c r="C402" s="14" t="s">
        <v>4675</v>
      </c>
      <c r="D402" s="15">
        <v>136</v>
      </c>
      <c r="E402" s="15">
        <v>1335.26</v>
      </c>
      <c r="G402">
        <f t="shared" si="6"/>
        <v>0</v>
      </c>
    </row>
    <row r="403" spans="1:7" x14ac:dyDescent="0.25">
      <c r="A403" s="14" t="s">
        <v>1659</v>
      </c>
      <c r="B403" s="14" t="s">
        <v>1659</v>
      </c>
      <c r="C403" s="14" t="s">
        <v>4675</v>
      </c>
      <c r="D403" s="15">
        <v>1000</v>
      </c>
      <c r="E403" s="15">
        <v>4400</v>
      </c>
      <c r="G403">
        <f t="shared" si="6"/>
        <v>0</v>
      </c>
    </row>
    <row r="404" spans="1:7" x14ac:dyDescent="0.25">
      <c r="A404" s="14" t="s">
        <v>1030</v>
      </c>
      <c r="B404" s="14" t="s">
        <v>1030</v>
      </c>
      <c r="C404" s="14" t="s">
        <v>4675</v>
      </c>
      <c r="D404" s="15">
        <v>37.04</v>
      </c>
      <c r="E404" s="15">
        <v>4828.88</v>
      </c>
      <c r="G404">
        <f t="shared" si="6"/>
        <v>0</v>
      </c>
    </row>
    <row r="405" spans="1:7" x14ac:dyDescent="0.25">
      <c r="A405" s="14" t="s">
        <v>3861</v>
      </c>
      <c r="B405" s="14" t="s">
        <v>3861</v>
      </c>
      <c r="C405" s="14" t="s">
        <v>4675</v>
      </c>
      <c r="D405" s="15">
        <v>2.4</v>
      </c>
      <c r="E405" s="15">
        <v>654.29</v>
      </c>
      <c r="G405">
        <f t="shared" si="6"/>
        <v>0</v>
      </c>
    </row>
    <row r="406" spans="1:7" x14ac:dyDescent="0.25">
      <c r="A406" s="14" t="s">
        <v>192</v>
      </c>
      <c r="B406" s="14" t="s">
        <v>192</v>
      </c>
      <c r="C406" s="14" t="s">
        <v>4675</v>
      </c>
      <c r="D406" s="15">
        <v>675.96</v>
      </c>
      <c r="E406" s="15">
        <v>23072.760000000006</v>
      </c>
      <c r="G406">
        <f t="shared" si="6"/>
        <v>0</v>
      </c>
    </row>
    <row r="407" spans="1:7" x14ac:dyDescent="0.25">
      <c r="A407" s="14" t="s">
        <v>193</v>
      </c>
      <c r="B407" s="14" t="s">
        <v>193</v>
      </c>
      <c r="C407" s="14" t="s">
        <v>4675</v>
      </c>
      <c r="D407" s="15">
        <v>19.02</v>
      </c>
      <c r="E407" s="15">
        <v>939.93000000000006</v>
      </c>
      <c r="G407">
        <f t="shared" si="6"/>
        <v>0</v>
      </c>
    </row>
    <row r="408" spans="1:7" x14ac:dyDescent="0.25">
      <c r="A408" s="14" t="s">
        <v>2936</v>
      </c>
      <c r="B408" s="14" t="s">
        <v>2936</v>
      </c>
      <c r="C408" s="14" t="s">
        <v>4675</v>
      </c>
      <c r="D408" s="15">
        <v>5</v>
      </c>
      <c r="E408" s="15">
        <v>166.27</v>
      </c>
      <c r="G408">
        <f t="shared" si="6"/>
        <v>0</v>
      </c>
    </row>
    <row r="409" spans="1:7" x14ac:dyDescent="0.25">
      <c r="A409" s="14" t="s">
        <v>1957</v>
      </c>
      <c r="B409" s="14" t="s">
        <v>1957</v>
      </c>
      <c r="C409" s="14" t="s">
        <v>4675</v>
      </c>
      <c r="D409" s="15">
        <v>396.49</v>
      </c>
      <c r="E409" s="15">
        <v>832.63</v>
      </c>
      <c r="G409">
        <f t="shared" si="6"/>
        <v>0</v>
      </c>
    </row>
    <row r="410" spans="1:7" x14ac:dyDescent="0.25">
      <c r="A410" s="14" t="s">
        <v>228</v>
      </c>
      <c r="B410" s="14" t="s">
        <v>228</v>
      </c>
      <c r="C410" s="14" t="s">
        <v>4675</v>
      </c>
      <c r="D410" s="15">
        <v>4.6149999904632573</v>
      </c>
      <c r="E410" s="15">
        <v>971.91999816894497</v>
      </c>
      <c r="G410">
        <f t="shared" si="6"/>
        <v>0</v>
      </c>
    </row>
    <row r="411" spans="1:7" x14ac:dyDescent="0.25">
      <c r="A411" s="14" t="s">
        <v>2397</v>
      </c>
      <c r="B411" s="14" t="s">
        <v>2397</v>
      </c>
      <c r="C411" s="14" t="s">
        <v>4675</v>
      </c>
      <c r="D411" s="15">
        <v>0.44</v>
      </c>
      <c r="E411" s="15">
        <v>9.02</v>
      </c>
      <c r="G411">
        <f t="shared" si="6"/>
        <v>0</v>
      </c>
    </row>
    <row r="412" spans="1:7" x14ac:dyDescent="0.25">
      <c r="A412" s="14" t="s">
        <v>1842</v>
      </c>
      <c r="B412" s="14" t="s">
        <v>1842</v>
      </c>
      <c r="C412" s="14" t="s">
        <v>4675</v>
      </c>
      <c r="D412" s="15">
        <v>308.8</v>
      </c>
      <c r="E412" s="15">
        <v>2422.61</v>
      </c>
      <c r="G412">
        <f t="shared" si="6"/>
        <v>0</v>
      </c>
    </row>
    <row r="413" spans="1:7" x14ac:dyDescent="0.25">
      <c r="A413" s="14" t="s">
        <v>4132</v>
      </c>
      <c r="B413" s="14" t="s">
        <v>4132</v>
      </c>
      <c r="C413" s="14" t="s">
        <v>4675</v>
      </c>
      <c r="D413" s="15">
        <v>13.16</v>
      </c>
      <c r="E413" s="15">
        <v>71.2</v>
      </c>
      <c r="G413">
        <f t="shared" si="6"/>
        <v>0</v>
      </c>
    </row>
    <row r="414" spans="1:7" x14ac:dyDescent="0.25">
      <c r="A414" s="14" t="s">
        <v>2058</v>
      </c>
      <c r="B414" s="14" t="s">
        <v>2058</v>
      </c>
      <c r="C414" s="14" t="s">
        <v>4675</v>
      </c>
      <c r="D414" s="15">
        <v>25.11</v>
      </c>
      <c r="E414" s="15">
        <v>827.45</v>
      </c>
      <c r="G414">
        <f t="shared" si="6"/>
        <v>0</v>
      </c>
    </row>
    <row r="415" spans="1:7" x14ac:dyDescent="0.25">
      <c r="A415" s="14" t="s">
        <v>4253</v>
      </c>
      <c r="B415" s="14" t="s">
        <v>4253</v>
      </c>
      <c r="C415" s="14" t="s">
        <v>4675</v>
      </c>
      <c r="D415" s="15">
        <v>372.06</v>
      </c>
      <c r="E415" s="15">
        <v>8385.2799414062501</v>
      </c>
      <c r="G415">
        <f t="shared" si="6"/>
        <v>0</v>
      </c>
    </row>
    <row r="416" spans="1:7" x14ac:dyDescent="0.25">
      <c r="A416" s="14" t="s">
        <v>2191</v>
      </c>
      <c r="B416" s="14" t="s">
        <v>2191</v>
      </c>
      <c r="C416" s="14" t="s">
        <v>4675</v>
      </c>
      <c r="D416" s="15">
        <v>41.388002</v>
      </c>
      <c r="E416" s="15">
        <v>357.5</v>
      </c>
      <c r="G416">
        <f t="shared" si="6"/>
        <v>0</v>
      </c>
    </row>
    <row r="417" spans="1:7" x14ac:dyDescent="0.25">
      <c r="A417" s="14" t="s">
        <v>4270</v>
      </c>
      <c r="B417" s="14" t="s">
        <v>4270</v>
      </c>
      <c r="C417" s="14" t="s">
        <v>4675</v>
      </c>
      <c r="D417" s="15">
        <v>0.29199999999999998</v>
      </c>
      <c r="E417" s="15">
        <v>16.11</v>
      </c>
      <c r="G417">
        <f t="shared" si="6"/>
        <v>0</v>
      </c>
    </row>
    <row r="418" spans="1:7" x14ac:dyDescent="0.25">
      <c r="A418" s="14" t="s">
        <v>2007</v>
      </c>
      <c r="B418" s="14" t="s">
        <v>2007</v>
      </c>
      <c r="C418" s="14" t="s">
        <v>4675</v>
      </c>
      <c r="D418" s="15">
        <v>100.39999899999998</v>
      </c>
      <c r="E418" s="15">
        <v>1692.390009</v>
      </c>
      <c r="G418">
        <f t="shared" si="6"/>
        <v>0</v>
      </c>
    </row>
    <row r="419" spans="1:7" x14ac:dyDescent="0.25">
      <c r="A419" s="14" t="s">
        <v>1139</v>
      </c>
      <c r="B419" s="14" t="s">
        <v>1139</v>
      </c>
      <c r="C419" s="14" t="s">
        <v>4675</v>
      </c>
      <c r="D419" s="15">
        <v>469</v>
      </c>
      <c r="E419" s="15">
        <v>4934.0200000000004</v>
      </c>
      <c r="G419">
        <f t="shared" si="6"/>
        <v>0</v>
      </c>
    </row>
    <row r="420" spans="1:7" x14ac:dyDescent="0.25">
      <c r="A420" s="14" t="s">
        <v>2874</v>
      </c>
      <c r="B420" s="14" t="s">
        <v>2874</v>
      </c>
      <c r="C420" s="14" t="s">
        <v>4675</v>
      </c>
      <c r="D420" s="15">
        <v>26.0999999</v>
      </c>
      <c r="E420" s="15">
        <v>767.41</v>
      </c>
      <c r="G420">
        <f t="shared" si="6"/>
        <v>0</v>
      </c>
    </row>
    <row r="421" spans="1:7" x14ac:dyDescent="0.25">
      <c r="A421" s="14" t="s">
        <v>629</v>
      </c>
      <c r="B421" s="14" t="s">
        <v>629</v>
      </c>
      <c r="C421" s="14" t="s">
        <v>4675</v>
      </c>
      <c r="D421" s="15">
        <v>2.5</v>
      </c>
      <c r="E421" s="15">
        <v>10.220000000000001</v>
      </c>
      <c r="G421">
        <f t="shared" si="6"/>
        <v>0</v>
      </c>
    </row>
    <row r="422" spans="1:7" x14ac:dyDescent="0.25">
      <c r="A422" s="14" t="s">
        <v>630</v>
      </c>
      <c r="B422" s="14" t="s">
        <v>630</v>
      </c>
      <c r="C422" s="14" t="s">
        <v>4675</v>
      </c>
      <c r="D422" s="15">
        <v>2.9</v>
      </c>
      <c r="E422" s="15">
        <v>33.590000000000003</v>
      </c>
      <c r="G422">
        <f t="shared" si="6"/>
        <v>0</v>
      </c>
    </row>
    <row r="423" spans="1:7" x14ac:dyDescent="0.25">
      <c r="A423" s="14" t="s">
        <v>1890</v>
      </c>
      <c r="B423" s="14" t="s">
        <v>1890</v>
      </c>
      <c r="C423" s="14" t="s">
        <v>4675</v>
      </c>
      <c r="D423" s="15">
        <v>132.26</v>
      </c>
      <c r="E423" s="15">
        <v>1582.47</v>
      </c>
      <c r="G423">
        <f t="shared" si="6"/>
        <v>0</v>
      </c>
    </row>
    <row r="424" spans="1:7" x14ac:dyDescent="0.25">
      <c r="A424" s="14" t="s">
        <v>2033</v>
      </c>
      <c r="B424" s="14" t="s">
        <v>2033</v>
      </c>
      <c r="C424" s="14" t="s">
        <v>4675</v>
      </c>
      <c r="D424" s="15">
        <v>9.76</v>
      </c>
      <c r="E424" s="15">
        <v>368.39</v>
      </c>
      <c r="G424">
        <f t="shared" si="6"/>
        <v>0</v>
      </c>
    </row>
    <row r="425" spans="1:7" x14ac:dyDescent="0.25">
      <c r="A425" s="14" t="s">
        <v>302</v>
      </c>
      <c r="B425" s="14" t="s">
        <v>302</v>
      </c>
      <c r="C425" s="14" t="s">
        <v>4675</v>
      </c>
      <c r="D425" s="15">
        <v>6.5</v>
      </c>
      <c r="E425" s="15">
        <v>13.85</v>
      </c>
      <c r="G425">
        <f t="shared" si="6"/>
        <v>0</v>
      </c>
    </row>
    <row r="426" spans="1:7" x14ac:dyDescent="0.25">
      <c r="A426" s="14" t="s">
        <v>657</v>
      </c>
      <c r="B426" s="14" t="s">
        <v>657</v>
      </c>
      <c r="C426" s="14" t="s">
        <v>4675</v>
      </c>
      <c r="D426" s="15">
        <v>2.8</v>
      </c>
      <c r="E426" s="15">
        <v>54.31</v>
      </c>
      <c r="G426">
        <f t="shared" si="6"/>
        <v>0</v>
      </c>
    </row>
    <row r="427" spans="1:7" x14ac:dyDescent="0.25">
      <c r="A427" s="14" t="s">
        <v>4291</v>
      </c>
      <c r="B427" s="14" t="s">
        <v>4291</v>
      </c>
      <c r="C427" s="14" t="s">
        <v>4675</v>
      </c>
      <c r="D427" s="15">
        <v>270</v>
      </c>
      <c r="E427" s="15">
        <v>814.6</v>
      </c>
      <c r="G427">
        <f t="shared" si="6"/>
        <v>0</v>
      </c>
    </row>
    <row r="428" spans="1:7" x14ac:dyDescent="0.25">
      <c r="A428" s="14" t="s">
        <v>739</v>
      </c>
      <c r="B428" s="14" t="s">
        <v>739</v>
      </c>
      <c r="C428" s="14" t="s">
        <v>4675</v>
      </c>
      <c r="D428" s="15">
        <v>603</v>
      </c>
      <c r="E428" s="15">
        <v>1989</v>
      </c>
      <c r="G428">
        <f t="shared" si="6"/>
        <v>0</v>
      </c>
    </row>
    <row r="429" spans="1:7" x14ac:dyDescent="0.25">
      <c r="A429" s="14" t="s">
        <v>1318</v>
      </c>
      <c r="B429" s="14" t="s">
        <v>1318</v>
      </c>
      <c r="C429" s="14" t="s">
        <v>4675</v>
      </c>
      <c r="D429" s="15">
        <v>2443</v>
      </c>
      <c r="E429" s="15">
        <v>7574.52</v>
      </c>
      <c r="G429">
        <f t="shared" si="6"/>
        <v>0</v>
      </c>
    </row>
    <row r="430" spans="1:7" x14ac:dyDescent="0.25">
      <c r="A430" s="14" t="s">
        <v>447</v>
      </c>
      <c r="B430" s="14" t="s">
        <v>447</v>
      </c>
      <c r="C430" s="14" t="s">
        <v>4675</v>
      </c>
      <c r="D430" s="15">
        <v>335.5</v>
      </c>
      <c r="E430" s="15">
        <v>1596.3999999999999</v>
      </c>
      <c r="G430">
        <f t="shared" si="6"/>
        <v>0</v>
      </c>
    </row>
    <row r="431" spans="1:7" x14ac:dyDescent="0.25">
      <c r="A431" s="14" t="s">
        <v>3021</v>
      </c>
      <c r="B431" s="14" t="s">
        <v>3021</v>
      </c>
      <c r="C431" s="14" t="s">
        <v>4675</v>
      </c>
      <c r="D431" s="15">
        <v>3</v>
      </c>
      <c r="E431" s="15">
        <v>35.790000999999997</v>
      </c>
      <c r="G431">
        <f t="shared" si="6"/>
        <v>0</v>
      </c>
    </row>
    <row r="432" spans="1:7" x14ac:dyDescent="0.25">
      <c r="A432" s="14" t="s">
        <v>4032</v>
      </c>
      <c r="B432" s="14" t="s">
        <v>4032</v>
      </c>
      <c r="C432" s="14" t="s">
        <v>4675</v>
      </c>
      <c r="D432" s="15">
        <v>1.794</v>
      </c>
      <c r="E432" s="15">
        <v>95.74</v>
      </c>
      <c r="G432">
        <f t="shared" si="6"/>
        <v>0</v>
      </c>
    </row>
    <row r="433" spans="1:7" x14ac:dyDescent="0.25">
      <c r="A433" s="14" t="s">
        <v>2927</v>
      </c>
      <c r="B433" s="14" t="s">
        <v>2927</v>
      </c>
      <c r="C433" s="14" t="s">
        <v>4675</v>
      </c>
      <c r="D433" s="15">
        <v>1.0840000000000001</v>
      </c>
      <c r="E433" s="15">
        <v>38.799999999999997</v>
      </c>
      <c r="G433">
        <f t="shared" si="6"/>
        <v>0</v>
      </c>
    </row>
    <row r="434" spans="1:7" x14ac:dyDescent="0.25">
      <c r="A434" s="14" t="s">
        <v>295</v>
      </c>
      <c r="B434" s="14" t="s">
        <v>295</v>
      </c>
      <c r="C434" s="14" t="s">
        <v>4675</v>
      </c>
      <c r="D434" s="15">
        <v>9.1999999999999993</v>
      </c>
      <c r="E434" s="15">
        <v>588.38</v>
      </c>
      <c r="G434">
        <f t="shared" si="6"/>
        <v>0</v>
      </c>
    </row>
    <row r="435" spans="1:7" x14ac:dyDescent="0.25">
      <c r="A435" s="14" t="s">
        <v>349</v>
      </c>
      <c r="B435" s="14" t="s">
        <v>349</v>
      </c>
      <c r="C435" s="14" t="s">
        <v>4675</v>
      </c>
      <c r="D435" s="15">
        <v>4.5</v>
      </c>
      <c r="E435" s="15">
        <v>103.79</v>
      </c>
      <c r="G435">
        <f t="shared" si="6"/>
        <v>0</v>
      </c>
    </row>
    <row r="436" spans="1:7" x14ac:dyDescent="0.25">
      <c r="A436" s="14" t="s">
        <v>1690</v>
      </c>
      <c r="B436" s="14" t="s">
        <v>1690</v>
      </c>
      <c r="C436" s="14" t="s">
        <v>4675</v>
      </c>
      <c r="D436" s="15">
        <v>280</v>
      </c>
      <c r="E436" s="15">
        <v>435.05</v>
      </c>
      <c r="G436">
        <f t="shared" si="6"/>
        <v>0</v>
      </c>
    </row>
    <row r="437" spans="1:7" x14ac:dyDescent="0.25">
      <c r="A437" s="14" t="s">
        <v>3151</v>
      </c>
      <c r="B437" s="14" t="s">
        <v>3151</v>
      </c>
      <c r="C437" s="14" t="s">
        <v>4675</v>
      </c>
      <c r="D437" s="15">
        <v>148</v>
      </c>
      <c r="E437" s="15">
        <v>311.24</v>
      </c>
      <c r="G437">
        <f t="shared" si="6"/>
        <v>0</v>
      </c>
    </row>
    <row r="438" spans="1:7" x14ac:dyDescent="0.25">
      <c r="A438" s="14" t="s">
        <v>3549</v>
      </c>
      <c r="B438" s="14" t="s">
        <v>3549</v>
      </c>
      <c r="C438" s="14" t="s">
        <v>4675</v>
      </c>
      <c r="D438" s="15">
        <v>19</v>
      </c>
      <c r="E438" s="15">
        <v>262.14</v>
      </c>
      <c r="G438">
        <f t="shared" si="6"/>
        <v>0</v>
      </c>
    </row>
    <row r="439" spans="1:7" x14ac:dyDescent="0.25">
      <c r="A439" s="14" t="s">
        <v>3040</v>
      </c>
      <c r="B439" s="14" t="s">
        <v>3040</v>
      </c>
      <c r="C439" s="14" t="s">
        <v>4675</v>
      </c>
      <c r="D439" s="15">
        <v>6.1999998092651403</v>
      </c>
      <c r="E439" s="15">
        <v>13.039999961853001</v>
      </c>
      <c r="G439">
        <f t="shared" si="6"/>
        <v>0</v>
      </c>
    </row>
    <row r="440" spans="1:7" x14ac:dyDescent="0.25">
      <c r="A440" s="14" t="s">
        <v>3452</v>
      </c>
      <c r="B440" s="14" t="s">
        <v>3452</v>
      </c>
      <c r="C440" s="14" t="s">
        <v>4675</v>
      </c>
      <c r="D440" s="15">
        <v>976.19999999999993</v>
      </c>
      <c r="E440" s="15">
        <v>2019.53</v>
      </c>
      <c r="G440">
        <f t="shared" si="6"/>
        <v>0</v>
      </c>
    </row>
    <row r="441" spans="1:7" x14ac:dyDescent="0.25">
      <c r="A441" s="14" t="s">
        <v>3091</v>
      </c>
      <c r="B441" s="14" t="s">
        <v>3091</v>
      </c>
      <c r="C441" s="14" t="s">
        <v>4675</v>
      </c>
      <c r="D441" s="15">
        <v>3669.2000000000003</v>
      </c>
      <c r="E441" s="15">
        <v>5519.1799999999994</v>
      </c>
      <c r="G441">
        <f t="shared" si="6"/>
        <v>0</v>
      </c>
    </row>
    <row r="442" spans="1:7" x14ac:dyDescent="0.25">
      <c r="A442" s="14" t="s">
        <v>3841</v>
      </c>
      <c r="B442" s="14" t="s">
        <v>3841</v>
      </c>
      <c r="C442" s="14" t="s">
        <v>4675</v>
      </c>
      <c r="D442" s="15">
        <v>6531.4999999999991</v>
      </c>
      <c r="E442" s="15">
        <v>10866.289999999999</v>
      </c>
      <c r="G442">
        <f t="shared" si="6"/>
        <v>0</v>
      </c>
    </row>
    <row r="443" spans="1:7" x14ac:dyDescent="0.25">
      <c r="A443" s="14" t="s">
        <v>2188</v>
      </c>
      <c r="B443" s="14" t="s">
        <v>2188</v>
      </c>
      <c r="C443" s="14" t="s">
        <v>4675</v>
      </c>
      <c r="D443" s="15">
        <v>173.7</v>
      </c>
      <c r="E443" s="15">
        <v>417</v>
      </c>
      <c r="G443">
        <f t="shared" si="6"/>
        <v>0</v>
      </c>
    </row>
    <row r="444" spans="1:7" x14ac:dyDescent="0.25">
      <c r="A444" s="14" t="s">
        <v>4724</v>
      </c>
      <c r="B444" s="14" t="s">
        <v>4724</v>
      </c>
      <c r="C444" s="14" t="s">
        <v>4675</v>
      </c>
      <c r="D444" s="15">
        <v>251.88</v>
      </c>
      <c r="E444" s="15">
        <v>2052.88</v>
      </c>
      <c r="G444">
        <f t="shared" si="6"/>
        <v>0</v>
      </c>
    </row>
    <row r="445" spans="1:7" x14ac:dyDescent="0.25">
      <c r="A445" s="14" t="s">
        <v>4723</v>
      </c>
      <c r="B445" s="14" t="s">
        <v>4723</v>
      </c>
      <c r="C445" s="14" t="s">
        <v>4675</v>
      </c>
      <c r="D445" s="15">
        <v>123.06500000000001</v>
      </c>
      <c r="E445" s="15">
        <v>771.08999999999992</v>
      </c>
      <c r="G445">
        <f t="shared" si="6"/>
        <v>0</v>
      </c>
    </row>
    <row r="446" spans="1:7" x14ac:dyDescent="0.25">
      <c r="A446" s="14" t="s">
        <v>2247</v>
      </c>
      <c r="B446" s="14" t="s">
        <v>2247</v>
      </c>
      <c r="C446" s="14" t="s">
        <v>4675</v>
      </c>
      <c r="D446" s="15">
        <v>36</v>
      </c>
      <c r="E446" s="15">
        <v>751.05</v>
      </c>
      <c r="G446">
        <f t="shared" si="6"/>
        <v>0</v>
      </c>
    </row>
    <row r="447" spans="1:7" x14ac:dyDescent="0.25">
      <c r="A447" s="14" t="s">
        <v>3415</v>
      </c>
      <c r="B447" s="14" t="s">
        <v>3415</v>
      </c>
      <c r="C447" s="14" t="s">
        <v>4675</v>
      </c>
      <c r="D447" s="15">
        <v>22</v>
      </c>
      <c r="E447" s="15">
        <v>684.83</v>
      </c>
      <c r="G447">
        <f t="shared" si="6"/>
        <v>0</v>
      </c>
    </row>
    <row r="448" spans="1:7" x14ac:dyDescent="0.25">
      <c r="A448" s="14" t="s">
        <v>1076</v>
      </c>
      <c r="B448" s="14" t="s">
        <v>1076</v>
      </c>
      <c r="C448" s="14" t="s">
        <v>4675</v>
      </c>
      <c r="D448" s="15">
        <v>0.62</v>
      </c>
      <c r="E448" s="15">
        <v>5.95</v>
      </c>
      <c r="G448">
        <f t="shared" si="6"/>
        <v>0</v>
      </c>
    </row>
    <row r="449" spans="1:7" x14ac:dyDescent="0.25">
      <c r="A449" s="14" t="s">
        <v>3993</v>
      </c>
      <c r="B449" s="14" t="s">
        <v>3993</v>
      </c>
      <c r="C449" s="14" t="s">
        <v>4675</v>
      </c>
      <c r="D449" s="15">
        <v>140</v>
      </c>
      <c r="E449" s="15">
        <v>5093.58</v>
      </c>
      <c r="G449">
        <f t="shared" si="6"/>
        <v>0</v>
      </c>
    </row>
    <row r="450" spans="1:7" x14ac:dyDescent="0.25">
      <c r="A450" s="14" t="s">
        <v>2718</v>
      </c>
      <c r="B450" s="14" t="s">
        <v>2718</v>
      </c>
      <c r="C450" s="14" t="s">
        <v>4675</v>
      </c>
      <c r="D450" s="15">
        <v>4</v>
      </c>
      <c r="E450" s="15">
        <v>283.92</v>
      </c>
      <c r="G450">
        <f t="shared" si="6"/>
        <v>0</v>
      </c>
    </row>
    <row r="451" spans="1:7" x14ac:dyDescent="0.25">
      <c r="A451" s="14" t="s">
        <v>434</v>
      </c>
      <c r="B451" s="14" t="s">
        <v>434</v>
      </c>
      <c r="C451" s="14" t="s">
        <v>4675</v>
      </c>
      <c r="D451" s="15">
        <v>0.9</v>
      </c>
      <c r="E451" s="15">
        <v>156.37</v>
      </c>
      <c r="G451">
        <f t="shared" ref="G451:G514" si="7">IF(C451=C450,G450,F451)</f>
        <v>0</v>
      </c>
    </row>
    <row r="452" spans="1:7" x14ac:dyDescent="0.25">
      <c r="A452" s="14" t="s">
        <v>3922</v>
      </c>
      <c r="B452" s="14" t="s">
        <v>3922</v>
      </c>
      <c r="C452" s="14" t="s">
        <v>4675</v>
      </c>
      <c r="D452" s="15">
        <v>0.13200000000000001</v>
      </c>
      <c r="E452" s="15">
        <v>17.079999999999998</v>
      </c>
      <c r="G452">
        <f t="shared" si="7"/>
        <v>0</v>
      </c>
    </row>
    <row r="453" spans="1:7" x14ac:dyDescent="0.25">
      <c r="A453" s="14" t="s">
        <v>85</v>
      </c>
      <c r="B453" s="14" t="s">
        <v>85</v>
      </c>
      <c r="C453" s="14" t="s">
        <v>4675</v>
      </c>
      <c r="D453" s="15">
        <v>704.50000000000011</v>
      </c>
      <c r="E453" s="15">
        <v>1165.53</v>
      </c>
      <c r="G453">
        <f t="shared" si="7"/>
        <v>0</v>
      </c>
    </row>
    <row r="454" spans="1:7" x14ac:dyDescent="0.25">
      <c r="A454" s="14" t="s">
        <v>1675</v>
      </c>
      <c r="B454" s="14" t="s">
        <v>1675</v>
      </c>
      <c r="C454" s="14" t="s">
        <v>4675</v>
      </c>
      <c r="D454" s="15">
        <v>1147.0269985033576</v>
      </c>
      <c r="E454" s="15">
        <v>10672.250019377923</v>
      </c>
      <c r="G454">
        <f t="shared" si="7"/>
        <v>0</v>
      </c>
    </row>
    <row r="455" spans="1:7" x14ac:dyDescent="0.25">
      <c r="A455" s="14" t="s">
        <v>3536</v>
      </c>
      <c r="B455" s="14" t="s">
        <v>3536</v>
      </c>
      <c r="C455" s="14" t="s">
        <v>4675</v>
      </c>
      <c r="D455" s="15">
        <v>44.29</v>
      </c>
      <c r="E455" s="15">
        <v>71.05</v>
      </c>
      <c r="G455">
        <f t="shared" si="7"/>
        <v>0</v>
      </c>
    </row>
    <row r="456" spans="1:7" x14ac:dyDescent="0.25">
      <c r="A456" s="14" t="s">
        <v>2569</v>
      </c>
      <c r="B456" s="14" t="s">
        <v>2569</v>
      </c>
      <c r="C456" s="14" t="s">
        <v>4675</v>
      </c>
      <c r="D456" s="15">
        <v>693</v>
      </c>
      <c r="E456" s="15">
        <v>2632.75</v>
      </c>
      <c r="G456">
        <f t="shared" si="7"/>
        <v>0</v>
      </c>
    </row>
    <row r="457" spans="1:7" x14ac:dyDescent="0.25">
      <c r="A457" s="14" t="s">
        <v>986</v>
      </c>
      <c r="B457" s="14" t="s">
        <v>986</v>
      </c>
      <c r="C457" s="14" t="s">
        <v>4675</v>
      </c>
      <c r="D457" s="15">
        <v>18.399999999999999</v>
      </c>
      <c r="E457" s="15">
        <v>59</v>
      </c>
      <c r="G457">
        <f t="shared" si="7"/>
        <v>0</v>
      </c>
    </row>
    <row r="458" spans="1:7" x14ac:dyDescent="0.25">
      <c r="A458" s="14" t="s">
        <v>2923</v>
      </c>
      <c r="B458" s="14" t="s">
        <v>2923</v>
      </c>
      <c r="C458" s="14" t="s">
        <v>4675</v>
      </c>
      <c r="D458" s="15">
        <v>8416</v>
      </c>
      <c r="E458" s="15">
        <v>10365.93</v>
      </c>
      <c r="G458">
        <f t="shared" si="7"/>
        <v>0</v>
      </c>
    </row>
    <row r="459" spans="1:7" x14ac:dyDescent="0.25">
      <c r="A459" s="14" t="s">
        <v>2017</v>
      </c>
      <c r="B459" s="14" t="s">
        <v>2017</v>
      </c>
      <c r="C459" s="14" t="s">
        <v>4675</v>
      </c>
      <c r="D459" s="15">
        <v>50</v>
      </c>
      <c r="E459" s="15">
        <v>80.739999999999995</v>
      </c>
      <c r="G459">
        <f t="shared" si="7"/>
        <v>0</v>
      </c>
    </row>
    <row r="460" spans="1:7" x14ac:dyDescent="0.25">
      <c r="A460" s="14" t="s">
        <v>4040</v>
      </c>
      <c r="B460" s="14" t="s">
        <v>4040</v>
      </c>
      <c r="C460" s="14" t="s">
        <v>4675</v>
      </c>
      <c r="D460" s="15">
        <v>2</v>
      </c>
      <c r="E460" s="15">
        <v>10.039999999999999</v>
      </c>
      <c r="G460">
        <f t="shared" si="7"/>
        <v>0</v>
      </c>
    </row>
    <row r="461" spans="1:7" x14ac:dyDescent="0.25">
      <c r="A461" s="14" t="s">
        <v>2827</v>
      </c>
      <c r="B461" s="14" t="s">
        <v>2827</v>
      </c>
      <c r="C461" s="14" t="s">
        <v>4675</v>
      </c>
      <c r="D461" s="15">
        <v>699.39999899999998</v>
      </c>
      <c r="E461" s="15">
        <v>1475.8</v>
      </c>
      <c r="G461">
        <f t="shared" si="7"/>
        <v>0</v>
      </c>
    </row>
    <row r="462" spans="1:7" x14ac:dyDescent="0.25">
      <c r="A462" s="14" t="s">
        <v>1723</v>
      </c>
      <c r="B462" s="14" t="s">
        <v>1723</v>
      </c>
      <c r="C462" s="14" t="s">
        <v>4675</v>
      </c>
      <c r="D462" s="15">
        <v>660.5</v>
      </c>
      <c r="E462" s="15">
        <v>1983.62</v>
      </c>
      <c r="G462">
        <f t="shared" si="7"/>
        <v>0</v>
      </c>
    </row>
    <row r="463" spans="1:7" x14ac:dyDescent="0.25">
      <c r="A463" s="14" t="s">
        <v>933</v>
      </c>
      <c r="B463" s="14" t="s">
        <v>933</v>
      </c>
      <c r="C463" s="14" t="s">
        <v>4675</v>
      </c>
      <c r="D463" s="15">
        <v>1.1000000000000001</v>
      </c>
      <c r="E463" s="15">
        <v>61.14</v>
      </c>
      <c r="G463">
        <f t="shared" si="7"/>
        <v>0</v>
      </c>
    </row>
    <row r="464" spans="1:7" x14ac:dyDescent="0.25">
      <c r="A464" s="14" t="s">
        <v>3840</v>
      </c>
      <c r="B464" s="14" t="s">
        <v>3840</v>
      </c>
      <c r="C464" s="14" t="s">
        <v>4675</v>
      </c>
      <c r="D464" s="15">
        <v>2.3199999999999998</v>
      </c>
      <c r="E464" s="15">
        <v>148.12</v>
      </c>
      <c r="G464">
        <f t="shared" si="7"/>
        <v>0</v>
      </c>
    </row>
    <row r="465" spans="1:7" x14ac:dyDescent="0.25">
      <c r="A465" s="14" t="s">
        <v>1282</v>
      </c>
      <c r="B465" s="14" t="s">
        <v>1282</v>
      </c>
      <c r="C465" s="14" t="s">
        <v>4675</v>
      </c>
      <c r="D465" s="15">
        <v>100.12899999999999</v>
      </c>
      <c r="E465" s="15">
        <v>1290.06</v>
      </c>
      <c r="G465">
        <f t="shared" si="7"/>
        <v>0</v>
      </c>
    </row>
    <row r="466" spans="1:7" x14ac:dyDescent="0.25">
      <c r="A466" s="14" t="s">
        <v>3596</v>
      </c>
      <c r="B466" s="14" t="s">
        <v>3596</v>
      </c>
      <c r="C466" s="14" t="s">
        <v>4675</v>
      </c>
      <c r="D466" s="15">
        <v>472.93899999999979</v>
      </c>
      <c r="E466" s="15">
        <v>6795.4100000000008</v>
      </c>
      <c r="G466">
        <f t="shared" si="7"/>
        <v>0</v>
      </c>
    </row>
    <row r="467" spans="1:7" x14ac:dyDescent="0.25">
      <c r="A467" s="14" t="s">
        <v>1275</v>
      </c>
      <c r="B467" s="14" t="s">
        <v>1275</v>
      </c>
      <c r="C467" s="14" t="s">
        <v>4675</v>
      </c>
      <c r="D467" s="15">
        <v>681.93900000000008</v>
      </c>
      <c r="E467" s="15">
        <v>9312.4000000000015</v>
      </c>
      <c r="G467">
        <f t="shared" si="7"/>
        <v>0</v>
      </c>
    </row>
    <row r="468" spans="1:7" x14ac:dyDescent="0.25">
      <c r="A468" s="14" t="s">
        <v>574</v>
      </c>
      <c r="B468" s="14" t="s">
        <v>574</v>
      </c>
      <c r="C468" s="14" t="s">
        <v>4675</v>
      </c>
      <c r="D468" s="15">
        <v>4</v>
      </c>
      <c r="E468" s="15">
        <v>8.5</v>
      </c>
      <c r="G468">
        <f t="shared" si="7"/>
        <v>0</v>
      </c>
    </row>
    <row r="469" spans="1:7" x14ac:dyDescent="0.25">
      <c r="A469" s="14" t="s">
        <v>2549</v>
      </c>
      <c r="B469" s="14" t="s">
        <v>2549</v>
      </c>
      <c r="C469" s="14" t="s">
        <v>4675</v>
      </c>
      <c r="D469" s="15">
        <v>0.79500000000000004</v>
      </c>
      <c r="E469" s="15">
        <v>22.75</v>
      </c>
      <c r="G469">
        <f t="shared" si="7"/>
        <v>0</v>
      </c>
    </row>
    <row r="470" spans="1:7" x14ac:dyDescent="0.25">
      <c r="A470" s="14" t="s">
        <v>2939</v>
      </c>
      <c r="B470" s="14" t="s">
        <v>2939</v>
      </c>
      <c r="C470" s="14" t="s">
        <v>4675</v>
      </c>
      <c r="D470" s="15">
        <v>3.3999990000000002</v>
      </c>
      <c r="E470" s="15">
        <v>78.599999999999994</v>
      </c>
      <c r="G470">
        <f t="shared" si="7"/>
        <v>0</v>
      </c>
    </row>
    <row r="471" spans="1:7" x14ac:dyDescent="0.25">
      <c r="A471" s="14" t="s">
        <v>2882</v>
      </c>
      <c r="B471" s="14" t="s">
        <v>2882</v>
      </c>
      <c r="C471" s="14" t="s">
        <v>4675</v>
      </c>
      <c r="D471" s="15">
        <v>456.29999599999996</v>
      </c>
      <c r="E471" s="15">
        <v>6310.8600000000006</v>
      </c>
      <c r="G471">
        <f t="shared" si="7"/>
        <v>0</v>
      </c>
    </row>
    <row r="472" spans="1:7" x14ac:dyDescent="0.25">
      <c r="A472" s="14" t="s">
        <v>3334</v>
      </c>
      <c r="B472" s="14" t="s">
        <v>3334</v>
      </c>
      <c r="C472" s="14" t="s">
        <v>4675</v>
      </c>
      <c r="D472" s="15">
        <v>1.88</v>
      </c>
      <c r="E472" s="15">
        <v>3.9</v>
      </c>
      <c r="G472">
        <f t="shared" si="7"/>
        <v>0</v>
      </c>
    </row>
    <row r="473" spans="1:7" x14ac:dyDescent="0.25">
      <c r="A473" s="14" t="s">
        <v>204</v>
      </c>
      <c r="B473" s="14" t="s">
        <v>204</v>
      </c>
      <c r="C473" s="14" t="s">
        <v>4675</v>
      </c>
      <c r="D473" s="15">
        <v>14.8</v>
      </c>
      <c r="E473" s="15">
        <v>34.96</v>
      </c>
      <c r="G473">
        <f t="shared" si="7"/>
        <v>0</v>
      </c>
    </row>
    <row r="474" spans="1:7" x14ac:dyDescent="0.25">
      <c r="A474" s="14" t="s">
        <v>3776</v>
      </c>
      <c r="B474" s="14" t="s">
        <v>3776</v>
      </c>
      <c r="C474" s="14" t="s">
        <v>4675</v>
      </c>
      <c r="D474" s="15">
        <v>36.58</v>
      </c>
      <c r="E474" s="15">
        <v>80.7</v>
      </c>
      <c r="G474">
        <f t="shared" si="7"/>
        <v>0</v>
      </c>
    </row>
    <row r="475" spans="1:7" x14ac:dyDescent="0.25">
      <c r="A475" s="14" t="s">
        <v>3254</v>
      </c>
      <c r="B475" s="14" t="s">
        <v>3254</v>
      </c>
      <c r="C475" s="14" t="s">
        <v>4675</v>
      </c>
      <c r="D475" s="15">
        <v>6.16</v>
      </c>
      <c r="E475" s="15">
        <v>13</v>
      </c>
      <c r="G475">
        <f t="shared" si="7"/>
        <v>0</v>
      </c>
    </row>
    <row r="476" spans="1:7" x14ac:dyDescent="0.25">
      <c r="A476" s="14" t="s">
        <v>3029</v>
      </c>
      <c r="B476" s="14" t="s">
        <v>3029</v>
      </c>
      <c r="C476" s="14" t="s">
        <v>4675</v>
      </c>
      <c r="D476" s="15">
        <v>0.62000000476837203</v>
      </c>
      <c r="E476" s="15">
        <v>1.29999995231628</v>
      </c>
      <c r="G476">
        <f t="shared" si="7"/>
        <v>0</v>
      </c>
    </row>
    <row r="477" spans="1:7" x14ac:dyDescent="0.25">
      <c r="A477" s="14" t="s">
        <v>1732</v>
      </c>
      <c r="B477" s="14" t="s">
        <v>1732</v>
      </c>
      <c r="C477" s="14" t="s">
        <v>4675</v>
      </c>
      <c r="D477" s="15">
        <v>8.8000000000000007</v>
      </c>
      <c r="E477" s="15">
        <v>2.71</v>
      </c>
      <c r="G477">
        <f t="shared" si="7"/>
        <v>0</v>
      </c>
    </row>
    <row r="478" spans="1:7" x14ac:dyDescent="0.25">
      <c r="A478" s="14" t="s">
        <v>2643</v>
      </c>
      <c r="B478" s="14" t="s">
        <v>2643</v>
      </c>
      <c r="C478" s="14" t="s">
        <v>4675</v>
      </c>
      <c r="D478" s="15">
        <v>19.920000000000002</v>
      </c>
      <c r="E478" s="15">
        <v>62.17</v>
      </c>
      <c r="G478">
        <f t="shared" si="7"/>
        <v>0</v>
      </c>
    </row>
    <row r="479" spans="1:7" x14ac:dyDescent="0.25">
      <c r="A479" s="14" t="s">
        <v>2031</v>
      </c>
      <c r="B479" s="14" t="s">
        <v>2031</v>
      </c>
      <c r="C479" s="14" t="s">
        <v>4675</v>
      </c>
      <c r="D479" s="15">
        <v>5.82</v>
      </c>
      <c r="E479" s="15">
        <v>2.21</v>
      </c>
      <c r="G479">
        <f t="shared" si="7"/>
        <v>0</v>
      </c>
    </row>
    <row r="480" spans="1:7" x14ac:dyDescent="0.25">
      <c r="A480" s="14" t="s">
        <v>2853</v>
      </c>
      <c r="B480" s="14" t="s">
        <v>2853</v>
      </c>
      <c r="C480" s="14" t="s">
        <v>4675</v>
      </c>
      <c r="D480" s="15">
        <v>16.2</v>
      </c>
      <c r="E480" s="15">
        <v>34.29</v>
      </c>
      <c r="G480">
        <f t="shared" si="7"/>
        <v>0</v>
      </c>
    </row>
    <row r="481" spans="1:7" x14ac:dyDescent="0.25">
      <c r="A481" s="14" t="s">
        <v>1064</v>
      </c>
      <c r="B481" s="14" t="s">
        <v>1064</v>
      </c>
      <c r="C481" s="14" t="s">
        <v>4675</v>
      </c>
      <c r="D481" s="15">
        <v>409.1</v>
      </c>
      <c r="E481" s="15">
        <v>4968.67</v>
      </c>
      <c r="G481">
        <f t="shared" si="7"/>
        <v>0</v>
      </c>
    </row>
    <row r="482" spans="1:7" x14ac:dyDescent="0.25">
      <c r="A482" s="14" t="s">
        <v>3989</v>
      </c>
      <c r="B482" s="14" t="s">
        <v>3989</v>
      </c>
      <c r="C482" s="14" t="s">
        <v>4675</v>
      </c>
      <c r="D482" s="15">
        <v>0.45</v>
      </c>
      <c r="E482" s="15">
        <v>1.36</v>
      </c>
      <c r="G482">
        <f t="shared" si="7"/>
        <v>0</v>
      </c>
    </row>
    <row r="483" spans="1:7" x14ac:dyDescent="0.25">
      <c r="A483" s="14" t="s">
        <v>3339</v>
      </c>
      <c r="B483" s="14" t="s">
        <v>3339</v>
      </c>
      <c r="C483" s="14" t="s">
        <v>4675</v>
      </c>
      <c r="D483" s="15">
        <v>9.6</v>
      </c>
      <c r="E483" s="15">
        <v>30.79</v>
      </c>
      <c r="G483">
        <f t="shared" si="7"/>
        <v>0</v>
      </c>
    </row>
    <row r="484" spans="1:7" x14ac:dyDescent="0.25">
      <c r="A484" s="14" t="s">
        <v>2766</v>
      </c>
      <c r="B484" s="14" t="s">
        <v>2766</v>
      </c>
      <c r="C484" s="14" t="s">
        <v>4675</v>
      </c>
      <c r="D484" s="15">
        <v>2.2000000000000002</v>
      </c>
      <c r="E484" s="15">
        <v>4.84</v>
      </c>
      <c r="G484">
        <f t="shared" si="7"/>
        <v>0</v>
      </c>
    </row>
    <row r="485" spans="1:7" x14ac:dyDescent="0.25">
      <c r="A485" s="14" t="s">
        <v>3934</v>
      </c>
      <c r="B485" s="14" t="s">
        <v>3934</v>
      </c>
      <c r="C485" s="14" t="s">
        <v>4675</v>
      </c>
      <c r="D485" s="15">
        <v>12</v>
      </c>
      <c r="E485" s="15">
        <v>226.95</v>
      </c>
      <c r="G485">
        <f t="shared" si="7"/>
        <v>0</v>
      </c>
    </row>
    <row r="486" spans="1:7" x14ac:dyDescent="0.25">
      <c r="A486" s="14" t="s">
        <v>438</v>
      </c>
      <c r="B486" s="14" t="s">
        <v>438</v>
      </c>
      <c r="C486" s="14" t="s">
        <v>4675</v>
      </c>
      <c r="D486" s="15">
        <v>13.902999999999999</v>
      </c>
      <c r="E486" s="15">
        <v>597.79999999999995</v>
      </c>
      <c r="G486">
        <f t="shared" si="7"/>
        <v>0</v>
      </c>
    </row>
    <row r="487" spans="1:7" x14ac:dyDescent="0.25">
      <c r="A487" s="14" t="s">
        <v>743</v>
      </c>
      <c r="B487" s="14" t="s">
        <v>743</v>
      </c>
      <c r="C487" s="14" t="s">
        <v>4675</v>
      </c>
      <c r="D487" s="15">
        <v>11052.72</v>
      </c>
      <c r="E487" s="15">
        <v>41637.18</v>
      </c>
      <c r="G487">
        <f t="shared" si="7"/>
        <v>0</v>
      </c>
    </row>
    <row r="488" spans="1:7" x14ac:dyDescent="0.25">
      <c r="A488" s="14" t="s">
        <v>3981</v>
      </c>
      <c r="B488" s="14" t="s">
        <v>3981</v>
      </c>
      <c r="C488" s="14" t="s">
        <v>4675</v>
      </c>
      <c r="D488" s="15">
        <v>8.4</v>
      </c>
      <c r="E488" s="15">
        <v>127.29</v>
      </c>
      <c r="G488">
        <f t="shared" si="7"/>
        <v>0</v>
      </c>
    </row>
    <row r="489" spans="1:7" x14ac:dyDescent="0.25">
      <c r="A489" s="14" t="s">
        <v>3951</v>
      </c>
      <c r="B489" s="14" t="s">
        <v>3951</v>
      </c>
      <c r="C489" s="14" t="s">
        <v>4675</v>
      </c>
      <c r="D489" s="15">
        <v>1.04</v>
      </c>
      <c r="E489" s="15">
        <v>252.73</v>
      </c>
      <c r="G489">
        <f t="shared" si="7"/>
        <v>0</v>
      </c>
    </row>
    <row r="490" spans="1:7" x14ac:dyDescent="0.25">
      <c r="A490" s="14" t="s">
        <v>2768</v>
      </c>
      <c r="B490" s="14" t="s">
        <v>2768</v>
      </c>
      <c r="C490" s="14" t="s">
        <v>4675</v>
      </c>
      <c r="D490" s="15">
        <v>26.332999125020368</v>
      </c>
      <c r="E490" s="15">
        <v>2475.4399964577633</v>
      </c>
      <c r="G490">
        <f t="shared" si="7"/>
        <v>0</v>
      </c>
    </row>
    <row r="491" spans="1:7" x14ac:dyDescent="0.25">
      <c r="A491" s="14" t="s">
        <v>2575</v>
      </c>
      <c r="B491" s="14" t="s">
        <v>2575</v>
      </c>
      <c r="C491" s="14" t="s">
        <v>4675</v>
      </c>
      <c r="D491" s="15">
        <v>0.84</v>
      </c>
      <c r="E491" s="15">
        <v>1.84</v>
      </c>
      <c r="G491">
        <f t="shared" si="7"/>
        <v>0</v>
      </c>
    </row>
    <row r="492" spans="1:7" x14ac:dyDescent="0.25">
      <c r="A492" s="14" t="s">
        <v>2266</v>
      </c>
      <c r="B492" s="14" t="s">
        <v>2266</v>
      </c>
      <c r="C492" s="14" t="s">
        <v>4675</v>
      </c>
      <c r="D492" s="15">
        <v>0.112</v>
      </c>
      <c r="E492" s="15">
        <v>6.44</v>
      </c>
      <c r="G492">
        <f t="shared" si="7"/>
        <v>0</v>
      </c>
    </row>
    <row r="493" spans="1:7" x14ac:dyDescent="0.25">
      <c r="A493" s="14" t="s">
        <v>1159</v>
      </c>
      <c r="B493" s="14" t="s">
        <v>1159</v>
      </c>
      <c r="C493" s="14" t="s">
        <v>1159</v>
      </c>
      <c r="D493" s="15">
        <v>24870.875</v>
      </c>
      <c r="E493" s="15">
        <v>200126.24900000001</v>
      </c>
      <c r="F493">
        <v>1</v>
      </c>
      <c r="G493">
        <f t="shared" si="7"/>
        <v>1</v>
      </c>
    </row>
    <row r="494" spans="1:7" x14ac:dyDescent="0.25">
      <c r="A494" s="14" t="s">
        <v>1715</v>
      </c>
      <c r="B494" s="14" t="s">
        <v>1159</v>
      </c>
      <c r="C494" s="14" t="s">
        <v>1159</v>
      </c>
      <c r="D494" s="15">
        <v>40</v>
      </c>
      <c r="E494" s="15">
        <v>679.02</v>
      </c>
      <c r="G494">
        <f t="shared" si="7"/>
        <v>1</v>
      </c>
    </row>
    <row r="495" spans="1:7" x14ac:dyDescent="0.25">
      <c r="A495" s="14" t="s">
        <v>1712</v>
      </c>
      <c r="B495" s="14" t="s">
        <v>1712</v>
      </c>
      <c r="C495" s="14" t="s">
        <v>4675</v>
      </c>
      <c r="D495" s="15">
        <v>0.66</v>
      </c>
      <c r="E495" s="15">
        <v>203.98</v>
      </c>
      <c r="G495">
        <f t="shared" si="7"/>
        <v>0</v>
      </c>
    </row>
    <row r="496" spans="1:7" x14ac:dyDescent="0.25">
      <c r="A496" s="14" t="s">
        <v>2886</v>
      </c>
      <c r="B496" s="14" t="s">
        <v>2886</v>
      </c>
      <c r="C496" s="14" t="s">
        <v>4675</v>
      </c>
      <c r="D496" s="15">
        <v>26.759999800000003</v>
      </c>
      <c r="E496" s="15">
        <v>2324.2099699999999</v>
      </c>
      <c r="G496">
        <f t="shared" si="7"/>
        <v>0</v>
      </c>
    </row>
    <row r="497" spans="1:7" x14ac:dyDescent="0.25">
      <c r="A497" s="14" t="s">
        <v>81</v>
      </c>
      <c r="B497" s="14" t="s">
        <v>81</v>
      </c>
      <c r="C497" s="14" t="s">
        <v>4675</v>
      </c>
      <c r="D497" s="15">
        <v>2.3140000000000001</v>
      </c>
      <c r="E497" s="15">
        <v>64.75</v>
      </c>
      <c r="G497">
        <f t="shared" si="7"/>
        <v>0</v>
      </c>
    </row>
    <row r="498" spans="1:7" x14ac:dyDescent="0.25">
      <c r="A498" s="14" t="s">
        <v>2919</v>
      </c>
      <c r="B498" s="14" t="s">
        <v>2919</v>
      </c>
      <c r="C498" s="14" t="s">
        <v>4675</v>
      </c>
      <c r="D498" s="15">
        <v>9.6359999999999992</v>
      </c>
      <c r="E498" s="15">
        <v>280.29999999999995</v>
      </c>
      <c r="G498">
        <f t="shared" si="7"/>
        <v>0</v>
      </c>
    </row>
    <row r="499" spans="1:7" x14ac:dyDescent="0.25">
      <c r="A499" s="14" t="s">
        <v>2767</v>
      </c>
      <c r="B499" s="14" t="s">
        <v>2767</v>
      </c>
      <c r="C499" s="14" t="s">
        <v>4675</v>
      </c>
      <c r="D499" s="15">
        <v>17.756999999999998</v>
      </c>
      <c r="E499" s="15">
        <v>662.01000099999999</v>
      </c>
      <c r="G499">
        <f t="shared" si="7"/>
        <v>0</v>
      </c>
    </row>
    <row r="500" spans="1:7" x14ac:dyDescent="0.25">
      <c r="A500" s="14" t="s">
        <v>4326</v>
      </c>
      <c r="B500" s="14" t="s">
        <v>4326</v>
      </c>
      <c r="C500" s="14" t="s">
        <v>4675</v>
      </c>
      <c r="D500" s="15">
        <v>3.9139999999999997</v>
      </c>
      <c r="E500" s="15">
        <v>137.24</v>
      </c>
      <c r="G500">
        <f t="shared" si="7"/>
        <v>0</v>
      </c>
    </row>
    <row r="501" spans="1:7" x14ac:dyDescent="0.25">
      <c r="A501" s="14" t="s">
        <v>80</v>
      </c>
      <c r="B501" s="14" t="s">
        <v>80</v>
      </c>
      <c r="C501" s="14" t="s">
        <v>4675</v>
      </c>
      <c r="D501" s="15">
        <v>1563.7009974450093</v>
      </c>
      <c r="E501" s="15">
        <v>21247.899969414313</v>
      </c>
      <c r="G501">
        <f t="shared" si="7"/>
        <v>0</v>
      </c>
    </row>
    <row r="502" spans="1:7" x14ac:dyDescent="0.25">
      <c r="A502" s="14" t="s">
        <v>526</v>
      </c>
      <c r="B502" s="14" t="s">
        <v>526</v>
      </c>
      <c r="C502" s="14" t="s">
        <v>4675</v>
      </c>
      <c r="D502" s="15">
        <v>50.383999999999993</v>
      </c>
      <c r="E502" s="15">
        <v>2101.2600000000002</v>
      </c>
      <c r="G502">
        <f t="shared" si="7"/>
        <v>0</v>
      </c>
    </row>
    <row r="503" spans="1:7" x14ac:dyDescent="0.25">
      <c r="A503" s="14" t="s">
        <v>1516</v>
      </c>
      <c r="B503" s="14" t="s">
        <v>1516</v>
      </c>
      <c r="C503" s="14" t="s">
        <v>4675</v>
      </c>
      <c r="D503" s="15">
        <v>81</v>
      </c>
      <c r="E503" s="15">
        <v>932.67</v>
      </c>
      <c r="G503">
        <f t="shared" si="7"/>
        <v>0</v>
      </c>
    </row>
    <row r="504" spans="1:7" x14ac:dyDescent="0.25">
      <c r="A504" s="14" t="s">
        <v>2145</v>
      </c>
      <c r="B504" s="14" t="s">
        <v>2145</v>
      </c>
      <c r="C504" s="14" t="s">
        <v>4675</v>
      </c>
      <c r="D504" s="15">
        <v>192.35</v>
      </c>
      <c r="E504" s="15">
        <v>7140.87</v>
      </c>
      <c r="G504">
        <f t="shared" si="7"/>
        <v>0</v>
      </c>
    </row>
    <row r="505" spans="1:7" x14ac:dyDescent="0.25">
      <c r="A505" s="14" t="s">
        <v>1518</v>
      </c>
      <c r="B505" s="14" t="s">
        <v>1518</v>
      </c>
      <c r="C505" s="14" t="s">
        <v>4675</v>
      </c>
      <c r="D505" s="15">
        <v>9.3600000000000012</v>
      </c>
      <c r="E505" s="15">
        <v>344.46999999999997</v>
      </c>
      <c r="G505">
        <f t="shared" si="7"/>
        <v>0</v>
      </c>
    </row>
    <row r="506" spans="1:7" x14ac:dyDescent="0.25">
      <c r="A506" s="14" t="s">
        <v>2684</v>
      </c>
      <c r="B506" s="14" t="s">
        <v>2684</v>
      </c>
      <c r="C506" s="14" t="s">
        <v>4675</v>
      </c>
      <c r="D506" s="15">
        <v>30.49</v>
      </c>
      <c r="E506" s="15">
        <v>1083.96</v>
      </c>
      <c r="G506">
        <f t="shared" si="7"/>
        <v>0</v>
      </c>
    </row>
    <row r="507" spans="1:7" x14ac:dyDescent="0.25">
      <c r="A507" s="14" t="s">
        <v>2252</v>
      </c>
      <c r="B507" s="14" t="s">
        <v>2252</v>
      </c>
      <c r="C507" s="14" t="s">
        <v>4675</v>
      </c>
      <c r="D507" s="15">
        <v>46</v>
      </c>
      <c r="E507" s="15">
        <v>468.31</v>
      </c>
      <c r="G507">
        <f t="shared" si="7"/>
        <v>0</v>
      </c>
    </row>
    <row r="508" spans="1:7" x14ac:dyDescent="0.25">
      <c r="A508" s="14" t="s">
        <v>2485</v>
      </c>
      <c r="B508" s="14" t="s">
        <v>2485</v>
      </c>
      <c r="C508" s="14" t="s">
        <v>4675</v>
      </c>
      <c r="D508" s="15">
        <v>291.60999799999996</v>
      </c>
      <c r="E508" s="15">
        <v>3649.9999799999996</v>
      </c>
      <c r="G508">
        <f t="shared" si="7"/>
        <v>0</v>
      </c>
    </row>
    <row r="509" spans="1:7" x14ac:dyDescent="0.25">
      <c r="A509" s="14" t="s">
        <v>3112</v>
      </c>
      <c r="B509" s="14" t="s">
        <v>3112</v>
      </c>
      <c r="C509" s="14" t="s">
        <v>4675</v>
      </c>
      <c r="D509" s="15">
        <v>152</v>
      </c>
      <c r="E509" s="15">
        <v>2788.48</v>
      </c>
      <c r="G509">
        <f t="shared" si="7"/>
        <v>0</v>
      </c>
    </row>
    <row r="510" spans="1:7" x14ac:dyDescent="0.25">
      <c r="A510" s="14" t="s">
        <v>2139</v>
      </c>
      <c r="B510" s="14" t="s">
        <v>2139</v>
      </c>
      <c r="C510" s="14" t="s">
        <v>4675</v>
      </c>
      <c r="D510" s="15">
        <v>1.6</v>
      </c>
      <c r="E510" s="15">
        <v>190.75</v>
      </c>
      <c r="G510">
        <f t="shared" si="7"/>
        <v>0</v>
      </c>
    </row>
    <row r="511" spans="1:7" x14ac:dyDescent="0.25">
      <c r="A511" s="14" t="s">
        <v>3007</v>
      </c>
      <c r="B511" s="14" t="s">
        <v>3007</v>
      </c>
      <c r="C511" s="14" t="s">
        <v>4675</v>
      </c>
      <c r="D511" s="15">
        <v>858.82</v>
      </c>
      <c r="E511" s="15">
        <v>6552.7799000000005</v>
      </c>
      <c r="G511">
        <f t="shared" si="7"/>
        <v>0</v>
      </c>
    </row>
    <row r="512" spans="1:7" x14ac:dyDescent="0.25">
      <c r="A512" s="14" t="s">
        <v>1451</v>
      </c>
      <c r="B512" s="14" t="s">
        <v>1451</v>
      </c>
      <c r="C512" s="14" t="s">
        <v>4675</v>
      </c>
      <c r="D512" s="15">
        <v>15.7</v>
      </c>
      <c r="E512" s="15">
        <v>166.27</v>
      </c>
      <c r="G512">
        <f t="shared" si="7"/>
        <v>0</v>
      </c>
    </row>
    <row r="513" spans="1:7" x14ac:dyDescent="0.25">
      <c r="A513" s="14" t="s">
        <v>2720</v>
      </c>
      <c r="B513" s="14" t="s">
        <v>2720</v>
      </c>
      <c r="C513" s="14" t="s">
        <v>4675</v>
      </c>
      <c r="D513" s="15">
        <v>37.5</v>
      </c>
      <c r="E513" s="15">
        <v>324.92</v>
      </c>
      <c r="G513">
        <f t="shared" si="7"/>
        <v>0</v>
      </c>
    </row>
    <row r="514" spans="1:7" x14ac:dyDescent="0.25">
      <c r="A514" s="14" t="s">
        <v>679</v>
      </c>
      <c r="B514" s="14" t="s">
        <v>679</v>
      </c>
      <c r="C514" s="14" t="s">
        <v>4675</v>
      </c>
      <c r="D514" s="15">
        <v>60.5</v>
      </c>
      <c r="E514" s="15">
        <v>1700.97</v>
      </c>
      <c r="G514">
        <f t="shared" si="7"/>
        <v>0</v>
      </c>
    </row>
    <row r="515" spans="1:7" x14ac:dyDescent="0.25">
      <c r="A515" s="14" t="s">
        <v>1549</v>
      </c>
      <c r="B515" s="14" t="s">
        <v>1549</v>
      </c>
      <c r="C515" s="14" t="s">
        <v>4675</v>
      </c>
      <c r="D515" s="15">
        <v>76.403899999999993</v>
      </c>
      <c r="E515" s="15">
        <v>1948.3600000000001</v>
      </c>
      <c r="G515">
        <f t="shared" ref="G515:G578" si="8">IF(C515=C514,G514,F515)</f>
        <v>0</v>
      </c>
    </row>
    <row r="516" spans="1:7" x14ac:dyDescent="0.25">
      <c r="A516" s="14" t="s">
        <v>2402</v>
      </c>
      <c r="B516" s="14" t="s">
        <v>2402</v>
      </c>
      <c r="C516" s="14" t="s">
        <v>4675</v>
      </c>
      <c r="D516" s="15">
        <v>8.5</v>
      </c>
      <c r="E516" s="15">
        <v>18.03</v>
      </c>
      <c r="G516">
        <f t="shared" si="8"/>
        <v>0</v>
      </c>
    </row>
    <row r="517" spans="1:7" x14ac:dyDescent="0.25">
      <c r="A517" s="14" t="s">
        <v>2717</v>
      </c>
      <c r="B517" s="14" t="s">
        <v>2717</v>
      </c>
      <c r="C517" s="14" t="s">
        <v>4675</v>
      </c>
      <c r="D517" s="15">
        <v>1</v>
      </c>
      <c r="E517" s="15">
        <v>141</v>
      </c>
      <c r="G517">
        <f t="shared" si="8"/>
        <v>0</v>
      </c>
    </row>
    <row r="518" spans="1:7" x14ac:dyDescent="0.25">
      <c r="A518" s="14" t="s">
        <v>1177</v>
      </c>
      <c r="B518" s="14" t="s">
        <v>1177</v>
      </c>
      <c r="C518" s="14" t="s">
        <v>4675</v>
      </c>
      <c r="D518" s="15">
        <v>29.319998999999999</v>
      </c>
      <c r="E518" s="15">
        <v>794.25999999999988</v>
      </c>
      <c r="G518">
        <f t="shared" si="8"/>
        <v>0</v>
      </c>
    </row>
    <row r="519" spans="1:7" x14ac:dyDescent="0.25">
      <c r="A519" s="14" t="s">
        <v>1178</v>
      </c>
      <c r="B519" s="14" t="s">
        <v>1178</v>
      </c>
      <c r="C519" s="14" t="s">
        <v>4675</v>
      </c>
      <c r="D519" s="15">
        <v>12.62</v>
      </c>
      <c r="E519" s="15">
        <v>226.52</v>
      </c>
      <c r="G519">
        <f t="shared" si="8"/>
        <v>0</v>
      </c>
    </row>
    <row r="520" spans="1:7" x14ac:dyDescent="0.25">
      <c r="A520" s="14" t="s">
        <v>212</v>
      </c>
      <c r="B520" s="14" t="s">
        <v>212</v>
      </c>
      <c r="C520" s="14" t="s">
        <v>4675</v>
      </c>
      <c r="D520" s="15">
        <v>10.8</v>
      </c>
      <c r="E520" s="15">
        <v>334.78</v>
      </c>
      <c r="G520">
        <f t="shared" si="8"/>
        <v>0</v>
      </c>
    </row>
    <row r="521" spans="1:7" x14ac:dyDescent="0.25">
      <c r="A521" s="14" t="s">
        <v>100</v>
      </c>
      <c r="B521" s="14" t="s">
        <v>100</v>
      </c>
      <c r="C521" s="14" t="s">
        <v>4675</v>
      </c>
      <c r="D521" s="15">
        <v>13.793000000000001</v>
      </c>
      <c r="E521" s="15">
        <v>352.01</v>
      </c>
      <c r="G521">
        <f t="shared" si="8"/>
        <v>0</v>
      </c>
    </row>
    <row r="522" spans="1:7" x14ac:dyDescent="0.25">
      <c r="A522" s="14" t="s">
        <v>2147</v>
      </c>
      <c r="B522" s="14" t="s">
        <v>2147</v>
      </c>
      <c r="C522" s="14" t="s">
        <v>4675</v>
      </c>
      <c r="D522" s="15">
        <v>6</v>
      </c>
      <c r="E522" s="15">
        <v>71.78</v>
      </c>
      <c r="G522">
        <f t="shared" si="8"/>
        <v>0</v>
      </c>
    </row>
    <row r="523" spans="1:7" x14ac:dyDescent="0.25">
      <c r="A523" s="14" t="s">
        <v>3773</v>
      </c>
      <c r="B523" s="14" t="s">
        <v>3773</v>
      </c>
      <c r="C523" s="14" t="s">
        <v>4675</v>
      </c>
      <c r="D523" s="15">
        <v>90</v>
      </c>
      <c r="E523" s="15">
        <v>825.76</v>
      </c>
      <c r="G523">
        <f t="shared" si="8"/>
        <v>0</v>
      </c>
    </row>
    <row r="524" spans="1:7" x14ac:dyDescent="0.25">
      <c r="A524" s="14" t="s">
        <v>2854</v>
      </c>
      <c r="B524" s="14" t="s">
        <v>2854</v>
      </c>
      <c r="C524" s="14" t="s">
        <v>4675</v>
      </c>
      <c r="D524" s="15">
        <v>12</v>
      </c>
      <c r="E524" s="15">
        <v>343.47</v>
      </c>
      <c r="G524">
        <f t="shared" si="8"/>
        <v>0</v>
      </c>
    </row>
    <row r="525" spans="1:7" x14ac:dyDescent="0.25">
      <c r="A525" s="14" t="s">
        <v>245</v>
      </c>
      <c r="B525" s="14" t="s">
        <v>245</v>
      </c>
      <c r="C525" s="14" t="s">
        <v>4675</v>
      </c>
      <c r="D525" s="15">
        <v>2</v>
      </c>
      <c r="E525" s="15">
        <v>30.14</v>
      </c>
      <c r="G525">
        <f t="shared" si="8"/>
        <v>0</v>
      </c>
    </row>
    <row r="526" spans="1:7" x14ac:dyDescent="0.25">
      <c r="A526" s="14" t="s">
        <v>2019</v>
      </c>
      <c r="B526" s="14" t="s">
        <v>2019</v>
      </c>
      <c r="C526" s="14" t="s">
        <v>4675</v>
      </c>
      <c r="D526" s="15">
        <v>1.39</v>
      </c>
      <c r="E526" s="15">
        <v>117.87</v>
      </c>
      <c r="G526">
        <f t="shared" si="8"/>
        <v>0</v>
      </c>
    </row>
    <row r="527" spans="1:7" x14ac:dyDescent="0.25">
      <c r="A527" s="14" t="s">
        <v>2865</v>
      </c>
      <c r="B527" s="14" t="s">
        <v>2865</v>
      </c>
      <c r="C527" s="14" t="s">
        <v>4675</v>
      </c>
      <c r="D527" s="15">
        <v>4.8000002000000004</v>
      </c>
      <c r="E527" s="15">
        <v>184.96001000000001</v>
      </c>
      <c r="G527">
        <f t="shared" si="8"/>
        <v>0</v>
      </c>
    </row>
    <row r="528" spans="1:7" x14ac:dyDescent="0.25">
      <c r="A528" s="14" t="s">
        <v>2486</v>
      </c>
      <c r="B528" s="14" t="s">
        <v>2486</v>
      </c>
      <c r="C528" s="14" t="s">
        <v>4675</v>
      </c>
      <c r="D528" s="15">
        <v>152.94200001000002</v>
      </c>
      <c r="E528" s="15">
        <v>11202.17</v>
      </c>
      <c r="G528">
        <f t="shared" si="8"/>
        <v>0</v>
      </c>
    </row>
    <row r="529" spans="1:7" x14ac:dyDescent="0.25">
      <c r="A529" s="14" t="s">
        <v>1212</v>
      </c>
      <c r="B529" s="14" t="s">
        <v>1212</v>
      </c>
      <c r="C529" s="14" t="s">
        <v>4675</v>
      </c>
      <c r="D529" s="15">
        <v>664.56900069536744</v>
      </c>
      <c r="E529" s="15">
        <v>30516.639990610347</v>
      </c>
      <c r="G529">
        <f t="shared" si="8"/>
        <v>0</v>
      </c>
    </row>
    <row r="530" spans="1:7" x14ac:dyDescent="0.25">
      <c r="A530" s="14" t="s">
        <v>2866</v>
      </c>
      <c r="B530" s="14" t="s">
        <v>2866</v>
      </c>
      <c r="C530" s="14" t="s">
        <v>4675</v>
      </c>
      <c r="D530" s="15">
        <v>195.70099999999999</v>
      </c>
      <c r="E530" s="15">
        <v>8409.8799999999974</v>
      </c>
      <c r="G530">
        <f t="shared" si="8"/>
        <v>0</v>
      </c>
    </row>
    <row r="531" spans="1:7" x14ac:dyDescent="0.25">
      <c r="A531" s="14" t="s">
        <v>4108</v>
      </c>
      <c r="B531" s="14" t="s">
        <v>4108</v>
      </c>
      <c r="C531" s="14" t="s">
        <v>4675</v>
      </c>
      <c r="D531" s="15">
        <v>78</v>
      </c>
      <c r="E531" s="15">
        <v>1939.42</v>
      </c>
      <c r="G531">
        <f t="shared" si="8"/>
        <v>0</v>
      </c>
    </row>
    <row r="532" spans="1:7" x14ac:dyDescent="0.25">
      <c r="A532" s="14" t="s">
        <v>4307</v>
      </c>
      <c r="B532" s="14" t="s">
        <v>4307</v>
      </c>
      <c r="C532" s="14" t="s">
        <v>4675</v>
      </c>
      <c r="D532" s="15">
        <v>18.600000000000001</v>
      </c>
      <c r="E532" s="15">
        <v>945.88</v>
      </c>
      <c r="G532">
        <f t="shared" si="8"/>
        <v>0</v>
      </c>
    </row>
    <row r="533" spans="1:7" x14ac:dyDescent="0.25">
      <c r="A533" s="14" t="s">
        <v>3159</v>
      </c>
      <c r="B533" s="14" t="s">
        <v>3159</v>
      </c>
      <c r="C533" s="14" t="s">
        <v>4675</v>
      </c>
      <c r="D533" s="15">
        <v>110.68</v>
      </c>
      <c r="E533" s="15">
        <v>5950.26</v>
      </c>
      <c r="G533">
        <f t="shared" si="8"/>
        <v>0</v>
      </c>
    </row>
    <row r="534" spans="1:7" x14ac:dyDescent="0.25">
      <c r="A534" s="14" t="s">
        <v>1697</v>
      </c>
      <c r="B534" s="14" t="s">
        <v>1697</v>
      </c>
      <c r="C534" s="14" t="s">
        <v>4675</v>
      </c>
      <c r="D534" s="15">
        <v>10</v>
      </c>
      <c r="E534" s="15">
        <v>168.56</v>
      </c>
      <c r="G534">
        <f t="shared" si="8"/>
        <v>0</v>
      </c>
    </row>
    <row r="535" spans="1:7" x14ac:dyDescent="0.25">
      <c r="A535" s="14" t="s">
        <v>4509</v>
      </c>
      <c r="B535" s="14" t="s">
        <v>4509</v>
      </c>
      <c r="C535" s="14" t="s">
        <v>4675</v>
      </c>
      <c r="D535" s="15">
        <v>1448.59997558594</v>
      </c>
      <c r="E535" s="15">
        <v>25949.69921875</v>
      </c>
      <c r="G535">
        <f t="shared" si="8"/>
        <v>0</v>
      </c>
    </row>
    <row r="536" spans="1:7" x14ac:dyDescent="0.25">
      <c r="A536" s="14" t="s">
        <v>1231</v>
      </c>
      <c r="B536" s="14" t="s">
        <v>448</v>
      </c>
      <c r="C536" s="14" t="s">
        <v>448</v>
      </c>
      <c r="D536" s="15">
        <v>18341.990980000002</v>
      </c>
      <c r="E536" s="15">
        <v>263381.11789999995</v>
      </c>
      <c r="F536">
        <v>1</v>
      </c>
      <c r="G536">
        <f t="shared" si="8"/>
        <v>1</v>
      </c>
    </row>
    <row r="537" spans="1:7" x14ac:dyDescent="0.25">
      <c r="A537" s="14" t="s">
        <v>165</v>
      </c>
      <c r="B537" s="14" t="s">
        <v>448</v>
      </c>
      <c r="C537" s="14" t="s">
        <v>448</v>
      </c>
      <c r="D537" s="15">
        <v>49748.386146828125</v>
      </c>
      <c r="E537" s="15">
        <v>579495.54982187506</v>
      </c>
      <c r="F537">
        <v>1</v>
      </c>
      <c r="G537">
        <f t="shared" si="8"/>
        <v>1</v>
      </c>
    </row>
    <row r="538" spans="1:7" x14ac:dyDescent="0.25">
      <c r="A538" s="14" t="s">
        <v>576</v>
      </c>
      <c r="B538" s="14" t="s">
        <v>448</v>
      </c>
      <c r="C538" s="14" t="s">
        <v>448</v>
      </c>
      <c r="D538" s="15">
        <v>399.58100000999997</v>
      </c>
      <c r="E538" s="15">
        <v>49735.870009999999</v>
      </c>
      <c r="G538">
        <f t="shared" si="8"/>
        <v>1</v>
      </c>
    </row>
    <row r="539" spans="1:7" x14ac:dyDescent="0.25">
      <c r="A539" s="14" t="s">
        <v>1347</v>
      </c>
      <c r="B539" s="14" t="s">
        <v>448</v>
      </c>
      <c r="C539" s="14" t="s">
        <v>448</v>
      </c>
      <c r="D539" s="15">
        <v>921.62</v>
      </c>
      <c r="E539" s="15">
        <v>10609.38</v>
      </c>
      <c r="G539">
        <f t="shared" si="8"/>
        <v>1</v>
      </c>
    </row>
    <row r="540" spans="1:7" x14ac:dyDescent="0.25">
      <c r="A540" s="14" t="s">
        <v>794</v>
      </c>
      <c r="B540" s="14" t="s">
        <v>448</v>
      </c>
      <c r="C540" s="14" t="s">
        <v>448</v>
      </c>
      <c r="D540" s="15">
        <v>3.36</v>
      </c>
      <c r="E540" s="15">
        <v>411.81</v>
      </c>
      <c r="G540">
        <f t="shared" si="8"/>
        <v>1</v>
      </c>
    </row>
    <row r="541" spans="1:7" x14ac:dyDescent="0.25">
      <c r="A541" s="14" t="s">
        <v>448</v>
      </c>
      <c r="B541" s="14" t="s">
        <v>448</v>
      </c>
      <c r="C541" s="14" t="s">
        <v>448</v>
      </c>
      <c r="D541" s="15">
        <v>2094.4439989999996</v>
      </c>
      <c r="E541" s="15">
        <v>40286.189999999995</v>
      </c>
      <c r="G541">
        <f t="shared" si="8"/>
        <v>1</v>
      </c>
    </row>
    <row r="542" spans="1:7" x14ac:dyDescent="0.25">
      <c r="A542" s="14" t="s">
        <v>3640</v>
      </c>
      <c r="B542" s="14" t="s">
        <v>448</v>
      </c>
      <c r="C542" s="14" t="s">
        <v>448</v>
      </c>
      <c r="D542" s="15">
        <v>16.45</v>
      </c>
      <c r="E542" s="15">
        <v>349.53</v>
      </c>
      <c r="G542">
        <f t="shared" si="8"/>
        <v>1</v>
      </c>
    </row>
    <row r="543" spans="1:7" x14ac:dyDescent="0.25">
      <c r="A543" s="14" t="s">
        <v>1704</v>
      </c>
      <c r="B543" s="14" t="s">
        <v>448</v>
      </c>
      <c r="C543" s="14" t="s">
        <v>448</v>
      </c>
      <c r="D543" s="15">
        <v>386</v>
      </c>
      <c r="E543" s="15">
        <v>780</v>
      </c>
      <c r="G543">
        <f t="shared" si="8"/>
        <v>1</v>
      </c>
    </row>
    <row r="544" spans="1:7" x14ac:dyDescent="0.25">
      <c r="A544" s="14" t="s">
        <v>3103</v>
      </c>
      <c r="B544" s="14" t="s">
        <v>448</v>
      </c>
      <c r="C544" s="14" t="s">
        <v>448</v>
      </c>
      <c r="D544" s="15">
        <v>87</v>
      </c>
      <c r="E544" s="15">
        <v>2486.0100000000002</v>
      </c>
      <c r="G544">
        <f t="shared" si="8"/>
        <v>1</v>
      </c>
    </row>
    <row r="545" spans="1:7" x14ac:dyDescent="0.25">
      <c r="A545" s="14" t="s">
        <v>168</v>
      </c>
      <c r="B545" s="14" t="s">
        <v>448</v>
      </c>
      <c r="C545" s="14" t="s">
        <v>448</v>
      </c>
      <c r="D545" s="15">
        <v>52.5</v>
      </c>
      <c r="E545" s="15">
        <v>1200.68</v>
      </c>
      <c r="G545">
        <f t="shared" si="8"/>
        <v>1</v>
      </c>
    </row>
    <row r="546" spans="1:7" x14ac:dyDescent="0.25">
      <c r="A546" s="14" t="s">
        <v>959</v>
      </c>
      <c r="B546" s="14" t="s">
        <v>448</v>
      </c>
      <c r="C546" s="14" t="s">
        <v>448</v>
      </c>
      <c r="D546" s="15">
        <v>417.32</v>
      </c>
      <c r="E546" s="15">
        <v>8847.7100000000009</v>
      </c>
      <c r="G546">
        <f t="shared" si="8"/>
        <v>1</v>
      </c>
    </row>
    <row r="547" spans="1:7" x14ac:dyDescent="0.25">
      <c r="A547" s="14" t="s">
        <v>2257</v>
      </c>
      <c r="B547" s="14" t="s">
        <v>448</v>
      </c>
      <c r="C547" s="14" t="s">
        <v>448</v>
      </c>
      <c r="D547" s="15">
        <v>0.57999999999999996</v>
      </c>
      <c r="E547" s="15">
        <v>39.89</v>
      </c>
      <c r="G547">
        <f t="shared" si="8"/>
        <v>1</v>
      </c>
    </row>
    <row r="548" spans="1:7" x14ac:dyDescent="0.25">
      <c r="A548" s="14" t="s">
        <v>2012</v>
      </c>
      <c r="B548" s="14" t="s">
        <v>448</v>
      </c>
      <c r="C548" s="14" t="s">
        <v>448</v>
      </c>
      <c r="D548" s="15">
        <v>542</v>
      </c>
      <c r="E548" s="15">
        <v>17785.57</v>
      </c>
      <c r="G548">
        <f t="shared" si="8"/>
        <v>1</v>
      </c>
    </row>
    <row r="549" spans="1:7" x14ac:dyDescent="0.25">
      <c r="A549" s="14" t="s">
        <v>3079</v>
      </c>
      <c r="B549" s="14" t="s">
        <v>448</v>
      </c>
      <c r="C549" s="14" t="s">
        <v>448</v>
      </c>
      <c r="D549" s="15">
        <v>3657.23999023438</v>
      </c>
      <c r="E549" s="15">
        <v>33997.23828125</v>
      </c>
      <c r="G549">
        <f t="shared" si="8"/>
        <v>1</v>
      </c>
    </row>
    <row r="550" spans="1:7" x14ac:dyDescent="0.25">
      <c r="A550" s="14" t="s">
        <v>2673</v>
      </c>
      <c r="B550" s="14" t="s">
        <v>448</v>
      </c>
      <c r="C550" s="14" t="s">
        <v>448</v>
      </c>
      <c r="D550" s="15">
        <v>4605</v>
      </c>
      <c r="E550" s="15">
        <v>14300</v>
      </c>
      <c r="G550">
        <f t="shared" si="8"/>
        <v>1</v>
      </c>
    </row>
    <row r="551" spans="1:7" x14ac:dyDescent="0.25">
      <c r="A551" s="14" t="s">
        <v>119</v>
      </c>
      <c r="B551" s="14" t="s">
        <v>448</v>
      </c>
      <c r="C551" s="14" t="s">
        <v>448</v>
      </c>
      <c r="D551" s="15">
        <v>9137.0109999999986</v>
      </c>
      <c r="E551" s="15">
        <v>91490.549599999998</v>
      </c>
      <c r="G551">
        <f t="shared" si="8"/>
        <v>1</v>
      </c>
    </row>
    <row r="552" spans="1:7" x14ac:dyDescent="0.25">
      <c r="A552" s="14" t="s">
        <v>1419</v>
      </c>
      <c r="B552" s="14" t="s">
        <v>448</v>
      </c>
      <c r="C552" s="14" t="s">
        <v>448</v>
      </c>
      <c r="D552" s="15">
        <v>21</v>
      </c>
      <c r="E552" s="15">
        <v>324.56</v>
      </c>
      <c r="G552">
        <f t="shared" si="8"/>
        <v>1</v>
      </c>
    </row>
    <row r="553" spans="1:7" x14ac:dyDescent="0.25">
      <c r="A553" s="14" t="s">
        <v>1012</v>
      </c>
      <c r="B553" s="14" t="s">
        <v>448</v>
      </c>
      <c r="C553" s="14" t="s">
        <v>448</v>
      </c>
      <c r="D553" s="15">
        <v>3623</v>
      </c>
      <c r="E553" s="15">
        <v>51768.45</v>
      </c>
      <c r="G553">
        <f t="shared" si="8"/>
        <v>1</v>
      </c>
    </row>
    <row r="554" spans="1:7" x14ac:dyDescent="0.25">
      <c r="A554" s="14" t="s">
        <v>2004</v>
      </c>
      <c r="B554" s="14" t="s">
        <v>448</v>
      </c>
      <c r="C554" s="14" t="s">
        <v>448</v>
      </c>
      <c r="D554" s="15">
        <v>1441</v>
      </c>
      <c r="E554" s="15">
        <v>28122.46</v>
      </c>
      <c r="G554">
        <f t="shared" si="8"/>
        <v>1</v>
      </c>
    </row>
    <row r="555" spans="1:7" x14ac:dyDescent="0.25">
      <c r="A555" s="14" t="s">
        <v>3234</v>
      </c>
      <c r="B555" s="14" t="s">
        <v>448</v>
      </c>
      <c r="C555" s="14" t="s">
        <v>448</v>
      </c>
      <c r="D555" s="15">
        <v>1084.72</v>
      </c>
      <c r="E555" s="15">
        <v>10194.27</v>
      </c>
      <c r="G555">
        <f t="shared" si="8"/>
        <v>1</v>
      </c>
    </row>
    <row r="556" spans="1:7" x14ac:dyDescent="0.25">
      <c r="A556" s="14" t="s">
        <v>2769</v>
      </c>
      <c r="B556" s="14" t="s">
        <v>448</v>
      </c>
      <c r="C556" s="14" t="s">
        <v>448</v>
      </c>
      <c r="D556" s="15">
        <v>658.4</v>
      </c>
      <c r="E556" s="15">
        <v>6942.96</v>
      </c>
      <c r="G556">
        <f t="shared" si="8"/>
        <v>1</v>
      </c>
    </row>
    <row r="557" spans="1:7" x14ac:dyDescent="0.25">
      <c r="A557" s="14" t="s">
        <v>3544</v>
      </c>
      <c r="B557" s="14" t="s">
        <v>448</v>
      </c>
      <c r="C557" s="14" t="s">
        <v>448</v>
      </c>
      <c r="D557" s="15">
        <v>4352.9199999999992</v>
      </c>
      <c r="E557" s="15">
        <v>75231.520000000004</v>
      </c>
      <c r="G557">
        <f t="shared" si="8"/>
        <v>1</v>
      </c>
    </row>
    <row r="558" spans="1:7" x14ac:dyDescent="0.25">
      <c r="A558" s="14" t="s">
        <v>3094</v>
      </c>
      <c r="B558" s="14" t="s">
        <v>448</v>
      </c>
      <c r="C558" s="14" t="s">
        <v>448</v>
      </c>
      <c r="D558" s="15">
        <v>302.39999999999998</v>
      </c>
      <c r="E558" s="15">
        <v>5001.38</v>
      </c>
      <c r="G558">
        <f t="shared" si="8"/>
        <v>1</v>
      </c>
    </row>
    <row r="559" spans="1:7" x14ac:dyDescent="0.25">
      <c r="A559" s="14" t="s">
        <v>3964</v>
      </c>
      <c r="B559" s="14" t="s">
        <v>448</v>
      </c>
      <c r="C559" s="14" t="s">
        <v>448</v>
      </c>
      <c r="D559" s="15">
        <v>147.41999999999999</v>
      </c>
      <c r="E559" s="15">
        <v>2110.7399999999998</v>
      </c>
      <c r="G559">
        <f t="shared" si="8"/>
        <v>1</v>
      </c>
    </row>
    <row r="560" spans="1:7" x14ac:dyDescent="0.25">
      <c r="A560" s="14" t="s">
        <v>1694</v>
      </c>
      <c r="B560" s="14" t="s">
        <v>448</v>
      </c>
      <c r="C560" s="14" t="s">
        <v>448</v>
      </c>
      <c r="D560" s="15">
        <v>1.1200000000000001</v>
      </c>
      <c r="E560" s="15">
        <v>37.590000000000003</v>
      </c>
      <c r="G560">
        <f t="shared" si="8"/>
        <v>1</v>
      </c>
    </row>
    <row r="561" spans="1:7" x14ac:dyDescent="0.25">
      <c r="A561" s="14" t="s">
        <v>3374</v>
      </c>
      <c r="B561" s="14" t="s">
        <v>448</v>
      </c>
      <c r="C561" s="14" t="s">
        <v>448</v>
      </c>
      <c r="D561" s="15">
        <v>360</v>
      </c>
      <c r="E561" s="15">
        <v>1367.23</v>
      </c>
      <c r="G561">
        <f t="shared" si="8"/>
        <v>1</v>
      </c>
    </row>
    <row r="562" spans="1:7" x14ac:dyDescent="0.25">
      <c r="A562" s="14" t="s">
        <v>3023</v>
      </c>
      <c r="B562" s="14" t="s">
        <v>3023</v>
      </c>
      <c r="C562" s="14" t="s">
        <v>4675</v>
      </c>
      <c r="D562" s="15">
        <v>0.19</v>
      </c>
      <c r="E562" s="15">
        <v>334.94</v>
      </c>
      <c r="G562">
        <f t="shared" si="8"/>
        <v>0</v>
      </c>
    </row>
    <row r="563" spans="1:7" x14ac:dyDescent="0.25">
      <c r="A563" s="14" t="s">
        <v>454</v>
      </c>
      <c r="B563" s="14" t="s">
        <v>454</v>
      </c>
      <c r="C563" s="14" t="s">
        <v>4675</v>
      </c>
      <c r="D563" s="15">
        <v>147.5</v>
      </c>
      <c r="E563" s="15">
        <v>2459</v>
      </c>
      <c r="G563">
        <f t="shared" si="8"/>
        <v>0</v>
      </c>
    </row>
    <row r="564" spans="1:7" x14ac:dyDescent="0.25">
      <c r="A564" s="14" t="s">
        <v>1408</v>
      </c>
      <c r="B564" s="14" t="s">
        <v>1408</v>
      </c>
      <c r="C564" s="14" t="s">
        <v>4675</v>
      </c>
      <c r="D564" s="15">
        <v>3127.8</v>
      </c>
      <c r="E564" s="15">
        <v>32019.72</v>
      </c>
      <c r="G564">
        <f t="shared" si="8"/>
        <v>0</v>
      </c>
    </row>
    <row r="565" spans="1:7" x14ac:dyDescent="0.25">
      <c r="A565" s="14" t="s">
        <v>453</v>
      </c>
      <c r="B565" s="14" t="s">
        <v>453</v>
      </c>
      <c r="C565" s="14" t="s">
        <v>4675</v>
      </c>
      <c r="D565" s="15">
        <v>1250</v>
      </c>
      <c r="E565" s="15">
        <v>9526.1200000000008</v>
      </c>
      <c r="G565">
        <f t="shared" si="8"/>
        <v>0</v>
      </c>
    </row>
    <row r="566" spans="1:7" x14ac:dyDescent="0.25">
      <c r="A566" s="14" t="s">
        <v>3751</v>
      </c>
      <c r="B566" s="14" t="s">
        <v>3751</v>
      </c>
      <c r="C566" s="14" t="s">
        <v>4675</v>
      </c>
      <c r="D566" s="15">
        <v>8.8320000000000007</v>
      </c>
      <c r="E566" s="15">
        <v>108.47</v>
      </c>
      <c r="G566">
        <f t="shared" si="8"/>
        <v>0</v>
      </c>
    </row>
    <row r="567" spans="1:7" x14ac:dyDescent="0.25">
      <c r="A567" s="14" t="s">
        <v>2392</v>
      </c>
      <c r="B567" s="14" t="s">
        <v>2392</v>
      </c>
      <c r="C567" s="14" t="s">
        <v>4675</v>
      </c>
      <c r="D567" s="15">
        <v>34.85</v>
      </c>
      <c r="E567" s="15">
        <v>392.67</v>
      </c>
      <c r="G567">
        <f t="shared" si="8"/>
        <v>0</v>
      </c>
    </row>
    <row r="568" spans="1:7" x14ac:dyDescent="0.25">
      <c r="A568" s="14" t="s">
        <v>1782</v>
      </c>
      <c r="B568" s="14" t="s">
        <v>1782</v>
      </c>
      <c r="C568" s="14" t="s">
        <v>4675</v>
      </c>
      <c r="D568" s="15">
        <v>2.57</v>
      </c>
      <c r="E568" s="15">
        <v>27.78</v>
      </c>
      <c r="G568">
        <f t="shared" si="8"/>
        <v>0</v>
      </c>
    </row>
    <row r="569" spans="1:7" x14ac:dyDescent="0.25">
      <c r="A569" s="14" t="s">
        <v>4193</v>
      </c>
      <c r="B569" s="14" t="s">
        <v>4193</v>
      </c>
      <c r="C569" s="14" t="s">
        <v>4675</v>
      </c>
      <c r="D569" s="15">
        <v>10</v>
      </c>
      <c r="E569" s="15">
        <v>317.18</v>
      </c>
      <c r="G569">
        <f t="shared" si="8"/>
        <v>0</v>
      </c>
    </row>
    <row r="570" spans="1:7" x14ac:dyDescent="0.25">
      <c r="A570" s="14" t="s">
        <v>3256</v>
      </c>
      <c r="B570" s="14" t="s">
        <v>3256</v>
      </c>
      <c r="C570" s="14" t="s">
        <v>4675</v>
      </c>
      <c r="D570" s="15">
        <v>1.1299999999999999</v>
      </c>
      <c r="E570" s="15">
        <v>17.97</v>
      </c>
      <c r="G570">
        <f t="shared" si="8"/>
        <v>0</v>
      </c>
    </row>
    <row r="571" spans="1:7" x14ac:dyDescent="0.25">
      <c r="A571" s="14" t="s">
        <v>3727</v>
      </c>
      <c r="B571" s="14" t="s">
        <v>3727</v>
      </c>
      <c r="C571" s="14" t="s">
        <v>4675</v>
      </c>
      <c r="D571" s="15">
        <v>17438.794999999998</v>
      </c>
      <c r="E571" s="15">
        <v>82733.260000000009</v>
      </c>
      <c r="G571">
        <f t="shared" si="8"/>
        <v>0</v>
      </c>
    </row>
    <row r="572" spans="1:7" x14ac:dyDescent="0.25">
      <c r="A572" s="14" t="s">
        <v>1036</v>
      </c>
      <c r="B572" s="14" t="s">
        <v>1036</v>
      </c>
      <c r="C572" s="14" t="s">
        <v>4675</v>
      </c>
      <c r="D572" s="15">
        <v>1.952</v>
      </c>
      <c r="E572" s="15">
        <v>23.44</v>
      </c>
      <c r="G572">
        <f t="shared" si="8"/>
        <v>0</v>
      </c>
    </row>
    <row r="573" spans="1:7" x14ac:dyDescent="0.25">
      <c r="A573" s="14" t="s">
        <v>1035</v>
      </c>
      <c r="B573" s="14" t="s">
        <v>1035</v>
      </c>
      <c r="C573" s="14" t="s">
        <v>4675</v>
      </c>
      <c r="D573" s="15">
        <v>0.25700000000000001</v>
      </c>
      <c r="E573" s="15">
        <v>26.85</v>
      </c>
      <c r="G573">
        <f t="shared" si="8"/>
        <v>0</v>
      </c>
    </row>
    <row r="574" spans="1:7" x14ac:dyDescent="0.25">
      <c r="A574" s="14" t="s">
        <v>1135</v>
      </c>
      <c r="B574" s="14" t="s">
        <v>1135</v>
      </c>
      <c r="C574" s="14" t="s">
        <v>4675</v>
      </c>
      <c r="D574" s="15">
        <v>46.984000000000002</v>
      </c>
      <c r="E574" s="15">
        <v>548.29</v>
      </c>
      <c r="G574">
        <f t="shared" si="8"/>
        <v>0</v>
      </c>
    </row>
    <row r="575" spans="1:7" x14ac:dyDescent="0.25">
      <c r="A575" s="14" t="s">
        <v>3944</v>
      </c>
      <c r="B575" s="14" t="s">
        <v>3944</v>
      </c>
      <c r="C575" s="14" t="s">
        <v>4675</v>
      </c>
      <c r="D575" s="15">
        <v>0.40799999999999997</v>
      </c>
      <c r="E575" s="15">
        <v>15.87</v>
      </c>
      <c r="G575">
        <f t="shared" si="8"/>
        <v>0</v>
      </c>
    </row>
    <row r="576" spans="1:7" x14ac:dyDescent="0.25">
      <c r="A576" s="14" t="s">
        <v>2980</v>
      </c>
      <c r="B576" s="14" t="s">
        <v>2980</v>
      </c>
      <c r="C576" s="14" t="s">
        <v>4675</v>
      </c>
      <c r="D576" s="15">
        <v>2.5799998999999998</v>
      </c>
      <c r="E576" s="15">
        <v>195.55</v>
      </c>
      <c r="G576">
        <f t="shared" si="8"/>
        <v>0</v>
      </c>
    </row>
    <row r="577" spans="1:7" x14ac:dyDescent="0.25">
      <c r="A577" s="14" t="s">
        <v>2217</v>
      </c>
      <c r="B577" s="14" t="s">
        <v>2217</v>
      </c>
      <c r="C577" s="14" t="s">
        <v>4675</v>
      </c>
      <c r="D577" s="15">
        <v>0.52</v>
      </c>
      <c r="E577" s="15">
        <v>60.68</v>
      </c>
      <c r="G577">
        <f t="shared" si="8"/>
        <v>0</v>
      </c>
    </row>
    <row r="578" spans="1:7" x14ac:dyDescent="0.25">
      <c r="A578" s="14" t="s">
        <v>1556</v>
      </c>
      <c r="B578" s="14" t="s">
        <v>1556</v>
      </c>
      <c r="C578" s="14" t="s">
        <v>4675</v>
      </c>
      <c r="D578" s="15">
        <v>4.9000000000000004</v>
      </c>
      <c r="E578" s="15">
        <v>51.07</v>
      </c>
      <c r="G578">
        <f t="shared" si="8"/>
        <v>0</v>
      </c>
    </row>
    <row r="579" spans="1:7" x14ac:dyDescent="0.25">
      <c r="A579" s="14" t="s">
        <v>3290</v>
      </c>
      <c r="B579" s="14" t="s">
        <v>3290</v>
      </c>
      <c r="C579" s="14" t="s">
        <v>4675</v>
      </c>
      <c r="D579" s="15">
        <v>2</v>
      </c>
      <c r="E579" s="15">
        <v>1336.79</v>
      </c>
      <c r="G579">
        <f t="shared" ref="G579:G642" si="9">IF(C579=C578,G578,F579)</f>
        <v>0</v>
      </c>
    </row>
    <row r="580" spans="1:7" x14ac:dyDescent="0.25">
      <c r="A580" s="14" t="s">
        <v>2280</v>
      </c>
      <c r="B580" s="14" t="s">
        <v>2280</v>
      </c>
      <c r="C580" s="14" t="s">
        <v>4675</v>
      </c>
      <c r="D580" s="15">
        <v>14</v>
      </c>
      <c r="E580" s="15">
        <v>30.8</v>
      </c>
      <c r="G580">
        <f t="shared" si="9"/>
        <v>0</v>
      </c>
    </row>
    <row r="581" spans="1:7" x14ac:dyDescent="0.25">
      <c r="A581" s="14" t="s">
        <v>281</v>
      </c>
      <c r="B581" s="14" t="s">
        <v>281</v>
      </c>
      <c r="C581" s="14" t="s">
        <v>4675</v>
      </c>
      <c r="D581" s="15">
        <v>20.43</v>
      </c>
      <c r="E581" s="15">
        <v>1748.86</v>
      </c>
      <c r="G581">
        <f t="shared" si="9"/>
        <v>0</v>
      </c>
    </row>
    <row r="582" spans="1:7" x14ac:dyDescent="0.25">
      <c r="A582" s="14" t="s">
        <v>2425</v>
      </c>
      <c r="B582" s="14" t="s">
        <v>2425</v>
      </c>
      <c r="C582" s="14" t="s">
        <v>4675</v>
      </c>
      <c r="D582" s="15">
        <v>11</v>
      </c>
      <c r="E582" s="15">
        <v>561.14</v>
      </c>
      <c r="G582">
        <f t="shared" si="9"/>
        <v>0</v>
      </c>
    </row>
    <row r="583" spans="1:7" x14ac:dyDescent="0.25">
      <c r="A583" s="14" t="s">
        <v>1544</v>
      </c>
      <c r="B583" s="14" t="s">
        <v>1544</v>
      </c>
      <c r="C583" s="14" t="s">
        <v>4675</v>
      </c>
      <c r="D583" s="15">
        <v>2</v>
      </c>
      <c r="E583" s="15">
        <v>20.100000000000001</v>
      </c>
      <c r="G583">
        <f t="shared" si="9"/>
        <v>0</v>
      </c>
    </row>
    <row r="584" spans="1:7" x14ac:dyDescent="0.25">
      <c r="A584" s="14" t="s">
        <v>4003</v>
      </c>
      <c r="B584" s="14" t="s">
        <v>4003</v>
      </c>
      <c r="C584" s="14" t="s">
        <v>4675</v>
      </c>
      <c r="D584" s="15">
        <v>10.4</v>
      </c>
      <c r="E584" s="15">
        <v>624.41</v>
      </c>
      <c r="G584">
        <f t="shared" si="9"/>
        <v>0</v>
      </c>
    </row>
    <row r="585" spans="1:7" x14ac:dyDescent="0.25">
      <c r="A585" s="14" t="s">
        <v>1136</v>
      </c>
      <c r="B585" s="14" t="s">
        <v>1136</v>
      </c>
      <c r="C585" s="14" t="s">
        <v>4675</v>
      </c>
      <c r="D585" s="15">
        <v>27.949997999999997</v>
      </c>
      <c r="E585" s="15">
        <v>335.54</v>
      </c>
      <c r="G585">
        <f t="shared" si="9"/>
        <v>0</v>
      </c>
    </row>
    <row r="586" spans="1:7" x14ac:dyDescent="0.25">
      <c r="A586" s="14" t="s">
        <v>2978</v>
      </c>
      <c r="B586" s="14" t="s">
        <v>2978</v>
      </c>
      <c r="C586" s="14" t="s">
        <v>4675</v>
      </c>
      <c r="D586" s="15">
        <v>35.869999</v>
      </c>
      <c r="E586" s="15">
        <v>288.76001000000002</v>
      </c>
      <c r="G586">
        <f t="shared" si="9"/>
        <v>0</v>
      </c>
    </row>
    <row r="587" spans="1:7" x14ac:dyDescent="0.25">
      <c r="A587" s="14" t="s">
        <v>75</v>
      </c>
      <c r="B587" s="14" t="s">
        <v>75</v>
      </c>
      <c r="C587" s="14" t="s">
        <v>4675</v>
      </c>
      <c r="D587" s="15">
        <v>28.934000100000002</v>
      </c>
      <c r="E587" s="15">
        <v>7705.0899999999983</v>
      </c>
      <c r="G587">
        <f t="shared" si="9"/>
        <v>0</v>
      </c>
    </row>
    <row r="588" spans="1:7" x14ac:dyDescent="0.25">
      <c r="A588" s="14" t="s">
        <v>1110</v>
      </c>
      <c r="B588" s="14" t="s">
        <v>1110</v>
      </c>
      <c r="C588" s="14" t="s">
        <v>4675</v>
      </c>
      <c r="D588" s="15">
        <v>0.13</v>
      </c>
      <c r="E588" s="15">
        <v>11.94</v>
      </c>
      <c r="G588">
        <f t="shared" si="9"/>
        <v>0</v>
      </c>
    </row>
    <row r="589" spans="1:7" x14ac:dyDescent="0.25">
      <c r="A589" s="14" t="s">
        <v>160</v>
      </c>
      <c r="B589" s="14" t="s">
        <v>160</v>
      </c>
      <c r="C589" s="14" t="s">
        <v>4675</v>
      </c>
      <c r="D589" s="15">
        <v>1.4740000000000002</v>
      </c>
      <c r="E589" s="15">
        <v>147.6</v>
      </c>
      <c r="G589">
        <f t="shared" si="9"/>
        <v>0</v>
      </c>
    </row>
    <row r="590" spans="1:7" x14ac:dyDescent="0.25">
      <c r="A590" s="14" t="s">
        <v>3145</v>
      </c>
      <c r="B590" s="14" t="s">
        <v>3145</v>
      </c>
      <c r="C590" s="14" t="s">
        <v>4675</v>
      </c>
      <c r="D590" s="15">
        <v>0.29600000000000004</v>
      </c>
      <c r="E590" s="15">
        <v>18.259999999999998</v>
      </c>
      <c r="G590">
        <f t="shared" si="9"/>
        <v>0</v>
      </c>
    </row>
    <row r="591" spans="1:7" x14ac:dyDescent="0.25">
      <c r="A591" s="14" t="s">
        <v>259</v>
      </c>
      <c r="B591" s="14" t="s">
        <v>259</v>
      </c>
      <c r="C591" s="14" t="s">
        <v>4675</v>
      </c>
      <c r="D591" s="15">
        <v>4.1019999661853035</v>
      </c>
      <c r="E591" s="15">
        <v>200.3599998092651</v>
      </c>
      <c r="G591">
        <f t="shared" si="9"/>
        <v>0</v>
      </c>
    </row>
    <row r="592" spans="1:7" x14ac:dyDescent="0.25">
      <c r="A592" s="14" t="s">
        <v>181</v>
      </c>
      <c r="B592" s="14" t="s">
        <v>181</v>
      </c>
      <c r="C592" s="14" t="s">
        <v>4675</v>
      </c>
      <c r="D592" s="15">
        <v>2.0699999999999998</v>
      </c>
      <c r="E592" s="15">
        <v>60.38</v>
      </c>
      <c r="G592">
        <f t="shared" si="9"/>
        <v>0</v>
      </c>
    </row>
    <row r="593" spans="1:7" x14ac:dyDescent="0.25">
      <c r="A593" s="14" t="s">
        <v>344</v>
      </c>
      <c r="B593" s="14" t="s">
        <v>344</v>
      </c>
      <c r="C593" s="14" t="s">
        <v>4675</v>
      </c>
      <c r="D593" s="15">
        <v>50.820000000000007</v>
      </c>
      <c r="E593" s="15">
        <v>6488.0499999999993</v>
      </c>
      <c r="G593">
        <f t="shared" si="9"/>
        <v>0</v>
      </c>
    </row>
    <row r="594" spans="1:7" x14ac:dyDescent="0.25">
      <c r="A594" s="14" t="s">
        <v>1091</v>
      </c>
      <c r="B594" s="14" t="s">
        <v>1091</v>
      </c>
      <c r="C594" s="14" t="s">
        <v>4675</v>
      </c>
      <c r="D594" s="15">
        <v>97.442000792672331</v>
      </c>
      <c r="E594" s="15">
        <v>1832.2999992098084</v>
      </c>
      <c r="G594">
        <f t="shared" si="9"/>
        <v>0</v>
      </c>
    </row>
    <row r="595" spans="1:7" x14ac:dyDescent="0.25">
      <c r="A595" s="14" t="s">
        <v>120</v>
      </c>
      <c r="B595" s="14" t="s">
        <v>120</v>
      </c>
      <c r="C595" s="14" t="s">
        <v>4675</v>
      </c>
      <c r="D595" s="15">
        <v>49.729997959468847</v>
      </c>
      <c r="E595" s="15">
        <v>7863.1299812698353</v>
      </c>
      <c r="G595">
        <f t="shared" si="9"/>
        <v>0</v>
      </c>
    </row>
    <row r="596" spans="1:7" x14ac:dyDescent="0.25">
      <c r="A596" s="14" t="s">
        <v>261</v>
      </c>
      <c r="B596" s="14" t="s">
        <v>261</v>
      </c>
      <c r="C596" s="14" t="s">
        <v>4675</v>
      </c>
      <c r="D596" s="15">
        <v>751.1099977681788</v>
      </c>
      <c r="E596" s="15">
        <v>99632.230364379895</v>
      </c>
      <c r="G596">
        <f t="shared" si="9"/>
        <v>0</v>
      </c>
    </row>
    <row r="597" spans="1:7" x14ac:dyDescent="0.25">
      <c r="A597" s="14" t="s">
        <v>319</v>
      </c>
      <c r="B597" s="14" t="s">
        <v>319</v>
      </c>
      <c r="C597" s="14" t="s">
        <v>4675</v>
      </c>
      <c r="D597" s="15">
        <v>0.76</v>
      </c>
      <c r="E597" s="15">
        <v>152.36000000000001</v>
      </c>
      <c r="G597">
        <f t="shared" si="9"/>
        <v>0</v>
      </c>
    </row>
    <row r="598" spans="1:7" x14ac:dyDescent="0.25">
      <c r="A598" s="14" t="s">
        <v>3370</v>
      </c>
      <c r="B598" s="14" t="s">
        <v>3370</v>
      </c>
      <c r="C598" s="14" t="s">
        <v>4675</v>
      </c>
      <c r="D598" s="15">
        <v>2.76</v>
      </c>
      <c r="E598" s="15">
        <v>284.07</v>
      </c>
      <c r="G598">
        <f t="shared" si="9"/>
        <v>0</v>
      </c>
    </row>
    <row r="599" spans="1:7" x14ac:dyDescent="0.25">
      <c r="A599" s="14" t="s">
        <v>345</v>
      </c>
      <c r="B599" s="14" t="s">
        <v>345</v>
      </c>
      <c r="C599" s="14" t="s">
        <v>4675</v>
      </c>
      <c r="D599" s="15">
        <v>1.077</v>
      </c>
      <c r="E599" s="15">
        <v>10.4</v>
      </c>
      <c r="G599">
        <f t="shared" si="9"/>
        <v>0</v>
      </c>
    </row>
    <row r="600" spans="1:7" x14ac:dyDescent="0.25">
      <c r="A600" s="14" t="s">
        <v>2799</v>
      </c>
      <c r="B600" s="14" t="s">
        <v>2799</v>
      </c>
      <c r="C600" s="14" t="s">
        <v>4675</v>
      </c>
      <c r="D600" s="15">
        <v>2.3800000000000003</v>
      </c>
      <c r="E600" s="15">
        <v>559.16</v>
      </c>
      <c r="G600">
        <f t="shared" si="9"/>
        <v>0</v>
      </c>
    </row>
    <row r="601" spans="1:7" x14ac:dyDescent="0.25">
      <c r="A601" s="14" t="s">
        <v>848</v>
      </c>
      <c r="B601" s="14" t="s">
        <v>848</v>
      </c>
      <c r="C601" s="14" t="s">
        <v>4675</v>
      </c>
      <c r="D601" s="15">
        <v>0.90500000000000003</v>
      </c>
      <c r="E601" s="15">
        <v>128.07999999999998</v>
      </c>
      <c r="G601">
        <f t="shared" si="9"/>
        <v>0</v>
      </c>
    </row>
    <row r="602" spans="1:7" x14ac:dyDescent="0.25">
      <c r="A602" s="14" t="s">
        <v>1991</v>
      </c>
      <c r="B602" s="14" t="s">
        <v>1991</v>
      </c>
      <c r="C602" s="14" t="s">
        <v>4675</v>
      </c>
      <c r="D602" s="15">
        <v>1.6</v>
      </c>
      <c r="E602" s="15">
        <v>36.51</v>
      </c>
      <c r="G602">
        <f t="shared" si="9"/>
        <v>0</v>
      </c>
    </row>
    <row r="603" spans="1:7" x14ac:dyDescent="0.25">
      <c r="A603" s="14" t="s">
        <v>892</v>
      </c>
      <c r="B603" s="14" t="s">
        <v>892</v>
      </c>
      <c r="C603" s="14" t="s">
        <v>4675</v>
      </c>
      <c r="D603" s="15">
        <v>3.28</v>
      </c>
      <c r="E603" s="15">
        <v>46.08</v>
      </c>
      <c r="G603">
        <f t="shared" si="9"/>
        <v>0</v>
      </c>
    </row>
    <row r="604" spans="1:7" x14ac:dyDescent="0.25">
      <c r="A604" s="14" t="s">
        <v>2841</v>
      </c>
      <c r="B604" s="14" t="s">
        <v>2841</v>
      </c>
      <c r="C604" s="14" t="s">
        <v>4675</v>
      </c>
      <c r="D604" s="15">
        <v>2.4079989999999998</v>
      </c>
      <c r="E604" s="15">
        <v>30.37</v>
      </c>
      <c r="G604">
        <f t="shared" si="9"/>
        <v>0</v>
      </c>
    </row>
    <row r="605" spans="1:7" x14ac:dyDescent="0.25">
      <c r="A605" s="14" t="s">
        <v>1681</v>
      </c>
      <c r="B605" s="14" t="s">
        <v>1681</v>
      </c>
      <c r="C605" s="14" t="s">
        <v>4675</v>
      </c>
      <c r="D605" s="15">
        <v>0.98399999999999999</v>
      </c>
      <c r="E605" s="15">
        <v>361.57</v>
      </c>
      <c r="G605">
        <f t="shared" si="9"/>
        <v>0</v>
      </c>
    </row>
    <row r="606" spans="1:7" x14ac:dyDescent="0.25">
      <c r="A606" s="14" t="s">
        <v>2803</v>
      </c>
      <c r="B606" s="14" t="s">
        <v>2803</v>
      </c>
      <c r="C606" s="14" t="s">
        <v>4675</v>
      </c>
      <c r="D606" s="15">
        <v>20</v>
      </c>
      <c r="E606" s="15">
        <v>460.37</v>
      </c>
      <c r="G606">
        <f t="shared" si="9"/>
        <v>0</v>
      </c>
    </row>
    <row r="607" spans="1:7" x14ac:dyDescent="0.25">
      <c r="A607" s="14" t="s">
        <v>2554</v>
      </c>
      <c r="B607" s="14" t="s">
        <v>2554</v>
      </c>
      <c r="C607" s="14" t="s">
        <v>4675</v>
      </c>
      <c r="D607" s="15">
        <v>0.01</v>
      </c>
      <c r="E607" s="15">
        <v>57.29</v>
      </c>
      <c r="G607">
        <f t="shared" si="9"/>
        <v>0</v>
      </c>
    </row>
    <row r="608" spans="1:7" x14ac:dyDescent="0.25">
      <c r="A608" s="14" t="s">
        <v>3557</v>
      </c>
      <c r="B608" s="14" t="s">
        <v>3557</v>
      </c>
      <c r="C608" s="14" t="s">
        <v>4675</v>
      </c>
      <c r="D608" s="15">
        <v>0.15</v>
      </c>
      <c r="E608" s="15">
        <v>1.1599999999999999</v>
      </c>
      <c r="G608">
        <f t="shared" si="9"/>
        <v>0</v>
      </c>
    </row>
    <row r="609" spans="1:7" x14ac:dyDescent="0.25">
      <c r="A609" s="14" t="s">
        <v>255</v>
      </c>
      <c r="B609" s="14" t="s">
        <v>255</v>
      </c>
      <c r="C609" s="14" t="s">
        <v>4675</v>
      </c>
      <c r="D609" s="15">
        <v>21.974999999999998</v>
      </c>
      <c r="E609" s="15">
        <v>1187.68</v>
      </c>
      <c r="G609">
        <f t="shared" si="9"/>
        <v>0</v>
      </c>
    </row>
    <row r="610" spans="1:7" x14ac:dyDescent="0.25">
      <c r="A610" s="14" t="s">
        <v>4015</v>
      </c>
      <c r="B610" s="14" t="s">
        <v>4015</v>
      </c>
      <c r="C610" s="14" t="s">
        <v>4675</v>
      </c>
      <c r="D610" s="15">
        <v>95</v>
      </c>
      <c r="E610" s="15">
        <v>300</v>
      </c>
      <c r="G610">
        <f t="shared" si="9"/>
        <v>0</v>
      </c>
    </row>
    <row r="611" spans="1:7" x14ac:dyDescent="0.25">
      <c r="A611" s="14" t="s">
        <v>1219</v>
      </c>
      <c r="B611" s="14" t="s">
        <v>1219</v>
      </c>
      <c r="C611" s="14" t="s">
        <v>4675</v>
      </c>
      <c r="D611" s="15">
        <v>69.39</v>
      </c>
      <c r="E611" s="15">
        <v>924.31</v>
      </c>
      <c r="G611">
        <f t="shared" si="9"/>
        <v>0</v>
      </c>
    </row>
    <row r="612" spans="1:7" x14ac:dyDescent="0.25">
      <c r="A612" s="14" t="s">
        <v>1218</v>
      </c>
      <c r="B612" s="14" t="s">
        <v>1218</v>
      </c>
      <c r="C612" s="14" t="s">
        <v>4675</v>
      </c>
      <c r="D612" s="15">
        <v>1192.1400000000001</v>
      </c>
      <c r="E612" s="15">
        <v>15544.99</v>
      </c>
      <c r="G612">
        <f t="shared" si="9"/>
        <v>0</v>
      </c>
    </row>
    <row r="613" spans="1:7" x14ac:dyDescent="0.25">
      <c r="A613" s="14" t="s">
        <v>1443</v>
      </c>
      <c r="B613" s="14" t="s">
        <v>1443</v>
      </c>
      <c r="C613" s="14" t="s">
        <v>4675</v>
      </c>
      <c r="D613" s="15">
        <v>175.48</v>
      </c>
      <c r="E613" s="15">
        <v>1947.02</v>
      </c>
      <c r="G613">
        <f t="shared" si="9"/>
        <v>0</v>
      </c>
    </row>
    <row r="614" spans="1:7" x14ac:dyDescent="0.25">
      <c r="A614" s="14" t="s">
        <v>3264</v>
      </c>
      <c r="B614" s="14" t="s">
        <v>3264</v>
      </c>
      <c r="C614" s="14" t="s">
        <v>4675</v>
      </c>
      <c r="D614" s="15">
        <v>51.15</v>
      </c>
      <c r="E614" s="15">
        <v>829.01</v>
      </c>
      <c r="G614">
        <f t="shared" si="9"/>
        <v>0</v>
      </c>
    </row>
    <row r="615" spans="1:7" x14ac:dyDescent="0.25">
      <c r="A615" s="14" t="s">
        <v>3509</v>
      </c>
      <c r="B615" s="14" t="s">
        <v>3509</v>
      </c>
      <c r="C615" s="14" t="s">
        <v>4675</v>
      </c>
      <c r="D615" s="15">
        <v>280.94</v>
      </c>
      <c r="E615" s="15">
        <v>4394.08</v>
      </c>
      <c r="G615">
        <f t="shared" si="9"/>
        <v>0</v>
      </c>
    </row>
    <row r="616" spans="1:7" x14ac:dyDescent="0.25">
      <c r="A616" s="14" t="s">
        <v>256</v>
      </c>
      <c r="B616" s="14" t="s">
        <v>256</v>
      </c>
      <c r="C616" s="14" t="s">
        <v>4675</v>
      </c>
      <c r="D616" s="15">
        <v>193.89000000000001</v>
      </c>
      <c r="E616" s="15">
        <v>517.9</v>
      </c>
      <c r="G616">
        <f t="shared" si="9"/>
        <v>0</v>
      </c>
    </row>
    <row r="617" spans="1:7" x14ac:dyDescent="0.25">
      <c r="A617" s="14" t="s">
        <v>2663</v>
      </c>
      <c r="B617" s="14" t="s">
        <v>2663</v>
      </c>
      <c r="C617" s="14" t="s">
        <v>4675</v>
      </c>
      <c r="D617" s="15">
        <v>0.6</v>
      </c>
      <c r="E617" s="15">
        <v>380.65</v>
      </c>
      <c r="G617">
        <f t="shared" si="9"/>
        <v>0</v>
      </c>
    </row>
    <row r="618" spans="1:7" x14ac:dyDescent="0.25">
      <c r="A618" s="14" t="s">
        <v>3722</v>
      </c>
      <c r="B618" s="14" t="s">
        <v>3722</v>
      </c>
      <c r="C618" s="14" t="s">
        <v>4675</v>
      </c>
      <c r="D618" s="15">
        <v>10.5</v>
      </c>
      <c r="E618" s="15">
        <v>2179.9899999999998</v>
      </c>
      <c r="G618">
        <f t="shared" si="9"/>
        <v>0</v>
      </c>
    </row>
    <row r="619" spans="1:7" x14ac:dyDescent="0.25">
      <c r="A619" s="14" t="s">
        <v>1267</v>
      </c>
      <c r="B619" s="14" t="s">
        <v>1267</v>
      </c>
      <c r="C619" s="14" t="s">
        <v>4675</v>
      </c>
      <c r="D619" s="15">
        <v>4.5499989999999997</v>
      </c>
      <c r="E619" s="15">
        <v>57.79</v>
      </c>
      <c r="G619">
        <f t="shared" si="9"/>
        <v>0</v>
      </c>
    </row>
    <row r="620" spans="1:7" x14ac:dyDescent="0.25">
      <c r="A620" s="14" t="s">
        <v>1003</v>
      </c>
      <c r="B620" s="14" t="s">
        <v>1003</v>
      </c>
      <c r="C620" s="14" t="s">
        <v>4675</v>
      </c>
      <c r="D620" s="15">
        <v>2731</v>
      </c>
      <c r="E620" s="15">
        <v>6088.58</v>
      </c>
      <c r="G620">
        <f t="shared" si="9"/>
        <v>0</v>
      </c>
    </row>
    <row r="621" spans="1:7" x14ac:dyDescent="0.25">
      <c r="A621" s="14" t="s">
        <v>889</v>
      </c>
      <c r="B621" s="14" t="s">
        <v>889</v>
      </c>
      <c r="C621" s="14" t="s">
        <v>4675</v>
      </c>
      <c r="D621" s="15">
        <v>1.79999995231628</v>
      </c>
      <c r="E621" s="15">
        <v>685.42999267578102</v>
      </c>
      <c r="G621">
        <f t="shared" si="9"/>
        <v>0</v>
      </c>
    </row>
    <row r="622" spans="1:7" x14ac:dyDescent="0.25">
      <c r="A622" s="14" t="s">
        <v>1641</v>
      </c>
      <c r="B622" s="14" t="s">
        <v>1641</v>
      </c>
      <c r="C622" s="14" t="s">
        <v>4675</v>
      </c>
      <c r="D622" s="15">
        <v>3.387</v>
      </c>
      <c r="E622" s="15">
        <v>28.18</v>
      </c>
      <c r="G622">
        <f t="shared" si="9"/>
        <v>0</v>
      </c>
    </row>
    <row r="623" spans="1:7" x14ac:dyDescent="0.25">
      <c r="A623" s="14" t="s">
        <v>148</v>
      </c>
      <c r="B623" s="14" t="s">
        <v>148</v>
      </c>
      <c r="C623" s="14" t="s">
        <v>4675</v>
      </c>
      <c r="D623" s="15">
        <v>8</v>
      </c>
      <c r="E623" s="15">
        <v>2119.87</v>
      </c>
      <c r="G623">
        <f t="shared" si="9"/>
        <v>0</v>
      </c>
    </row>
    <row r="624" spans="1:7" x14ac:dyDescent="0.25">
      <c r="A624" s="14" t="s">
        <v>4345</v>
      </c>
      <c r="B624" s="14" t="s">
        <v>4345</v>
      </c>
      <c r="C624" s="14" t="s">
        <v>4675</v>
      </c>
      <c r="D624" s="15">
        <v>0.6</v>
      </c>
      <c r="E624" s="15">
        <v>2.21</v>
      </c>
      <c r="G624">
        <f t="shared" si="9"/>
        <v>0</v>
      </c>
    </row>
    <row r="625" spans="1:7" x14ac:dyDescent="0.25">
      <c r="A625" s="14" t="s">
        <v>415</v>
      </c>
      <c r="B625" s="14" t="s">
        <v>415</v>
      </c>
      <c r="C625" s="14" t="s">
        <v>4675</v>
      </c>
      <c r="D625" s="15">
        <v>748</v>
      </c>
      <c r="E625" s="15">
        <v>2251.54</v>
      </c>
      <c r="G625">
        <f t="shared" si="9"/>
        <v>0</v>
      </c>
    </row>
    <row r="626" spans="1:7" x14ac:dyDescent="0.25">
      <c r="A626" s="14" t="s">
        <v>1947</v>
      </c>
      <c r="B626" s="14" t="s">
        <v>1947</v>
      </c>
      <c r="C626" s="14" t="s">
        <v>4675</v>
      </c>
      <c r="D626" s="15">
        <v>66</v>
      </c>
      <c r="E626" s="15">
        <v>200.66</v>
      </c>
      <c r="G626">
        <f t="shared" si="9"/>
        <v>0</v>
      </c>
    </row>
    <row r="627" spans="1:7" x14ac:dyDescent="0.25">
      <c r="A627" s="14" t="s">
        <v>2688</v>
      </c>
      <c r="B627" s="14" t="s">
        <v>2688</v>
      </c>
      <c r="C627" s="14" t="s">
        <v>4675</v>
      </c>
      <c r="D627" s="15">
        <v>7</v>
      </c>
      <c r="E627" s="15">
        <v>21.4</v>
      </c>
      <c r="G627">
        <f t="shared" si="9"/>
        <v>0</v>
      </c>
    </row>
    <row r="628" spans="1:7" x14ac:dyDescent="0.25">
      <c r="A628" s="14" t="s">
        <v>3700</v>
      </c>
      <c r="B628" s="14" t="s">
        <v>3700</v>
      </c>
      <c r="C628" s="14" t="s">
        <v>4675</v>
      </c>
      <c r="D628" s="15">
        <v>1.88</v>
      </c>
      <c r="E628" s="15">
        <v>79.89</v>
      </c>
      <c r="G628">
        <f t="shared" si="9"/>
        <v>0</v>
      </c>
    </row>
    <row r="629" spans="1:7" x14ac:dyDescent="0.25">
      <c r="A629" s="14" t="s">
        <v>107</v>
      </c>
      <c r="B629" s="14" t="s">
        <v>107</v>
      </c>
      <c r="C629" s="14" t="s">
        <v>4675</v>
      </c>
      <c r="D629" s="15">
        <v>90.050999009271209</v>
      </c>
      <c r="E629" s="15">
        <v>4206.6999995258784</v>
      </c>
      <c r="G629">
        <f t="shared" si="9"/>
        <v>0</v>
      </c>
    </row>
    <row r="630" spans="1:7" x14ac:dyDescent="0.25">
      <c r="A630" s="14" t="s">
        <v>3300</v>
      </c>
      <c r="B630" s="14" t="s">
        <v>3300</v>
      </c>
      <c r="C630" s="14" t="s">
        <v>4675</v>
      </c>
      <c r="D630" s="15">
        <v>1.8099999</v>
      </c>
      <c r="E630" s="15">
        <v>151.13</v>
      </c>
      <c r="G630">
        <f t="shared" si="9"/>
        <v>0</v>
      </c>
    </row>
    <row r="631" spans="1:7" x14ac:dyDescent="0.25">
      <c r="A631" s="14" t="s">
        <v>418</v>
      </c>
      <c r="B631" s="14" t="s">
        <v>418</v>
      </c>
      <c r="C631" s="14" t="s">
        <v>4675</v>
      </c>
      <c r="D631" s="15">
        <v>25.12</v>
      </c>
      <c r="E631" s="15">
        <v>108</v>
      </c>
      <c r="G631">
        <f t="shared" si="9"/>
        <v>0</v>
      </c>
    </row>
    <row r="632" spans="1:7" x14ac:dyDescent="0.25">
      <c r="A632" s="14" t="s">
        <v>1276</v>
      </c>
      <c r="B632" s="14" t="s">
        <v>1276</v>
      </c>
      <c r="C632" s="14" t="s">
        <v>4675</v>
      </c>
      <c r="D632" s="15">
        <v>4</v>
      </c>
      <c r="E632" s="15">
        <v>84.4</v>
      </c>
      <c r="G632">
        <f t="shared" si="9"/>
        <v>0</v>
      </c>
    </row>
    <row r="633" spans="1:7" x14ac:dyDescent="0.25">
      <c r="A633" s="14" t="s">
        <v>2040</v>
      </c>
      <c r="B633" s="14" t="s">
        <v>2040</v>
      </c>
      <c r="C633" s="14" t="s">
        <v>4675</v>
      </c>
      <c r="D633" s="15">
        <v>0.32400000000000001</v>
      </c>
      <c r="E633" s="15">
        <v>18.16</v>
      </c>
      <c r="G633">
        <f t="shared" si="9"/>
        <v>0</v>
      </c>
    </row>
    <row r="634" spans="1:7" x14ac:dyDescent="0.25">
      <c r="A634" s="14" t="s">
        <v>1932</v>
      </c>
      <c r="B634" s="14" t="s">
        <v>1932</v>
      </c>
      <c r="C634" s="14" t="s">
        <v>4675</v>
      </c>
      <c r="D634" s="15">
        <v>4029</v>
      </c>
      <c r="E634" s="15">
        <v>41466.129999999997</v>
      </c>
      <c r="G634">
        <f t="shared" si="9"/>
        <v>0</v>
      </c>
    </row>
    <row r="635" spans="1:7" x14ac:dyDescent="0.25">
      <c r="A635" s="14" t="s">
        <v>3395</v>
      </c>
      <c r="B635" s="14" t="s">
        <v>3395</v>
      </c>
      <c r="C635" s="14" t="s">
        <v>4675</v>
      </c>
      <c r="D635" s="15">
        <v>0.7</v>
      </c>
      <c r="E635" s="15">
        <v>42.84</v>
      </c>
      <c r="G635">
        <f t="shared" si="9"/>
        <v>0</v>
      </c>
    </row>
    <row r="636" spans="1:7" x14ac:dyDescent="0.25">
      <c r="A636" s="14" t="s">
        <v>2134</v>
      </c>
      <c r="B636" s="14" t="s">
        <v>2134</v>
      </c>
      <c r="C636" s="14" t="s">
        <v>4675</v>
      </c>
      <c r="D636" s="15">
        <v>2.2200000000000002</v>
      </c>
      <c r="E636" s="15">
        <v>103.78</v>
      </c>
      <c r="G636">
        <f t="shared" si="9"/>
        <v>0</v>
      </c>
    </row>
    <row r="637" spans="1:7" x14ac:dyDescent="0.25">
      <c r="A637" s="14" t="s">
        <v>3116</v>
      </c>
      <c r="B637" s="14" t="s">
        <v>3116</v>
      </c>
      <c r="C637" s="14" t="s">
        <v>4675</v>
      </c>
      <c r="D637" s="15">
        <v>158.4</v>
      </c>
      <c r="E637" s="15">
        <v>1427.64</v>
      </c>
      <c r="G637">
        <f t="shared" si="9"/>
        <v>0</v>
      </c>
    </row>
    <row r="638" spans="1:7" x14ac:dyDescent="0.25">
      <c r="A638" s="14" t="s">
        <v>172</v>
      </c>
      <c r="B638" s="14" t="s">
        <v>172</v>
      </c>
      <c r="C638" s="14" t="s">
        <v>4675</v>
      </c>
      <c r="D638" s="15">
        <v>335.65</v>
      </c>
      <c r="E638" s="15">
        <v>3519.0299999999997</v>
      </c>
      <c r="G638">
        <f t="shared" si="9"/>
        <v>0</v>
      </c>
    </row>
    <row r="639" spans="1:7" x14ac:dyDescent="0.25">
      <c r="A639" s="14" t="s">
        <v>4024</v>
      </c>
      <c r="B639" s="14" t="s">
        <v>4024</v>
      </c>
      <c r="C639" s="14" t="s">
        <v>4675</v>
      </c>
      <c r="D639" s="15">
        <v>2.2549999999999999</v>
      </c>
      <c r="E639" s="15">
        <v>140.93</v>
      </c>
      <c r="G639">
        <f t="shared" si="9"/>
        <v>0</v>
      </c>
    </row>
    <row r="640" spans="1:7" x14ac:dyDescent="0.25">
      <c r="A640" s="14" t="s">
        <v>3480</v>
      </c>
      <c r="B640" s="14" t="s">
        <v>3480</v>
      </c>
      <c r="C640" s="14" t="s">
        <v>4675</v>
      </c>
      <c r="D640" s="15">
        <v>6.79</v>
      </c>
      <c r="E640" s="15">
        <v>437.74</v>
      </c>
      <c r="G640">
        <f t="shared" si="9"/>
        <v>0</v>
      </c>
    </row>
    <row r="641" spans="1:7" x14ac:dyDescent="0.25">
      <c r="A641" s="14" t="s">
        <v>3398</v>
      </c>
      <c r="B641" s="14" t="s">
        <v>3398</v>
      </c>
      <c r="C641" s="14" t="s">
        <v>4675</v>
      </c>
      <c r="D641" s="15">
        <v>680</v>
      </c>
      <c r="E641" s="15">
        <v>4712.82</v>
      </c>
      <c r="G641">
        <f t="shared" si="9"/>
        <v>0</v>
      </c>
    </row>
    <row r="642" spans="1:7" x14ac:dyDescent="0.25">
      <c r="A642" s="14" t="s">
        <v>3902</v>
      </c>
      <c r="B642" s="14" t="s">
        <v>3902</v>
      </c>
      <c r="C642" s="14" t="s">
        <v>4675</v>
      </c>
      <c r="D642" s="15">
        <v>18</v>
      </c>
      <c r="E642" s="15">
        <v>39.799999999999997</v>
      </c>
      <c r="G642">
        <f t="shared" si="9"/>
        <v>0</v>
      </c>
    </row>
    <row r="643" spans="1:7" x14ac:dyDescent="0.25">
      <c r="A643" s="14" t="s">
        <v>2824</v>
      </c>
      <c r="B643" s="14" t="s">
        <v>2824</v>
      </c>
      <c r="C643" s="14" t="s">
        <v>4675</v>
      </c>
      <c r="D643" s="15">
        <v>30</v>
      </c>
      <c r="E643" s="15">
        <v>346.31</v>
      </c>
      <c r="G643">
        <f t="shared" ref="G643:G706" si="10">IF(C643=C642,G642,F643)</f>
        <v>0</v>
      </c>
    </row>
    <row r="644" spans="1:7" x14ac:dyDescent="0.25">
      <c r="A644" s="14" t="s">
        <v>594</v>
      </c>
      <c r="B644" s="14" t="s">
        <v>594</v>
      </c>
      <c r="C644" s="14" t="s">
        <v>4675</v>
      </c>
      <c r="D644" s="15">
        <v>68.02</v>
      </c>
      <c r="E644" s="15">
        <v>519.37</v>
      </c>
      <c r="G644">
        <f t="shared" si="10"/>
        <v>0</v>
      </c>
    </row>
    <row r="645" spans="1:7" x14ac:dyDescent="0.25">
      <c r="A645" s="14" t="s">
        <v>3085</v>
      </c>
      <c r="B645" s="14" t="s">
        <v>3085</v>
      </c>
      <c r="C645" s="14" t="s">
        <v>4675</v>
      </c>
      <c r="D645" s="15">
        <v>17.5</v>
      </c>
      <c r="E645" s="15">
        <v>421.489990234375</v>
      </c>
      <c r="G645">
        <f t="shared" si="10"/>
        <v>0</v>
      </c>
    </row>
    <row r="646" spans="1:7" x14ac:dyDescent="0.25">
      <c r="A646" s="14" t="s">
        <v>2932</v>
      </c>
      <c r="B646" s="14" t="s">
        <v>2932</v>
      </c>
      <c r="C646" s="14" t="s">
        <v>4675</v>
      </c>
      <c r="D646" s="15">
        <v>1.06</v>
      </c>
      <c r="E646" s="15">
        <v>72.05</v>
      </c>
      <c r="G646">
        <f t="shared" si="10"/>
        <v>0</v>
      </c>
    </row>
    <row r="647" spans="1:7" x14ac:dyDescent="0.25">
      <c r="A647" s="14" t="s">
        <v>921</v>
      </c>
      <c r="B647" s="14" t="s">
        <v>921</v>
      </c>
      <c r="C647" s="14" t="s">
        <v>4675</v>
      </c>
      <c r="D647" s="15">
        <v>1.06</v>
      </c>
      <c r="E647" s="15">
        <v>98.2</v>
      </c>
      <c r="G647">
        <f t="shared" si="10"/>
        <v>0</v>
      </c>
    </row>
    <row r="648" spans="1:7" x14ac:dyDescent="0.25">
      <c r="A648" s="14" t="s">
        <v>326</v>
      </c>
      <c r="B648" s="14" t="s">
        <v>326</v>
      </c>
      <c r="C648" s="14" t="s">
        <v>4675</v>
      </c>
      <c r="D648" s="15">
        <v>283.88300403814696</v>
      </c>
      <c r="E648" s="15">
        <v>20655.45999023438</v>
      </c>
      <c r="G648">
        <f t="shared" si="10"/>
        <v>0</v>
      </c>
    </row>
    <row r="649" spans="1:7" x14ac:dyDescent="0.25">
      <c r="A649" s="14" t="s">
        <v>223</v>
      </c>
      <c r="B649" s="14" t="s">
        <v>223</v>
      </c>
      <c r="C649" s="14" t="s">
        <v>4675</v>
      </c>
      <c r="D649" s="15">
        <v>1.1849999900000001</v>
      </c>
      <c r="E649" s="15">
        <v>554.74</v>
      </c>
      <c r="G649">
        <f t="shared" si="10"/>
        <v>0</v>
      </c>
    </row>
    <row r="650" spans="1:7" x14ac:dyDescent="0.25">
      <c r="A650" s="14" t="s">
        <v>222</v>
      </c>
      <c r="B650" s="14" t="s">
        <v>222</v>
      </c>
      <c r="C650" s="14" t="s">
        <v>4675</v>
      </c>
      <c r="D650" s="15">
        <v>149.80599410036402</v>
      </c>
      <c r="E650" s="15">
        <v>15616.920000528622</v>
      </c>
      <c r="G650">
        <f t="shared" si="10"/>
        <v>0</v>
      </c>
    </row>
    <row r="651" spans="1:7" x14ac:dyDescent="0.25">
      <c r="A651" s="14" t="s">
        <v>3421</v>
      </c>
      <c r="B651" s="14" t="s">
        <v>3421</v>
      </c>
      <c r="C651" s="14" t="s">
        <v>4675</v>
      </c>
      <c r="D651" s="15">
        <v>26.486999999999998</v>
      </c>
      <c r="E651" s="15">
        <v>143.39000000000001</v>
      </c>
      <c r="G651">
        <f t="shared" si="10"/>
        <v>0</v>
      </c>
    </row>
    <row r="652" spans="1:7" x14ac:dyDescent="0.25">
      <c r="A652" s="14" t="s">
        <v>371</v>
      </c>
      <c r="B652" s="14" t="s">
        <v>371</v>
      </c>
      <c r="C652" s="14" t="s">
        <v>4675</v>
      </c>
      <c r="D652" s="15">
        <v>228.66</v>
      </c>
      <c r="E652" s="15">
        <v>6464.5199999999995</v>
      </c>
      <c r="G652">
        <f t="shared" si="10"/>
        <v>0</v>
      </c>
    </row>
    <row r="653" spans="1:7" x14ac:dyDescent="0.25">
      <c r="A653" s="14" t="s">
        <v>1446</v>
      </c>
      <c r="B653" s="14" t="s">
        <v>1446</v>
      </c>
      <c r="C653" s="14" t="s">
        <v>4675</v>
      </c>
      <c r="D653" s="15">
        <v>6</v>
      </c>
      <c r="E653" s="15">
        <v>286.01</v>
      </c>
      <c r="G653">
        <f t="shared" si="10"/>
        <v>0</v>
      </c>
    </row>
    <row r="654" spans="1:7" x14ac:dyDescent="0.25">
      <c r="A654" s="14" t="s">
        <v>2638</v>
      </c>
      <c r="B654" s="14" t="s">
        <v>2638</v>
      </c>
      <c r="C654" s="14" t="s">
        <v>4675</v>
      </c>
      <c r="D654" s="15">
        <v>5.7</v>
      </c>
      <c r="E654" s="15">
        <v>231.81</v>
      </c>
      <c r="G654">
        <f t="shared" si="10"/>
        <v>0</v>
      </c>
    </row>
    <row r="655" spans="1:7" x14ac:dyDescent="0.25">
      <c r="A655" s="14" t="s">
        <v>1158</v>
      </c>
      <c r="B655" s="14" t="s">
        <v>1158</v>
      </c>
      <c r="C655" s="14" t="s">
        <v>4675</v>
      </c>
      <c r="D655" s="15">
        <v>134.5</v>
      </c>
      <c r="E655" s="15">
        <v>5670.26</v>
      </c>
      <c r="G655">
        <f t="shared" si="10"/>
        <v>0</v>
      </c>
    </row>
    <row r="656" spans="1:7" x14ac:dyDescent="0.25">
      <c r="A656" s="14" t="s">
        <v>3444</v>
      </c>
      <c r="B656" s="14" t="s">
        <v>3444</v>
      </c>
      <c r="C656" s="14" t="s">
        <v>4675</v>
      </c>
      <c r="D656" s="15">
        <v>334.83800122070318</v>
      </c>
      <c r="E656" s="15">
        <v>8697.7899548339847</v>
      </c>
      <c r="G656">
        <f t="shared" si="10"/>
        <v>0</v>
      </c>
    </row>
    <row r="657" spans="1:7" x14ac:dyDescent="0.25">
      <c r="A657" s="14" t="s">
        <v>2207</v>
      </c>
      <c r="B657" s="14" t="s">
        <v>2207</v>
      </c>
      <c r="C657" s="14" t="s">
        <v>4675</v>
      </c>
      <c r="D657" s="15">
        <v>11.88</v>
      </c>
      <c r="E657" s="15">
        <v>25.43</v>
      </c>
      <c r="G657">
        <f t="shared" si="10"/>
        <v>0</v>
      </c>
    </row>
    <row r="658" spans="1:7" x14ac:dyDescent="0.25">
      <c r="A658" s="14" t="s">
        <v>2407</v>
      </c>
      <c r="B658" s="14" t="s">
        <v>2407</v>
      </c>
      <c r="C658" s="14" t="s">
        <v>4675</v>
      </c>
      <c r="D658" s="15">
        <v>1005.93</v>
      </c>
      <c r="E658" s="15">
        <v>3098.39</v>
      </c>
      <c r="G658">
        <f t="shared" si="10"/>
        <v>0</v>
      </c>
    </row>
    <row r="659" spans="1:7" x14ac:dyDescent="0.25">
      <c r="A659" s="14" t="s">
        <v>4294</v>
      </c>
      <c r="B659" s="14" t="s">
        <v>4294</v>
      </c>
      <c r="C659" s="14" t="s">
        <v>4675</v>
      </c>
      <c r="D659" s="15">
        <v>4.5999999999999996</v>
      </c>
      <c r="E659" s="15">
        <v>109.35</v>
      </c>
      <c r="G659">
        <f t="shared" si="10"/>
        <v>0</v>
      </c>
    </row>
    <row r="660" spans="1:7" x14ac:dyDescent="0.25">
      <c r="A660" s="14" t="s">
        <v>450</v>
      </c>
      <c r="B660" s="14" t="s">
        <v>450</v>
      </c>
      <c r="C660" s="14" t="s">
        <v>4675</v>
      </c>
      <c r="D660" s="15">
        <v>0.77200000000000002</v>
      </c>
      <c r="E660" s="15">
        <v>39.06</v>
      </c>
      <c r="G660">
        <f t="shared" si="10"/>
        <v>0</v>
      </c>
    </row>
    <row r="661" spans="1:7" x14ac:dyDescent="0.25">
      <c r="A661" s="14" t="s">
        <v>1994</v>
      </c>
      <c r="B661" s="14" t="s">
        <v>1994</v>
      </c>
      <c r="C661" s="14" t="s">
        <v>4675</v>
      </c>
      <c r="D661" s="15">
        <v>12.54</v>
      </c>
      <c r="E661" s="15">
        <v>214.6</v>
      </c>
      <c r="G661">
        <f t="shared" si="10"/>
        <v>0</v>
      </c>
    </row>
    <row r="662" spans="1:7" x14ac:dyDescent="0.25">
      <c r="A662" s="14" t="s">
        <v>60</v>
      </c>
      <c r="B662" s="14" t="s">
        <v>60</v>
      </c>
      <c r="C662" s="14" t="s">
        <v>4675</v>
      </c>
      <c r="D662" s="15">
        <v>17.295999999999999</v>
      </c>
      <c r="E662" s="15">
        <v>554.23</v>
      </c>
      <c r="G662">
        <f t="shared" si="10"/>
        <v>0</v>
      </c>
    </row>
    <row r="663" spans="1:7" x14ac:dyDescent="0.25">
      <c r="A663" s="14" t="s">
        <v>4298</v>
      </c>
      <c r="B663" s="14" t="s">
        <v>4298</v>
      </c>
      <c r="C663" s="14" t="s">
        <v>4675</v>
      </c>
      <c r="D663" s="15">
        <v>5.47</v>
      </c>
      <c r="E663" s="15">
        <v>295.87</v>
      </c>
      <c r="G663">
        <f t="shared" si="10"/>
        <v>0</v>
      </c>
    </row>
    <row r="664" spans="1:7" x14ac:dyDescent="0.25">
      <c r="A664" s="14" t="s">
        <v>4297</v>
      </c>
      <c r="B664" s="14" t="s">
        <v>4297</v>
      </c>
      <c r="C664" s="14" t="s">
        <v>4675</v>
      </c>
      <c r="D664" s="15">
        <v>58.04</v>
      </c>
      <c r="E664" s="15">
        <v>3965.46</v>
      </c>
      <c r="G664">
        <f t="shared" si="10"/>
        <v>0</v>
      </c>
    </row>
    <row r="665" spans="1:7" x14ac:dyDescent="0.25">
      <c r="A665" s="14" t="s">
        <v>1958</v>
      </c>
      <c r="B665" s="14" t="s">
        <v>1958</v>
      </c>
      <c r="C665" s="14" t="s">
        <v>4675</v>
      </c>
      <c r="D665" s="15">
        <v>3.1</v>
      </c>
      <c r="E665" s="15">
        <v>75.239999999999995</v>
      </c>
      <c r="G665">
        <f t="shared" si="10"/>
        <v>0</v>
      </c>
    </row>
    <row r="666" spans="1:7" x14ac:dyDescent="0.25">
      <c r="A666" s="14" t="s">
        <v>3372</v>
      </c>
      <c r="B666" s="14" t="s">
        <v>3372</v>
      </c>
      <c r="C666" s="14" t="s">
        <v>4675</v>
      </c>
      <c r="D666" s="15">
        <v>9.1490000000000009</v>
      </c>
      <c r="E666" s="15">
        <v>716.16</v>
      </c>
      <c r="G666">
        <f t="shared" si="10"/>
        <v>0</v>
      </c>
    </row>
    <row r="667" spans="1:7" x14ac:dyDescent="0.25">
      <c r="A667" s="14" t="s">
        <v>870</v>
      </c>
      <c r="B667" s="14" t="s">
        <v>870</v>
      </c>
      <c r="C667" s="14" t="s">
        <v>4675</v>
      </c>
      <c r="D667" s="15">
        <v>14</v>
      </c>
      <c r="E667" s="15">
        <v>877.74</v>
      </c>
      <c r="G667">
        <f t="shared" si="10"/>
        <v>0</v>
      </c>
    </row>
    <row r="668" spans="1:7" x14ac:dyDescent="0.25">
      <c r="A668" s="14" t="s">
        <v>1780</v>
      </c>
      <c r="B668" s="14" t="s">
        <v>1780</v>
      </c>
      <c r="C668" s="14" t="s">
        <v>4675</v>
      </c>
      <c r="D668" s="15">
        <v>0.48</v>
      </c>
      <c r="E668" s="15">
        <v>40.869999999999997</v>
      </c>
      <c r="G668">
        <f t="shared" si="10"/>
        <v>0</v>
      </c>
    </row>
    <row r="669" spans="1:7" x14ac:dyDescent="0.25">
      <c r="A669" s="14" t="s">
        <v>1397</v>
      </c>
      <c r="B669" s="14" t="s">
        <v>1397</v>
      </c>
      <c r="C669" s="14" t="s">
        <v>4675</v>
      </c>
      <c r="D669" s="15">
        <v>89</v>
      </c>
      <c r="E669" s="15">
        <v>357</v>
      </c>
      <c r="G669">
        <f t="shared" si="10"/>
        <v>0</v>
      </c>
    </row>
    <row r="670" spans="1:7" x14ac:dyDescent="0.25">
      <c r="A670" s="14" t="s">
        <v>3181</v>
      </c>
      <c r="B670" s="14" t="s">
        <v>3181</v>
      </c>
      <c r="C670" s="14" t="s">
        <v>4675</v>
      </c>
      <c r="D670" s="15">
        <v>1497.6</v>
      </c>
      <c r="E670" s="15">
        <v>25972.38</v>
      </c>
      <c r="G670">
        <f t="shared" si="10"/>
        <v>0</v>
      </c>
    </row>
    <row r="671" spans="1:7" x14ac:dyDescent="0.25">
      <c r="A671" s="14" t="s">
        <v>3178</v>
      </c>
      <c r="B671" s="14" t="s">
        <v>3178</v>
      </c>
      <c r="C671" s="14" t="s">
        <v>4675</v>
      </c>
      <c r="D671" s="15">
        <v>170</v>
      </c>
      <c r="E671" s="15">
        <v>3581</v>
      </c>
      <c r="G671">
        <f t="shared" si="10"/>
        <v>0</v>
      </c>
    </row>
    <row r="672" spans="1:7" x14ac:dyDescent="0.25">
      <c r="A672" s="14" t="s">
        <v>3974</v>
      </c>
      <c r="B672" s="14" t="s">
        <v>3974</v>
      </c>
      <c r="C672" s="14" t="s">
        <v>4675</v>
      </c>
      <c r="D672" s="15">
        <v>78.625</v>
      </c>
      <c r="E672" s="15">
        <v>532.65</v>
      </c>
      <c r="G672">
        <f t="shared" si="10"/>
        <v>0</v>
      </c>
    </row>
    <row r="673" spans="1:7" x14ac:dyDescent="0.25">
      <c r="A673" s="14" t="s">
        <v>2677</v>
      </c>
      <c r="B673" s="14" t="s">
        <v>2677</v>
      </c>
      <c r="C673" s="14" t="s">
        <v>4675</v>
      </c>
      <c r="D673" s="15">
        <v>0.42</v>
      </c>
      <c r="E673" s="15">
        <v>17.07</v>
      </c>
      <c r="G673">
        <f t="shared" si="10"/>
        <v>0</v>
      </c>
    </row>
    <row r="674" spans="1:7" x14ac:dyDescent="0.25">
      <c r="A674" s="14" t="s">
        <v>2005</v>
      </c>
      <c r="B674" s="14" t="s">
        <v>2005</v>
      </c>
      <c r="C674" s="14" t="s">
        <v>2005</v>
      </c>
      <c r="D674" s="15">
        <v>20105.599889999998</v>
      </c>
      <c r="E674" s="15">
        <v>177276.32898000002</v>
      </c>
      <c r="F674">
        <v>1</v>
      </c>
      <c r="G674">
        <f t="shared" si="10"/>
        <v>1</v>
      </c>
    </row>
    <row r="675" spans="1:7" x14ac:dyDescent="0.25">
      <c r="A675" s="14" t="s">
        <v>618</v>
      </c>
      <c r="B675" s="14" t="s">
        <v>2005</v>
      </c>
      <c r="C675" s="14" t="s">
        <v>2005</v>
      </c>
      <c r="D675" s="15">
        <v>6949.8099999999995</v>
      </c>
      <c r="E675" s="15">
        <v>70020.180000000022</v>
      </c>
      <c r="G675">
        <f t="shared" si="10"/>
        <v>1</v>
      </c>
    </row>
    <row r="676" spans="1:7" x14ac:dyDescent="0.25">
      <c r="A676" s="14" t="s">
        <v>3817</v>
      </c>
      <c r="B676" s="14" t="s">
        <v>2005</v>
      </c>
      <c r="C676" s="14" t="s">
        <v>2005</v>
      </c>
      <c r="D676" s="15">
        <v>170</v>
      </c>
      <c r="E676" s="15">
        <v>1991.65</v>
      </c>
      <c r="G676">
        <f t="shared" si="10"/>
        <v>1</v>
      </c>
    </row>
    <row r="677" spans="1:7" x14ac:dyDescent="0.25">
      <c r="A677" s="14" t="s">
        <v>3867</v>
      </c>
      <c r="B677" s="14" t="s">
        <v>2005</v>
      </c>
      <c r="C677" s="14" t="s">
        <v>2005</v>
      </c>
      <c r="D677" s="15">
        <v>5188.01</v>
      </c>
      <c r="E677" s="15">
        <v>44261.760000000002</v>
      </c>
      <c r="G677">
        <f t="shared" si="10"/>
        <v>1</v>
      </c>
    </row>
    <row r="678" spans="1:7" x14ac:dyDescent="0.25">
      <c r="A678" s="14" t="s">
        <v>617</v>
      </c>
      <c r="B678" s="14" t="s">
        <v>2005</v>
      </c>
      <c r="C678" s="14" t="s">
        <v>2005</v>
      </c>
      <c r="D678" s="15">
        <v>1217.9000000000001</v>
      </c>
      <c r="E678" s="15">
        <v>11458.39</v>
      </c>
      <c r="G678">
        <f t="shared" si="10"/>
        <v>1</v>
      </c>
    </row>
    <row r="679" spans="1:7" x14ac:dyDescent="0.25">
      <c r="A679" s="14" t="s">
        <v>1928</v>
      </c>
      <c r="B679" s="14" t="s">
        <v>2005</v>
      </c>
      <c r="C679" s="14" t="s">
        <v>2005</v>
      </c>
      <c r="D679" s="15">
        <v>586.29998899999998</v>
      </c>
      <c r="E679" s="15">
        <v>3623.1400000000003</v>
      </c>
      <c r="G679">
        <f t="shared" si="10"/>
        <v>1</v>
      </c>
    </row>
    <row r="680" spans="1:7" x14ac:dyDescent="0.25">
      <c r="A680" s="14" t="s">
        <v>3173</v>
      </c>
      <c r="B680" s="14" t="s">
        <v>2005</v>
      </c>
      <c r="C680" s="14" t="s">
        <v>2005</v>
      </c>
      <c r="D680" s="15">
        <v>11.494</v>
      </c>
      <c r="E680" s="15">
        <v>296.64999999999998</v>
      </c>
      <c r="G680">
        <f t="shared" si="10"/>
        <v>1</v>
      </c>
    </row>
    <row r="681" spans="1:7" x14ac:dyDescent="0.25">
      <c r="A681" s="14" t="s">
        <v>2216</v>
      </c>
      <c r="B681" s="14" t="s">
        <v>2005</v>
      </c>
      <c r="C681" s="14" t="s">
        <v>2005</v>
      </c>
      <c r="D681" s="15">
        <v>128.25</v>
      </c>
      <c r="E681" s="15">
        <v>1924.64</v>
      </c>
      <c r="G681">
        <f t="shared" si="10"/>
        <v>1</v>
      </c>
    </row>
    <row r="682" spans="1:7" x14ac:dyDescent="0.25">
      <c r="A682" s="14" t="s">
        <v>3086</v>
      </c>
      <c r="B682" s="14" t="s">
        <v>2005</v>
      </c>
      <c r="C682" s="14" t="s">
        <v>2005</v>
      </c>
      <c r="D682" s="15">
        <v>30</v>
      </c>
      <c r="E682" s="15">
        <v>239.21000671386699</v>
      </c>
      <c r="G682">
        <f t="shared" si="10"/>
        <v>1</v>
      </c>
    </row>
    <row r="683" spans="1:7" x14ac:dyDescent="0.25">
      <c r="A683" s="14" t="s">
        <v>2740</v>
      </c>
      <c r="B683" s="14" t="s">
        <v>2740</v>
      </c>
      <c r="C683" s="14" t="s">
        <v>4675</v>
      </c>
      <c r="D683" s="15">
        <v>302</v>
      </c>
      <c r="E683" s="15">
        <v>1702.21</v>
      </c>
      <c r="G683">
        <f t="shared" si="10"/>
        <v>0</v>
      </c>
    </row>
    <row r="684" spans="1:7" x14ac:dyDescent="0.25">
      <c r="A684" s="14" t="s">
        <v>3183</v>
      </c>
      <c r="B684" s="14" t="s">
        <v>3183</v>
      </c>
      <c r="C684" s="14" t="s">
        <v>4675</v>
      </c>
      <c r="D684" s="15">
        <v>15.409000000000001</v>
      </c>
      <c r="E684" s="15">
        <v>683.45</v>
      </c>
      <c r="G684">
        <f t="shared" si="10"/>
        <v>0</v>
      </c>
    </row>
    <row r="685" spans="1:7" x14ac:dyDescent="0.25">
      <c r="A685" s="14" t="s">
        <v>3761</v>
      </c>
      <c r="B685" s="14" t="s">
        <v>3761</v>
      </c>
      <c r="C685" s="14" t="s">
        <v>4675</v>
      </c>
      <c r="D685" s="15">
        <v>236.9</v>
      </c>
      <c r="E685" s="15">
        <v>1600.13</v>
      </c>
      <c r="G685">
        <f t="shared" si="10"/>
        <v>0</v>
      </c>
    </row>
    <row r="686" spans="1:7" x14ac:dyDescent="0.25">
      <c r="A686" s="14" t="s">
        <v>423</v>
      </c>
      <c r="B686" s="14" t="s">
        <v>423</v>
      </c>
      <c r="C686" s="14" t="s">
        <v>4675</v>
      </c>
      <c r="D686" s="15">
        <v>28</v>
      </c>
      <c r="E686" s="15">
        <v>387.26</v>
      </c>
      <c r="G686">
        <f t="shared" si="10"/>
        <v>0</v>
      </c>
    </row>
    <row r="687" spans="1:7" x14ac:dyDescent="0.25">
      <c r="A687" s="14" t="s">
        <v>3302</v>
      </c>
      <c r="B687" s="14" t="s">
        <v>3302</v>
      </c>
      <c r="C687" s="14" t="s">
        <v>4675</v>
      </c>
      <c r="D687" s="15">
        <v>505.82200999999998</v>
      </c>
      <c r="E687" s="15">
        <v>2401.54</v>
      </c>
      <c r="G687">
        <f t="shared" si="10"/>
        <v>0</v>
      </c>
    </row>
    <row r="688" spans="1:7" x14ac:dyDescent="0.25">
      <c r="A688" s="14" t="s">
        <v>4146</v>
      </c>
      <c r="B688" s="14" t="s">
        <v>4146</v>
      </c>
      <c r="C688" s="14" t="s">
        <v>4675</v>
      </c>
      <c r="D688" s="15">
        <v>350</v>
      </c>
      <c r="E688" s="15">
        <v>1903.75</v>
      </c>
      <c r="G688">
        <f t="shared" si="10"/>
        <v>0</v>
      </c>
    </row>
    <row r="689" spans="1:7" x14ac:dyDescent="0.25">
      <c r="A689" s="14" t="s">
        <v>125</v>
      </c>
      <c r="B689" s="14" t="s">
        <v>125</v>
      </c>
      <c r="C689" s="14" t="s">
        <v>4675</v>
      </c>
      <c r="D689" s="15">
        <v>7.85</v>
      </c>
      <c r="E689" s="15">
        <v>2031.69</v>
      </c>
      <c r="G689">
        <f t="shared" si="10"/>
        <v>0</v>
      </c>
    </row>
    <row r="690" spans="1:7" x14ac:dyDescent="0.25">
      <c r="A690" s="14" t="s">
        <v>837</v>
      </c>
      <c r="B690" s="14" t="s">
        <v>837</v>
      </c>
      <c r="C690" s="14" t="s">
        <v>4675</v>
      </c>
      <c r="D690" s="15">
        <v>8.2460000000000004</v>
      </c>
      <c r="E690" s="15">
        <v>269.35000000000002</v>
      </c>
      <c r="G690">
        <f t="shared" si="10"/>
        <v>0</v>
      </c>
    </row>
    <row r="691" spans="1:7" x14ac:dyDescent="0.25">
      <c r="A691" s="14" t="s">
        <v>2748</v>
      </c>
      <c r="B691" s="14" t="s">
        <v>2748</v>
      </c>
      <c r="C691" s="14" t="s">
        <v>4675</v>
      </c>
      <c r="D691" s="15">
        <v>0.52</v>
      </c>
      <c r="E691" s="15">
        <v>59.25</v>
      </c>
      <c r="G691">
        <f t="shared" si="10"/>
        <v>0</v>
      </c>
    </row>
    <row r="692" spans="1:7" x14ac:dyDescent="0.25">
      <c r="A692" s="14" t="s">
        <v>4321</v>
      </c>
      <c r="B692" s="14" t="s">
        <v>4321</v>
      </c>
      <c r="C692" s="14" t="s">
        <v>4675</v>
      </c>
      <c r="D692" s="15">
        <v>36351.81</v>
      </c>
      <c r="E692" s="15">
        <v>51130.400000000001</v>
      </c>
      <c r="G692">
        <f t="shared" si="10"/>
        <v>0</v>
      </c>
    </row>
    <row r="693" spans="1:7" x14ac:dyDescent="0.25">
      <c r="A693" s="14" t="s">
        <v>3714</v>
      </c>
      <c r="B693" s="14" t="s">
        <v>3714</v>
      </c>
      <c r="C693" s="14" t="s">
        <v>4675</v>
      </c>
      <c r="D693" s="15">
        <v>8.9</v>
      </c>
      <c r="E693" s="15">
        <v>22.220000000000002</v>
      </c>
      <c r="G693">
        <f t="shared" si="10"/>
        <v>0</v>
      </c>
    </row>
    <row r="694" spans="1:7" x14ac:dyDescent="0.25">
      <c r="A694" s="14" t="s">
        <v>1606</v>
      </c>
      <c r="B694" s="14" t="s">
        <v>1606</v>
      </c>
      <c r="C694" s="14" t="s">
        <v>4675</v>
      </c>
      <c r="D694" s="15">
        <v>0.96</v>
      </c>
      <c r="E694" s="15">
        <v>5.0999999999999996</v>
      </c>
      <c r="G694">
        <f t="shared" si="10"/>
        <v>0</v>
      </c>
    </row>
    <row r="695" spans="1:7" x14ac:dyDescent="0.25">
      <c r="A695" s="14" t="s">
        <v>3239</v>
      </c>
      <c r="B695" s="14" t="s">
        <v>3239</v>
      </c>
      <c r="C695" s="14" t="s">
        <v>4675</v>
      </c>
      <c r="D695" s="15">
        <v>0.151</v>
      </c>
      <c r="E695" s="15">
        <v>7.73</v>
      </c>
      <c r="G695">
        <f t="shared" si="10"/>
        <v>0</v>
      </c>
    </row>
    <row r="696" spans="1:7" x14ac:dyDescent="0.25">
      <c r="A696" s="14" t="s">
        <v>2506</v>
      </c>
      <c r="B696" s="14" t="s">
        <v>2506</v>
      </c>
      <c r="C696" s="14" t="s">
        <v>4675</v>
      </c>
      <c r="D696" s="15">
        <v>216</v>
      </c>
      <c r="E696" s="15">
        <v>698.59999999999991</v>
      </c>
      <c r="G696">
        <f t="shared" si="10"/>
        <v>0</v>
      </c>
    </row>
    <row r="697" spans="1:7" x14ac:dyDescent="0.25">
      <c r="A697" s="14" t="s">
        <v>4725</v>
      </c>
      <c r="B697" s="14" t="s">
        <v>4725</v>
      </c>
      <c r="C697" s="14" t="s">
        <v>4675</v>
      </c>
      <c r="D697" s="15">
        <v>38.700000000000003</v>
      </c>
      <c r="E697" s="15">
        <v>77.56</v>
      </c>
      <c r="G697">
        <f t="shared" si="10"/>
        <v>0</v>
      </c>
    </row>
    <row r="698" spans="1:7" x14ac:dyDescent="0.25">
      <c r="A698" s="14" t="s">
        <v>2516</v>
      </c>
      <c r="B698" s="14" t="s">
        <v>2516</v>
      </c>
      <c r="C698" s="14" t="s">
        <v>4675</v>
      </c>
      <c r="D698" s="15">
        <v>286.60000000000002</v>
      </c>
      <c r="E698" s="15">
        <v>952.5</v>
      </c>
      <c r="G698">
        <f t="shared" si="10"/>
        <v>0</v>
      </c>
    </row>
    <row r="699" spans="1:7" x14ac:dyDescent="0.25">
      <c r="A699" s="14" t="s">
        <v>2014</v>
      </c>
      <c r="B699" s="14" t="s">
        <v>2014</v>
      </c>
      <c r="C699" s="14" t="s">
        <v>4675</v>
      </c>
      <c r="D699" s="15">
        <v>4328</v>
      </c>
      <c r="E699" s="15">
        <v>6913.5</v>
      </c>
      <c r="G699">
        <f t="shared" si="10"/>
        <v>0</v>
      </c>
    </row>
    <row r="700" spans="1:7" x14ac:dyDescent="0.25">
      <c r="A700" s="14" t="s">
        <v>3706</v>
      </c>
      <c r="B700" s="14" t="s">
        <v>3706</v>
      </c>
      <c r="C700" s="14" t="s">
        <v>4675</v>
      </c>
      <c r="D700" s="15">
        <v>7.5</v>
      </c>
      <c r="E700" s="15">
        <v>553.70000000000005</v>
      </c>
      <c r="G700">
        <f t="shared" si="10"/>
        <v>0</v>
      </c>
    </row>
    <row r="701" spans="1:7" x14ac:dyDescent="0.25">
      <c r="A701" s="14" t="s">
        <v>3707</v>
      </c>
      <c r="B701" s="14" t="s">
        <v>3707</v>
      </c>
      <c r="C701" s="14" t="s">
        <v>4675</v>
      </c>
      <c r="D701" s="15">
        <v>46.41</v>
      </c>
      <c r="E701" s="15">
        <v>3021.66</v>
      </c>
      <c r="G701">
        <f t="shared" si="10"/>
        <v>0</v>
      </c>
    </row>
    <row r="702" spans="1:7" x14ac:dyDescent="0.25">
      <c r="A702" s="14" t="s">
        <v>2013</v>
      </c>
      <c r="B702" s="14" t="s">
        <v>2013</v>
      </c>
      <c r="C702" s="14" t="s">
        <v>4675</v>
      </c>
      <c r="D702" s="15">
        <v>868.34998989999997</v>
      </c>
      <c r="E702" s="15">
        <v>12298.640000999998</v>
      </c>
      <c r="G702">
        <f t="shared" si="10"/>
        <v>0</v>
      </c>
    </row>
    <row r="703" spans="1:7" x14ac:dyDescent="0.25">
      <c r="A703" s="14" t="s">
        <v>3164</v>
      </c>
      <c r="B703" s="14" t="s">
        <v>3164</v>
      </c>
      <c r="C703" s="14" t="s">
        <v>4675</v>
      </c>
      <c r="D703" s="15">
        <v>24</v>
      </c>
      <c r="E703" s="15">
        <v>618.46</v>
      </c>
      <c r="G703">
        <f t="shared" si="10"/>
        <v>0</v>
      </c>
    </row>
    <row r="704" spans="1:7" x14ac:dyDescent="0.25">
      <c r="A704" s="14" t="s">
        <v>3655</v>
      </c>
      <c r="B704" s="14" t="s">
        <v>3655</v>
      </c>
      <c r="C704" s="14" t="s">
        <v>4675</v>
      </c>
      <c r="D704" s="15">
        <v>27.56</v>
      </c>
      <c r="E704" s="15">
        <v>415.98</v>
      </c>
      <c r="G704">
        <f t="shared" si="10"/>
        <v>0</v>
      </c>
    </row>
    <row r="705" spans="1:7" x14ac:dyDescent="0.25">
      <c r="A705" s="14" t="s">
        <v>4082</v>
      </c>
      <c r="B705" s="14" t="s">
        <v>4082</v>
      </c>
      <c r="C705" s="14" t="s">
        <v>4675</v>
      </c>
      <c r="D705" s="15">
        <v>185.2</v>
      </c>
      <c r="E705" s="15">
        <v>555.6</v>
      </c>
      <c r="G705">
        <f t="shared" si="10"/>
        <v>0</v>
      </c>
    </row>
    <row r="706" spans="1:7" x14ac:dyDescent="0.25">
      <c r="A706" s="14" t="s">
        <v>926</v>
      </c>
      <c r="B706" s="14" t="s">
        <v>926</v>
      </c>
      <c r="C706" s="14" t="s">
        <v>4675</v>
      </c>
      <c r="D706" s="15">
        <v>50</v>
      </c>
      <c r="E706" s="15">
        <v>426.8</v>
      </c>
      <c r="G706">
        <f t="shared" si="10"/>
        <v>0</v>
      </c>
    </row>
    <row r="707" spans="1:7" x14ac:dyDescent="0.25">
      <c r="A707" s="14" t="s">
        <v>1931</v>
      </c>
      <c r="B707" s="14" t="s">
        <v>1931</v>
      </c>
      <c r="C707" s="14" t="s">
        <v>4675</v>
      </c>
      <c r="D707" s="15">
        <v>655.6</v>
      </c>
      <c r="E707" s="15">
        <v>1966.8</v>
      </c>
      <c r="G707">
        <f t="shared" ref="G707:G770" si="11">IF(C707=C706,G706,F707)</f>
        <v>0</v>
      </c>
    </row>
    <row r="708" spans="1:7" x14ac:dyDescent="0.25">
      <c r="A708" s="14" t="s">
        <v>2514</v>
      </c>
      <c r="B708" s="14" t="s">
        <v>2514</v>
      </c>
      <c r="C708" s="14" t="s">
        <v>4675</v>
      </c>
      <c r="D708" s="15">
        <v>540</v>
      </c>
      <c r="E708" s="15">
        <v>2685.33</v>
      </c>
      <c r="G708">
        <f t="shared" si="11"/>
        <v>0</v>
      </c>
    </row>
    <row r="709" spans="1:7" x14ac:dyDescent="0.25">
      <c r="A709" s="14" t="s">
        <v>3794</v>
      </c>
      <c r="B709" s="14" t="s">
        <v>3794</v>
      </c>
      <c r="C709" s="14" t="s">
        <v>4675</v>
      </c>
      <c r="D709" s="15">
        <v>230</v>
      </c>
      <c r="E709" s="15">
        <v>609.37</v>
      </c>
      <c r="G709">
        <f t="shared" si="11"/>
        <v>0</v>
      </c>
    </row>
    <row r="710" spans="1:7" x14ac:dyDescent="0.25">
      <c r="A710" s="14" t="s">
        <v>2349</v>
      </c>
      <c r="B710" s="14" t="s">
        <v>2349</v>
      </c>
      <c r="C710" s="14" t="s">
        <v>4675</v>
      </c>
      <c r="D710" s="15">
        <v>200</v>
      </c>
      <c r="E710" s="15">
        <v>595</v>
      </c>
      <c r="G710">
        <f t="shared" si="11"/>
        <v>0</v>
      </c>
    </row>
    <row r="711" spans="1:7" x14ac:dyDescent="0.25">
      <c r="A711" s="14" t="s">
        <v>3955</v>
      </c>
      <c r="B711" s="14" t="s">
        <v>3955</v>
      </c>
      <c r="C711" s="14" t="s">
        <v>4675</v>
      </c>
      <c r="D711" s="15">
        <v>735.8</v>
      </c>
      <c r="E711" s="15">
        <v>1687.47</v>
      </c>
      <c r="G711">
        <f t="shared" si="11"/>
        <v>0</v>
      </c>
    </row>
    <row r="712" spans="1:7" x14ac:dyDescent="0.25">
      <c r="A712" s="14" t="s">
        <v>3222</v>
      </c>
      <c r="B712" s="14" t="s">
        <v>3222</v>
      </c>
      <c r="C712" s="14" t="s">
        <v>4675</v>
      </c>
      <c r="D712" s="15">
        <v>150</v>
      </c>
      <c r="E712" s="15">
        <v>450</v>
      </c>
      <c r="G712">
        <f t="shared" si="11"/>
        <v>0</v>
      </c>
    </row>
    <row r="713" spans="1:7" x14ac:dyDescent="0.25">
      <c r="A713" s="14" t="s">
        <v>2502</v>
      </c>
      <c r="B713" s="14" t="s">
        <v>2502</v>
      </c>
      <c r="C713" s="14" t="s">
        <v>4675</v>
      </c>
      <c r="D713" s="15">
        <v>173</v>
      </c>
      <c r="E713" s="15">
        <v>277.3</v>
      </c>
      <c r="G713">
        <f t="shared" si="11"/>
        <v>0</v>
      </c>
    </row>
    <row r="714" spans="1:7" x14ac:dyDescent="0.25">
      <c r="A714" s="14" t="s">
        <v>3076</v>
      </c>
      <c r="B714" s="14" t="s">
        <v>3076</v>
      </c>
      <c r="C714" s="14" t="s">
        <v>4675</v>
      </c>
      <c r="D714" s="15">
        <v>77</v>
      </c>
      <c r="E714" s="15">
        <v>231.82000732421901</v>
      </c>
      <c r="G714">
        <f t="shared" si="11"/>
        <v>0</v>
      </c>
    </row>
    <row r="715" spans="1:7" x14ac:dyDescent="0.25">
      <c r="A715" s="14" t="s">
        <v>1473</v>
      </c>
      <c r="B715" s="14" t="s">
        <v>1473</v>
      </c>
      <c r="C715" s="14" t="s">
        <v>4675</v>
      </c>
      <c r="D715" s="15">
        <v>18430</v>
      </c>
      <c r="E715" s="15">
        <v>25986.080000000002</v>
      </c>
      <c r="G715">
        <f t="shared" si="11"/>
        <v>0</v>
      </c>
    </row>
    <row r="716" spans="1:7" x14ac:dyDescent="0.25">
      <c r="A716" s="14" t="s">
        <v>1614</v>
      </c>
      <c r="B716" s="14" t="s">
        <v>1614</v>
      </c>
      <c r="C716" s="14" t="s">
        <v>4675</v>
      </c>
      <c r="D716" s="15">
        <v>15660</v>
      </c>
      <c r="E716" s="15">
        <v>20858.900000000001</v>
      </c>
      <c r="G716">
        <f t="shared" si="11"/>
        <v>0</v>
      </c>
    </row>
    <row r="717" spans="1:7" x14ac:dyDescent="0.25">
      <c r="A717" s="14" t="s">
        <v>3562</v>
      </c>
      <c r="B717" s="14" t="s">
        <v>3562</v>
      </c>
      <c r="C717" s="14" t="s">
        <v>3562</v>
      </c>
      <c r="D717" s="15">
        <v>107816.5</v>
      </c>
      <c r="E717" s="15">
        <v>170228.63999999998</v>
      </c>
      <c r="F717">
        <v>1</v>
      </c>
      <c r="G717">
        <f t="shared" si="11"/>
        <v>1</v>
      </c>
    </row>
    <row r="718" spans="1:7" x14ac:dyDescent="0.25">
      <c r="A718" s="14" t="s">
        <v>3018</v>
      </c>
      <c r="B718" s="14" t="s">
        <v>3562</v>
      </c>
      <c r="C718" s="14" t="s">
        <v>3562</v>
      </c>
      <c r="D718" s="15">
        <v>29170</v>
      </c>
      <c r="E718" s="15">
        <v>42991.429899999996</v>
      </c>
      <c r="G718">
        <f t="shared" si="11"/>
        <v>1</v>
      </c>
    </row>
    <row r="719" spans="1:7" x14ac:dyDescent="0.25">
      <c r="A719" s="14" t="s">
        <v>3441</v>
      </c>
      <c r="B719" s="14" t="s">
        <v>3562</v>
      </c>
      <c r="C719" s="14" t="s">
        <v>3562</v>
      </c>
      <c r="D719" s="15">
        <v>60142</v>
      </c>
      <c r="E719" s="15">
        <v>64839.78</v>
      </c>
      <c r="G719">
        <f t="shared" si="11"/>
        <v>1</v>
      </c>
    </row>
    <row r="720" spans="1:7" x14ac:dyDescent="0.25">
      <c r="A720" s="14" t="s">
        <v>3075</v>
      </c>
      <c r="B720" s="14" t="s">
        <v>3075</v>
      </c>
      <c r="C720" s="14" t="s">
        <v>4675</v>
      </c>
      <c r="D720" s="15">
        <v>3099</v>
      </c>
      <c r="E720" s="15">
        <v>9452.3599755859377</v>
      </c>
      <c r="G720">
        <f t="shared" si="11"/>
        <v>0</v>
      </c>
    </row>
    <row r="721" spans="1:7" x14ac:dyDescent="0.25">
      <c r="A721" s="14" t="s">
        <v>1087</v>
      </c>
      <c r="B721" s="14" t="s">
        <v>1087</v>
      </c>
      <c r="C721" s="14" t="s">
        <v>4675</v>
      </c>
      <c r="D721" s="15">
        <v>464.3</v>
      </c>
      <c r="E721" s="15">
        <v>1439.33</v>
      </c>
      <c r="G721">
        <f t="shared" si="11"/>
        <v>0</v>
      </c>
    </row>
    <row r="722" spans="1:7" x14ac:dyDescent="0.25">
      <c r="A722" s="14" t="s">
        <v>1692</v>
      </c>
      <c r="B722" s="14" t="s">
        <v>1692</v>
      </c>
      <c r="C722" s="14" t="s">
        <v>4675</v>
      </c>
      <c r="D722" s="15">
        <v>50</v>
      </c>
      <c r="E722" s="15">
        <v>139.06</v>
      </c>
      <c r="G722">
        <f t="shared" si="11"/>
        <v>0</v>
      </c>
    </row>
    <row r="723" spans="1:7" x14ac:dyDescent="0.25">
      <c r="A723" s="14" t="s">
        <v>118</v>
      </c>
      <c r="B723" s="14" t="s">
        <v>118</v>
      </c>
      <c r="C723" s="14" t="s">
        <v>4675</v>
      </c>
      <c r="D723" s="15">
        <v>64.320000000000007</v>
      </c>
      <c r="E723" s="15">
        <v>460.11</v>
      </c>
      <c r="G723">
        <f t="shared" si="11"/>
        <v>0</v>
      </c>
    </row>
    <row r="724" spans="1:7" x14ac:dyDescent="0.25">
      <c r="A724" s="14" t="s">
        <v>2797</v>
      </c>
      <c r="B724" s="14" t="s">
        <v>2797</v>
      </c>
      <c r="C724" s="14" t="s">
        <v>4675</v>
      </c>
      <c r="D724" s="15">
        <v>1.871</v>
      </c>
      <c r="E724" s="15">
        <v>110.94</v>
      </c>
      <c r="G724">
        <f t="shared" si="11"/>
        <v>0</v>
      </c>
    </row>
    <row r="725" spans="1:7" x14ac:dyDescent="0.25">
      <c r="A725" s="14" t="s">
        <v>982</v>
      </c>
      <c r="B725" s="14" t="s">
        <v>982</v>
      </c>
      <c r="C725" s="14" t="s">
        <v>4675</v>
      </c>
      <c r="D725" s="15">
        <v>188.923</v>
      </c>
      <c r="E725" s="15">
        <v>3871.1</v>
      </c>
      <c r="G725">
        <f t="shared" si="11"/>
        <v>0</v>
      </c>
    </row>
    <row r="726" spans="1:7" x14ac:dyDescent="0.25">
      <c r="A726" s="14" t="s">
        <v>179</v>
      </c>
      <c r="B726" s="14" t="s">
        <v>179</v>
      </c>
      <c r="C726" s="14" t="s">
        <v>4675</v>
      </c>
      <c r="D726" s="15">
        <v>33.542000000000002</v>
      </c>
      <c r="E726" s="15">
        <v>743.48000400000001</v>
      </c>
      <c r="G726">
        <f t="shared" si="11"/>
        <v>0</v>
      </c>
    </row>
    <row r="727" spans="1:7" x14ac:dyDescent="0.25">
      <c r="A727" s="14" t="s">
        <v>1841</v>
      </c>
      <c r="B727" s="14" t="s">
        <v>1841</v>
      </c>
      <c r="C727" s="14" t="s">
        <v>4675</v>
      </c>
      <c r="D727" s="15">
        <v>2.86</v>
      </c>
      <c r="E727" s="15">
        <v>190.94</v>
      </c>
      <c r="G727">
        <f t="shared" si="11"/>
        <v>0</v>
      </c>
    </row>
    <row r="728" spans="1:7" x14ac:dyDescent="0.25">
      <c r="A728" s="14" t="s">
        <v>4316</v>
      </c>
      <c r="B728" s="14" t="s">
        <v>4316</v>
      </c>
      <c r="C728" s="14" t="s">
        <v>4675</v>
      </c>
      <c r="D728" s="15">
        <v>7</v>
      </c>
      <c r="E728" s="15">
        <v>44</v>
      </c>
      <c r="G728">
        <f t="shared" si="11"/>
        <v>0</v>
      </c>
    </row>
    <row r="729" spans="1:7" x14ac:dyDescent="0.25">
      <c r="A729" s="14" t="s">
        <v>3849</v>
      </c>
      <c r="B729" s="14" t="s">
        <v>3849</v>
      </c>
      <c r="C729" s="14" t="s">
        <v>4675</v>
      </c>
      <c r="D729" s="15">
        <v>118.8</v>
      </c>
      <c r="E729" s="15">
        <v>676.28</v>
      </c>
      <c r="G729">
        <f t="shared" si="11"/>
        <v>0</v>
      </c>
    </row>
    <row r="730" spans="1:7" x14ac:dyDescent="0.25">
      <c r="A730" s="14" t="s">
        <v>3721</v>
      </c>
      <c r="B730" s="14" t="s">
        <v>3721</v>
      </c>
      <c r="C730" s="14" t="s">
        <v>4675</v>
      </c>
      <c r="D730" s="15">
        <v>4208.3999999999996</v>
      </c>
      <c r="E730" s="15">
        <v>20558.850000000002</v>
      </c>
      <c r="G730">
        <f t="shared" si="11"/>
        <v>0</v>
      </c>
    </row>
    <row r="731" spans="1:7" x14ac:dyDescent="0.25">
      <c r="A731" s="14" t="s">
        <v>3848</v>
      </c>
      <c r="B731" s="14" t="s">
        <v>3848</v>
      </c>
      <c r="C731" s="14" t="s">
        <v>4675</v>
      </c>
      <c r="D731" s="15">
        <v>81.099999999999994</v>
      </c>
      <c r="E731" s="15">
        <v>338.72</v>
      </c>
      <c r="G731">
        <f t="shared" si="11"/>
        <v>0</v>
      </c>
    </row>
    <row r="732" spans="1:7" x14ac:dyDescent="0.25">
      <c r="A732" s="14" t="s">
        <v>3636</v>
      </c>
      <c r="B732" s="14" t="s">
        <v>3636</v>
      </c>
      <c r="C732" s="14" t="s">
        <v>4675</v>
      </c>
      <c r="D732" s="15">
        <v>5796</v>
      </c>
      <c r="E732" s="15">
        <v>27813.690000000002</v>
      </c>
      <c r="G732">
        <f t="shared" si="11"/>
        <v>0</v>
      </c>
    </row>
    <row r="733" spans="1:7" x14ac:dyDescent="0.25">
      <c r="A733" s="14" t="s">
        <v>3599</v>
      </c>
      <c r="B733" s="14" t="s">
        <v>3599</v>
      </c>
      <c r="C733" s="14" t="s">
        <v>4675</v>
      </c>
      <c r="D733" s="15">
        <v>11.928000000000001</v>
      </c>
      <c r="E733" s="15">
        <v>1980.13</v>
      </c>
      <c r="G733">
        <f t="shared" si="11"/>
        <v>0</v>
      </c>
    </row>
    <row r="734" spans="1:7" x14ac:dyDescent="0.25">
      <c r="A734" s="14" t="s">
        <v>116</v>
      </c>
      <c r="B734" s="14" t="s">
        <v>116</v>
      </c>
      <c r="C734" s="14" t="s">
        <v>4675</v>
      </c>
      <c r="D734" s="15">
        <v>170.83099999999999</v>
      </c>
      <c r="E734" s="15">
        <v>13222.880000000005</v>
      </c>
      <c r="G734">
        <f t="shared" si="11"/>
        <v>0</v>
      </c>
    </row>
    <row r="735" spans="1:7" x14ac:dyDescent="0.25">
      <c r="A735" s="14" t="s">
        <v>126</v>
      </c>
      <c r="B735" s="14" t="s">
        <v>126</v>
      </c>
      <c r="C735" s="14" t="s">
        <v>4675</v>
      </c>
      <c r="D735" s="15">
        <v>26.570999999999998</v>
      </c>
      <c r="E735" s="15">
        <v>2772.1099999999997</v>
      </c>
      <c r="G735">
        <f t="shared" si="11"/>
        <v>0</v>
      </c>
    </row>
    <row r="736" spans="1:7" x14ac:dyDescent="0.25">
      <c r="A736" s="14" t="s">
        <v>1204</v>
      </c>
      <c r="B736" s="14" t="s">
        <v>1204</v>
      </c>
      <c r="C736" s="14" t="s">
        <v>4675</v>
      </c>
      <c r="D736" s="15">
        <v>17.268000000000001</v>
      </c>
      <c r="E736" s="15">
        <v>994.38999999999987</v>
      </c>
      <c r="G736">
        <f t="shared" si="11"/>
        <v>0</v>
      </c>
    </row>
    <row r="737" spans="1:7" x14ac:dyDescent="0.25">
      <c r="A737" s="14" t="s">
        <v>3359</v>
      </c>
      <c r="B737" s="14" t="s">
        <v>3359</v>
      </c>
      <c r="C737" s="14" t="s">
        <v>4675</v>
      </c>
      <c r="D737" s="15">
        <v>135</v>
      </c>
      <c r="E737" s="15">
        <v>6692.06</v>
      </c>
      <c r="G737">
        <f t="shared" si="11"/>
        <v>0</v>
      </c>
    </row>
    <row r="738" spans="1:7" x14ac:dyDescent="0.25">
      <c r="A738" s="14" t="s">
        <v>3740</v>
      </c>
      <c r="B738" s="14" t="s">
        <v>3740</v>
      </c>
      <c r="C738" s="14" t="s">
        <v>4675</v>
      </c>
      <c r="D738" s="15">
        <v>4.3600000000000003</v>
      </c>
      <c r="E738" s="15">
        <v>41.78</v>
      </c>
      <c r="G738">
        <f t="shared" si="11"/>
        <v>0</v>
      </c>
    </row>
    <row r="739" spans="1:7" x14ac:dyDescent="0.25">
      <c r="A739" s="14" t="s">
        <v>2270</v>
      </c>
      <c r="B739" s="14" t="s">
        <v>2270</v>
      </c>
      <c r="C739" s="14" t="s">
        <v>4675</v>
      </c>
      <c r="D739" s="15">
        <v>43.85</v>
      </c>
      <c r="E739" s="15">
        <v>131.55000000000001</v>
      </c>
      <c r="G739">
        <f t="shared" si="11"/>
        <v>0</v>
      </c>
    </row>
    <row r="740" spans="1:7" x14ac:dyDescent="0.25">
      <c r="A740" s="14" t="s">
        <v>1545</v>
      </c>
      <c r="B740" s="14" t="s">
        <v>1545</v>
      </c>
      <c r="C740" s="14" t="s">
        <v>4675</v>
      </c>
      <c r="D740" s="15">
        <v>5.6000000000000001E-2</v>
      </c>
      <c r="E740" s="15">
        <v>6.19</v>
      </c>
      <c r="G740">
        <f t="shared" si="11"/>
        <v>0</v>
      </c>
    </row>
    <row r="741" spans="1:7" x14ac:dyDescent="0.25">
      <c r="A741" s="14" t="s">
        <v>4098</v>
      </c>
      <c r="B741" s="14" t="s">
        <v>4098</v>
      </c>
      <c r="C741" s="14" t="s">
        <v>4675</v>
      </c>
      <c r="D741" s="15">
        <v>0.7</v>
      </c>
      <c r="E741" s="15">
        <v>30.3</v>
      </c>
      <c r="G741">
        <f t="shared" si="11"/>
        <v>0</v>
      </c>
    </row>
    <row r="742" spans="1:7" x14ac:dyDescent="0.25">
      <c r="A742" s="14" t="s">
        <v>984</v>
      </c>
      <c r="B742" s="14" t="s">
        <v>984</v>
      </c>
      <c r="C742" s="14" t="s">
        <v>4675</v>
      </c>
      <c r="D742" s="15">
        <v>30.645</v>
      </c>
      <c r="E742" s="15">
        <v>175.81</v>
      </c>
      <c r="G742">
        <f t="shared" si="11"/>
        <v>0</v>
      </c>
    </row>
    <row r="743" spans="1:7" x14ac:dyDescent="0.25">
      <c r="A743" s="14" t="s">
        <v>2226</v>
      </c>
      <c r="B743" s="14" t="s">
        <v>2226</v>
      </c>
      <c r="C743" s="14" t="s">
        <v>4675</v>
      </c>
      <c r="D743" s="15">
        <v>4.4000000000000004</v>
      </c>
      <c r="E743" s="15">
        <v>129.86000000000001</v>
      </c>
      <c r="G743">
        <f t="shared" si="11"/>
        <v>0</v>
      </c>
    </row>
    <row r="744" spans="1:7" x14ac:dyDescent="0.25">
      <c r="A744" s="14" t="s">
        <v>1481</v>
      </c>
      <c r="B744" s="14" t="s">
        <v>1481</v>
      </c>
      <c r="C744" s="14" t="s">
        <v>4675</v>
      </c>
      <c r="D744" s="15">
        <v>0.186</v>
      </c>
      <c r="E744" s="15">
        <v>18.579999999999998</v>
      </c>
      <c r="G744">
        <f t="shared" si="11"/>
        <v>0</v>
      </c>
    </row>
    <row r="745" spans="1:7" x14ac:dyDescent="0.25">
      <c r="A745" s="14" t="s">
        <v>333</v>
      </c>
      <c r="B745" s="14" t="s">
        <v>333</v>
      </c>
      <c r="C745" s="14" t="s">
        <v>4675</v>
      </c>
      <c r="D745" s="15">
        <v>1.2170000000000001</v>
      </c>
      <c r="E745" s="15">
        <v>131.04000000000002</v>
      </c>
      <c r="G745">
        <f t="shared" si="11"/>
        <v>0</v>
      </c>
    </row>
    <row r="746" spans="1:7" x14ac:dyDescent="0.25">
      <c r="A746" s="14" t="s">
        <v>2578</v>
      </c>
      <c r="B746" s="14" t="s">
        <v>2578</v>
      </c>
      <c r="C746" s="14" t="s">
        <v>4675</v>
      </c>
      <c r="D746" s="15">
        <v>0.81199999</v>
      </c>
      <c r="E746" s="15">
        <v>76.280000099999995</v>
      </c>
      <c r="G746">
        <f t="shared" si="11"/>
        <v>0</v>
      </c>
    </row>
    <row r="747" spans="1:7" x14ac:dyDescent="0.25">
      <c r="A747" s="14" t="s">
        <v>1137</v>
      </c>
      <c r="B747" s="14" t="s">
        <v>1137</v>
      </c>
      <c r="C747" s="14" t="s">
        <v>4675</v>
      </c>
      <c r="D747" s="15">
        <v>5.0999999999999997E-2</v>
      </c>
      <c r="E747" s="15">
        <v>7.57</v>
      </c>
      <c r="G747">
        <f t="shared" si="11"/>
        <v>0</v>
      </c>
    </row>
    <row r="748" spans="1:7" x14ac:dyDescent="0.25">
      <c r="A748" s="14" t="s">
        <v>1444</v>
      </c>
      <c r="B748" s="14" t="s">
        <v>1444</v>
      </c>
      <c r="C748" s="14" t="s">
        <v>4675</v>
      </c>
      <c r="D748" s="15">
        <v>25</v>
      </c>
      <c r="E748" s="15">
        <v>179.67</v>
      </c>
      <c r="G748">
        <f t="shared" si="11"/>
        <v>0</v>
      </c>
    </row>
    <row r="749" spans="1:7" x14ac:dyDescent="0.25">
      <c r="A749" s="14" t="s">
        <v>3994</v>
      </c>
      <c r="B749" s="14" t="s">
        <v>3994</v>
      </c>
      <c r="C749" s="14" t="s">
        <v>4675</v>
      </c>
      <c r="D749" s="15">
        <v>18.7</v>
      </c>
      <c r="E749" s="15">
        <v>490.26</v>
      </c>
      <c r="G749">
        <f t="shared" si="11"/>
        <v>0</v>
      </c>
    </row>
    <row r="750" spans="1:7" x14ac:dyDescent="0.25">
      <c r="A750" s="14" t="s">
        <v>1674</v>
      </c>
      <c r="B750" s="14" t="s">
        <v>1674</v>
      </c>
      <c r="C750" s="14" t="s">
        <v>4675</v>
      </c>
      <c r="D750" s="15">
        <v>3.7</v>
      </c>
      <c r="E750" s="15">
        <v>37.200000000000003</v>
      </c>
      <c r="G750">
        <f t="shared" si="11"/>
        <v>0</v>
      </c>
    </row>
    <row r="751" spans="1:7" x14ac:dyDescent="0.25">
      <c r="A751" s="14" t="s">
        <v>490</v>
      </c>
      <c r="B751" s="14" t="s">
        <v>490</v>
      </c>
      <c r="C751" s="14" t="s">
        <v>4675</v>
      </c>
      <c r="D751" s="15">
        <v>12.16</v>
      </c>
      <c r="E751" s="15">
        <v>249.84</v>
      </c>
      <c r="G751">
        <f t="shared" si="11"/>
        <v>0</v>
      </c>
    </row>
    <row r="752" spans="1:7" x14ac:dyDescent="0.25">
      <c r="A752" s="14" t="s">
        <v>3006</v>
      </c>
      <c r="B752" s="14" t="s">
        <v>3006</v>
      </c>
      <c r="C752" s="14" t="s">
        <v>4675</v>
      </c>
      <c r="D752" s="15">
        <v>18</v>
      </c>
      <c r="E752" s="15">
        <v>740.28003000000001</v>
      </c>
      <c r="G752">
        <f t="shared" si="11"/>
        <v>0</v>
      </c>
    </row>
    <row r="753" spans="1:7" x14ac:dyDescent="0.25">
      <c r="A753" s="14" t="s">
        <v>253</v>
      </c>
      <c r="B753" s="14" t="s">
        <v>253</v>
      </c>
      <c r="C753" s="14" t="s">
        <v>4675</v>
      </c>
      <c r="D753" s="15">
        <v>2.16</v>
      </c>
      <c r="E753" s="15">
        <v>715.87</v>
      </c>
      <c r="G753">
        <f t="shared" si="11"/>
        <v>0</v>
      </c>
    </row>
    <row r="754" spans="1:7" x14ac:dyDescent="0.25">
      <c r="A754" s="14" t="s">
        <v>893</v>
      </c>
      <c r="B754" s="14" t="s">
        <v>893</v>
      </c>
      <c r="C754" s="14" t="s">
        <v>4675</v>
      </c>
      <c r="D754" s="15">
        <v>27.7</v>
      </c>
      <c r="E754" s="15">
        <v>817.8</v>
      </c>
      <c r="G754">
        <f t="shared" si="11"/>
        <v>0</v>
      </c>
    </row>
    <row r="755" spans="1:7" x14ac:dyDescent="0.25">
      <c r="A755" s="14" t="s">
        <v>3101</v>
      </c>
      <c r="B755" s="14" t="s">
        <v>3101</v>
      </c>
      <c r="C755" s="14" t="s">
        <v>4675</v>
      </c>
      <c r="D755" s="15">
        <v>1.605</v>
      </c>
      <c r="E755" s="15">
        <v>29.82</v>
      </c>
      <c r="G755">
        <f t="shared" si="11"/>
        <v>0</v>
      </c>
    </row>
    <row r="756" spans="1:7" x14ac:dyDescent="0.25">
      <c r="A756" s="14" t="s">
        <v>1978</v>
      </c>
      <c r="B756" s="14" t="s">
        <v>1978</v>
      </c>
      <c r="C756" s="14" t="s">
        <v>4675</v>
      </c>
      <c r="D756" s="15">
        <v>14473.440038310549</v>
      </c>
      <c r="E756" s="15">
        <v>134452.11088742185</v>
      </c>
      <c r="G756">
        <f t="shared" si="11"/>
        <v>0</v>
      </c>
    </row>
    <row r="757" spans="1:7" x14ac:dyDescent="0.25">
      <c r="A757" s="14" t="s">
        <v>3966</v>
      </c>
      <c r="B757" s="14" t="s">
        <v>3966</v>
      </c>
      <c r="C757" s="14" t="s">
        <v>4675</v>
      </c>
      <c r="D757" s="15">
        <v>18.850000000000001</v>
      </c>
      <c r="E757" s="15">
        <v>1847.3400000000001</v>
      </c>
      <c r="G757">
        <f t="shared" si="11"/>
        <v>0</v>
      </c>
    </row>
    <row r="758" spans="1:7" x14ac:dyDescent="0.25">
      <c r="A758" s="14" t="s">
        <v>2505</v>
      </c>
      <c r="B758" s="14" t="s">
        <v>2505</v>
      </c>
      <c r="C758" s="14" t="s">
        <v>4675</v>
      </c>
      <c r="D758" s="15">
        <v>8.3000000000000007</v>
      </c>
      <c r="E758" s="15">
        <v>108</v>
      </c>
      <c r="G758">
        <f t="shared" si="11"/>
        <v>0</v>
      </c>
    </row>
    <row r="759" spans="1:7" x14ac:dyDescent="0.25">
      <c r="A759" s="14" t="s">
        <v>884</v>
      </c>
      <c r="B759" s="14" t="s">
        <v>884</v>
      </c>
      <c r="C759" s="14" t="s">
        <v>4675</v>
      </c>
      <c r="D759" s="15">
        <v>2.6060000000000003</v>
      </c>
      <c r="E759" s="15">
        <v>70.86999999999999</v>
      </c>
      <c r="G759">
        <f t="shared" si="11"/>
        <v>0</v>
      </c>
    </row>
    <row r="760" spans="1:7" x14ac:dyDescent="0.25">
      <c r="A760" s="14" t="s">
        <v>1508</v>
      </c>
      <c r="B760" s="14" t="s">
        <v>1508</v>
      </c>
      <c r="C760" s="14" t="s">
        <v>4675</v>
      </c>
      <c r="D760" s="15">
        <v>0.752</v>
      </c>
      <c r="E760" s="15">
        <v>52.02</v>
      </c>
      <c r="G760">
        <f t="shared" si="11"/>
        <v>0</v>
      </c>
    </row>
    <row r="761" spans="1:7" x14ac:dyDescent="0.25">
      <c r="A761" s="14" t="s">
        <v>121</v>
      </c>
      <c r="B761" s="14" t="s">
        <v>121</v>
      </c>
      <c r="C761" s="14" t="s">
        <v>4675</v>
      </c>
      <c r="D761" s="15">
        <v>20.02899998092651</v>
      </c>
      <c r="E761" s="15">
        <v>1748.3500073242187</v>
      </c>
      <c r="G761">
        <f t="shared" si="11"/>
        <v>0</v>
      </c>
    </row>
    <row r="762" spans="1:7" x14ac:dyDescent="0.25">
      <c r="A762" s="14" t="s">
        <v>2911</v>
      </c>
      <c r="B762" s="14" t="s">
        <v>2911</v>
      </c>
      <c r="C762" s="14" t="s">
        <v>4675</v>
      </c>
      <c r="D762" s="15">
        <v>0.59999901</v>
      </c>
      <c r="E762" s="15">
        <v>28.89</v>
      </c>
      <c r="G762">
        <f t="shared" si="11"/>
        <v>0</v>
      </c>
    </row>
    <row r="763" spans="1:7" x14ac:dyDescent="0.25">
      <c r="A763" s="14" t="s">
        <v>2909</v>
      </c>
      <c r="B763" s="14" t="s">
        <v>2909</v>
      </c>
      <c r="C763" s="14" t="s">
        <v>4675</v>
      </c>
      <c r="D763" s="15">
        <v>171.51</v>
      </c>
      <c r="E763" s="15">
        <v>8500.34</v>
      </c>
      <c r="G763">
        <f t="shared" si="11"/>
        <v>0</v>
      </c>
    </row>
    <row r="764" spans="1:7" x14ac:dyDescent="0.25">
      <c r="A764" s="14" t="s">
        <v>666</v>
      </c>
      <c r="B764" s="14" t="s">
        <v>666</v>
      </c>
      <c r="C764" s="14" t="s">
        <v>4675</v>
      </c>
      <c r="D764" s="15">
        <v>0.6</v>
      </c>
      <c r="E764" s="15">
        <v>1.26</v>
      </c>
      <c r="G764">
        <f t="shared" si="11"/>
        <v>0</v>
      </c>
    </row>
    <row r="765" spans="1:7" x14ac:dyDescent="0.25">
      <c r="A765" s="14" t="s">
        <v>2608</v>
      </c>
      <c r="B765" s="14" t="s">
        <v>2608</v>
      </c>
      <c r="C765" s="14" t="s">
        <v>4675</v>
      </c>
      <c r="D765" s="15">
        <v>404.8</v>
      </c>
      <c r="E765" s="15">
        <v>27444</v>
      </c>
      <c r="G765">
        <f t="shared" si="11"/>
        <v>0</v>
      </c>
    </row>
    <row r="766" spans="1:7" x14ac:dyDescent="0.25">
      <c r="A766" s="14" t="s">
        <v>3737</v>
      </c>
      <c r="B766" s="14" t="s">
        <v>3737</v>
      </c>
      <c r="C766" s="14" t="s">
        <v>4675</v>
      </c>
      <c r="D766" s="15">
        <v>432</v>
      </c>
      <c r="E766" s="15">
        <v>2878.69</v>
      </c>
      <c r="G766">
        <f t="shared" si="11"/>
        <v>0</v>
      </c>
    </row>
    <row r="767" spans="1:7" x14ac:dyDescent="0.25">
      <c r="A767" s="14" t="s">
        <v>643</v>
      </c>
      <c r="B767" s="14" t="s">
        <v>643</v>
      </c>
      <c r="C767" s="14" t="s">
        <v>4675</v>
      </c>
      <c r="D767" s="15">
        <v>625.5</v>
      </c>
      <c r="E767" s="15">
        <v>8962.18</v>
      </c>
      <c r="G767">
        <f t="shared" si="11"/>
        <v>0</v>
      </c>
    </row>
    <row r="768" spans="1:7" x14ac:dyDescent="0.25">
      <c r="A768" s="14" t="s">
        <v>600</v>
      </c>
      <c r="B768" s="14" t="s">
        <v>600</v>
      </c>
      <c r="C768" s="14" t="s">
        <v>4675</v>
      </c>
      <c r="D768" s="15">
        <v>17.650000000000002</v>
      </c>
      <c r="E768" s="15">
        <v>259.01</v>
      </c>
      <c r="G768">
        <f t="shared" si="11"/>
        <v>0</v>
      </c>
    </row>
    <row r="769" spans="1:7" x14ac:dyDescent="0.25">
      <c r="A769" s="14" t="s">
        <v>3392</v>
      </c>
      <c r="B769" s="14" t="s">
        <v>3392</v>
      </c>
      <c r="C769" s="14" t="s">
        <v>4675</v>
      </c>
      <c r="D769" s="15">
        <v>146.04499999999999</v>
      </c>
      <c r="E769" s="15">
        <v>15282.86</v>
      </c>
      <c r="G769">
        <f t="shared" si="11"/>
        <v>0</v>
      </c>
    </row>
    <row r="770" spans="1:7" x14ac:dyDescent="0.25">
      <c r="A770" s="14" t="s">
        <v>1414</v>
      </c>
      <c r="B770" s="14" t="s">
        <v>1414</v>
      </c>
      <c r="C770" s="14" t="s">
        <v>4675</v>
      </c>
      <c r="D770" s="15">
        <v>0.4</v>
      </c>
      <c r="E770" s="15">
        <v>416.75</v>
      </c>
      <c r="G770">
        <f t="shared" si="11"/>
        <v>0</v>
      </c>
    </row>
    <row r="771" spans="1:7" x14ac:dyDescent="0.25">
      <c r="A771" s="14" t="s">
        <v>754</v>
      </c>
      <c r="B771" s="14" t="s">
        <v>754</v>
      </c>
      <c r="C771" s="14" t="s">
        <v>4675</v>
      </c>
      <c r="D771" s="15">
        <v>2495.0099999999998</v>
      </c>
      <c r="E771" s="15">
        <v>29369.419999999995</v>
      </c>
      <c r="G771">
        <f t="shared" ref="G771:G834" si="12">IF(C771=C770,G770,F771)</f>
        <v>0</v>
      </c>
    </row>
    <row r="772" spans="1:7" x14ac:dyDescent="0.25">
      <c r="A772" s="14" t="s">
        <v>935</v>
      </c>
      <c r="B772" s="14" t="s">
        <v>935</v>
      </c>
      <c r="C772" s="14" t="s">
        <v>4675</v>
      </c>
      <c r="D772" s="15">
        <v>21.96</v>
      </c>
      <c r="E772" s="15">
        <v>139.79</v>
      </c>
      <c r="G772">
        <f t="shared" si="12"/>
        <v>0</v>
      </c>
    </row>
    <row r="773" spans="1:7" x14ac:dyDescent="0.25">
      <c r="A773" s="14" t="s">
        <v>589</v>
      </c>
      <c r="B773" s="14" t="s">
        <v>589</v>
      </c>
      <c r="C773" s="14" t="s">
        <v>4675</v>
      </c>
      <c r="D773" s="15">
        <v>265.09999999999997</v>
      </c>
      <c r="E773" s="15">
        <v>966.99</v>
      </c>
      <c r="G773">
        <f t="shared" si="12"/>
        <v>0</v>
      </c>
    </row>
    <row r="774" spans="1:7" x14ac:dyDescent="0.25">
      <c r="A774" s="14" t="s">
        <v>2215</v>
      </c>
      <c r="B774" s="14" t="s">
        <v>2215</v>
      </c>
      <c r="C774" s="14" t="s">
        <v>4675</v>
      </c>
      <c r="D774" s="15">
        <v>11.05</v>
      </c>
      <c r="E774" s="15">
        <v>706.53</v>
      </c>
      <c r="G774">
        <f t="shared" si="12"/>
        <v>0</v>
      </c>
    </row>
    <row r="775" spans="1:7" x14ac:dyDescent="0.25">
      <c r="A775" s="14" t="s">
        <v>886</v>
      </c>
      <c r="B775" s="14" t="s">
        <v>886</v>
      </c>
      <c r="C775" s="14" t="s">
        <v>4675</v>
      </c>
      <c r="D775" s="15">
        <v>56</v>
      </c>
      <c r="E775" s="15">
        <v>2615.1799999999998</v>
      </c>
      <c r="G775">
        <f t="shared" si="12"/>
        <v>0</v>
      </c>
    </row>
    <row r="776" spans="1:7" x14ac:dyDescent="0.25">
      <c r="A776" s="14" t="s">
        <v>1866</v>
      </c>
      <c r="B776" s="14" t="s">
        <v>1866</v>
      </c>
      <c r="C776" s="14" t="s">
        <v>4675</v>
      </c>
      <c r="D776" s="15">
        <v>123</v>
      </c>
      <c r="E776" s="15">
        <v>2612.27</v>
      </c>
      <c r="G776">
        <f t="shared" si="12"/>
        <v>0</v>
      </c>
    </row>
    <row r="777" spans="1:7" x14ac:dyDescent="0.25">
      <c r="A777" s="14" t="s">
        <v>718</v>
      </c>
      <c r="B777" s="14" t="s">
        <v>718</v>
      </c>
      <c r="C777" s="14" t="s">
        <v>4675</v>
      </c>
      <c r="D777" s="15">
        <v>2408.5039999999999</v>
      </c>
      <c r="E777" s="15">
        <v>35861.47</v>
      </c>
      <c r="G777">
        <f t="shared" si="12"/>
        <v>0</v>
      </c>
    </row>
    <row r="778" spans="1:7" x14ac:dyDescent="0.25">
      <c r="A778" s="14" t="s">
        <v>1463</v>
      </c>
      <c r="B778" s="14" t="s">
        <v>1463</v>
      </c>
      <c r="C778" s="14" t="s">
        <v>4675</v>
      </c>
      <c r="D778" s="15">
        <v>34</v>
      </c>
      <c r="E778" s="15">
        <v>1711.15</v>
      </c>
      <c r="G778">
        <f t="shared" si="12"/>
        <v>0</v>
      </c>
    </row>
    <row r="779" spans="1:7" x14ac:dyDescent="0.25">
      <c r="A779" s="14" t="s">
        <v>2636</v>
      </c>
      <c r="B779" s="14" t="s">
        <v>2636</v>
      </c>
      <c r="C779" s="14" t="s">
        <v>4675</v>
      </c>
      <c r="D779" s="15">
        <v>656.400001190735</v>
      </c>
      <c r="E779" s="15">
        <v>14002.259823427732</v>
      </c>
      <c r="G779">
        <f t="shared" si="12"/>
        <v>0</v>
      </c>
    </row>
    <row r="780" spans="1:7" x14ac:dyDescent="0.25">
      <c r="A780" s="14" t="s">
        <v>1572</v>
      </c>
      <c r="B780" s="14" t="s">
        <v>1572</v>
      </c>
      <c r="C780" s="14" t="s">
        <v>4675</v>
      </c>
      <c r="D780" s="15">
        <v>4</v>
      </c>
      <c r="E780" s="15">
        <v>109.74</v>
      </c>
      <c r="G780">
        <f t="shared" si="12"/>
        <v>0</v>
      </c>
    </row>
    <row r="781" spans="1:7" x14ac:dyDescent="0.25">
      <c r="A781" s="14" t="s">
        <v>1512</v>
      </c>
      <c r="B781" s="14" t="s">
        <v>1512</v>
      </c>
      <c r="C781" s="14" t="s">
        <v>4675</v>
      </c>
      <c r="D781" s="15">
        <v>16</v>
      </c>
      <c r="E781" s="15">
        <v>368.58</v>
      </c>
      <c r="G781">
        <f t="shared" si="12"/>
        <v>0</v>
      </c>
    </row>
    <row r="782" spans="1:7" x14ac:dyDescent="0.25">
      <c r="A782" s="14" t="s">
        <v>702</v>
      </c>
      <c r="B782" s="14" t="s">
        <v>702</v>
      </c>
      <c r="C782" s="14" t="s">
        <v>4675</v>
      </c>
      <c r="D782" s="15">
        <v>1082.46</v>
      </c>
      <c r="E782" s="15">
        <v>17408.34</v>
      </c>
      <c r="G782">
        <f t="shared" si="12"/>
        <v>0</v>
      </c>
    </row>
    <row r="783" spans="1:7" x14ac:dyDescent="0.25">
      <c r="A783" s="14" t="s">
        <v>3355</v>
      </c>
      <c r="B783" s="14" t="s">
        <v>3355</v>
      </c>
      <c r="C783" s="14" t="s">
        <v>4675</v>
      </c>
      <c r="D783" s="15">
        <v>8.35</v>
      </c>
      <c r="E783" s="15">
        <v>455.71</v>
      </c>
      <c r="G783">
        <f t="shared" si="12"/>
        <v>0</v>
      </c>
    </row>
    <row r="784" spans="1:7" x14ac:dyDescent="0.25">
      <c r="A784" s="14" t="s">
        <v>784</v>
      </c>
      <c r="B784" s="14" t="s">
        <v>784</v>
      </c>
      <c r="C784" s="14" t="s">
        <v>4675</v>
      </c>
      <c r="D784" s="15">
        <v>187</v>
      </c>
      <c r="E784" s="15">
        <v>6058.59</v>
      </c>
      <c r="G784">
        <f t="shared" si="12"/>
        <v>0</v>
      </c>
    </row>
    <row r="785" spans="1:7" x14ac:dyDescent="0.25">
      <c r="A785" s="14" t="s">
        <v>1909</v>
      </c>
      <c r="B785" s="14" t="s">
        <v>1909</v>
      </c>
      <c r="C785" s="14" t="s">
        <v>4675</v>
      </c>
      <c r="D785" s="15">
        <v>517</v>
      </c>
      <c r="E785" s="15">
        <v>7795.98</v>
      </c>
      <c r="G785">
        <f t="shared" si="12"/>
        <v>0</v>
      </c>
    </row>
    <row r="786" spans="1:7" x14ac:dyDescent="0.25">
      <c r="A786" s="14" t="s">
        <v>1263</v>
      </c>
      <c r="B786" s="14" t="s">
        <v>1263</v>
      </c>
      <c r="C786" s="14" t="s">
        <v>4675</v>
      </c>
      <c r="D786" s="15">
        <v>49.844999999999999</v>
      </c>
      <c r="E786" s="15">
        <v>1523.4099999999999</v>
      </c>
      <c r="G786">
        <f t="shared" si="12"/>
        <v>0</v>
      </c>
    </row>
    <row r="787" spans="1:7" x14ac:dyDescent="0.25">
      <c r="A787" s="14" t="s">
        <v>1921</v>
      </c>
      <c r="B787" s="14" t="s">
        <v>1921</v>
      </c>
      <c r="C787" s="14" t="s">
        <v>4675</v>
      </c>
      <c r="D787" s="15">
        <v>97.5</v>
      </c>
      <c r="E787" s="15">
        <v>3011.61</v>
      </c>
      <c r="G787">
        <f t="shared" si="12"/>
        <v>0</v>
      </c>
    </row>
    <row r="788" spans="1:7" x14ac:dyDescent="0.25">
      <c r="A788" s="14" t="s">
        <v>2512</v>
      </c>
      <c r="B788" s="14" t="s">
        <v>2512</v>
      </c>
      <c r="C788" s="14" t="s">
        <v>4675</v>
      </c>
      <c r="D788" s="15">
        <v>17.46</v>
      </c>
      <c r="E788" s="15">
        <v>176.16</v>
      </c>
      <c r="G788">
        <f t="shared" si="12"/>
        <v>0</v>
      </c>
    </row>
    <row r="789" spans="1:7" x14ac:dyDescent="0.25">
      <c r="A789" s="14" t="s">
        <v>753</v>
      </c>
      <c r="B789" s="14" t="s">
        <v>753</v>
      </c>
      <c r="C789" s="14" t="s">
        <v>4675</v>
      </c>
      <c r="D789" s="15">
        <v>249.988</v>
      </c>
      <c r="E789" s="15">
        <v>3173.86</v>
      </c>
      <c r="G789">
        <f t="shared" si="12"/>
        <v>0</v>
      </c>
    </row>
    <row r="790" spans="1:7" x14ac:dyDescent="0.25">
      <c r="A790" s="14" t="s">
        <v>4457</v>
      </c>
      <c r="B790" s="14" t="s">
        <v>4457</v>
      </c>
      <c r="C790" s="14" t="s">
        <v>4675</v>
      </c>
      <c r="D790" s="15">
        <v>15.2</v>
      </c>
      <c r="E790" s="15">
        <v>92.990000000000009</v>
      </c>
      <c r="G790">
        <f t="shared" si="12"/>
        <v>0</v>
      </c>
    </row>
    <row r="791" spans="1:7" x14ac:dyDescent="0.25">
      <c r="A791" s="14" t="s">
        <v>1459</v>
      </c>
      <c r="B791" s="14" t="s">
        <v>1459</v>
      </c>
      <c r="C791" s="14" t="s">
        <v>4675</v>
      </c>
      <c r="D791" s="15">
        <v>74</v>
      </c>
      <c r="E791" s="15">
        <v>1632.5099999999998</v>
      </c>
      <c r="G791">
        <f t="shared" si="12"/>
        <v>0</v>
      </c>
    </row>
    <row r="792" spans="1:7" x14ac:dyDescent="0.25">
      <c r="A792" s="14" t="s">
        <v>1432</v>
      </c>
      <c r="B792" s="14" t="s">
        <v>1432</v>
      </c>
      <c r="C792" s="14" t="s">
        <v>4675</v>
      </c>
      <c r="D792" s="15">
        <v>137.749999</v>
      </c>
      <c r="E792" s="15">
        <v>1605.6200000000003</v>
      </c>
      <c r="G792">
        <f t="shared" si="12"/>
        <v>0</v>
      </c>
    </row>
    <row r="793" spans="1:7" x14ac:dyDescent="0.25">
      <c r="A793" s="14" t="s">
        <v>2850</v>
      </c>
      <c r="B793" s="14" t="s">
        <v>2850</v>
      </c>
      <c r="C793" s="14" t="s">
        <v>4675</v>
      </c>
      <c r="D793" s="15">
        <v>144</v>
      </c>
      <c r="E793" s="15">
        <v>9611.0499999999993</v>
      </c>
      <c r="G793">
        <f t="shared" si="12"/>
        <v>0</v>
      </c>
    </row>
    <row r="794" spans="1:7" x14ac:dyDescent="0.25">
      <c r="A794" s="14" t="s">
        <v>2503</v>
      </c>
      <c r="B794" s="14" t="s">
        <v>2503</v>
      </c>
      <c r="C794" s="14" t="s">
        <v>2503</v>
      </c>
      <c r="D794" s="15">
        <v>14270</v>
      </c>
      <c r="E794" s="15">
        <v>198510.66</v>
      </c>
      <c r="F794">
        <v>1</v>
      </c>
      <c r="G794">
        <f t="shared" si="12"/>
        <v>1</v>
      </c>
    </row>
    <row r="795" spans="1:7" x14ac:dyDescent="0.25">
      <c r="A795" s="14" t="s">
        <v>1016</v>
      </c>
      <c r="B795" s="14" t="s">
        <v>1016</v>
      </c>
      <c r="C795" s="14" t="s">
        <v>4675</v>
      </c>
      <c r="D795" s="15">
        <v>19.21</v>
      </c>
      <c r="E795" s="15">
        <v>1780.22</v>
      </c>
      <c r="G795">
        <f t="shared" si="12"/>
        <v>0</v>
      </c>
    </row>
    <row r="796" spans="1:7" x14ac:dyDescent="0.25">
      <c r="A796" s="14" t="s">
        <v>2875</v>
      </c>
      <c r="B796" s="14" t="s">
        <v>2875</v>
      </c>
      <c r="C796" s="14" t="s">
        <v>4675</v>
      </c>
      <c r="D796" s="15">
        <v>7.0000000000000007E-2</v>
      </c>
      <c r="E796" s="15">
        <v>200</v>
      </c>
      <c r="G796">
        <f t="shared" si="12"/>
        <v>0</v>
      </c>
    </row>
    <row r="797" spans="1:7" x14ac:dyDescent="0.25">
      <c r="A797" s="14" t="s">
        <v>3767</v>
      </c>
      <c r="B797" s="14" t="s">
        <v>3767</v>
      </c>
      <c r="C797" s="14" t="s">
        <v>4675</v>
      </c>
      <c r="D797" s="15">
        <v>3.44</v>
      </c>
      <c r="E797" s="15">
        <v>8.3800000000000008</v>
      </c>
      <c r="G797">
        <f t="shared" si="12"/>
        <v>0</v>
      </c>
    </row>
    <row r="798" spans="1:7" x14ac:dyDescent="0.25">
      <c r="A798" s="14" t="s">
        <v>1514</v>
      </c>
      <c r="B798" s="14" t="s">
        <v>1514</v>
      </c>
      <c r="C798" s="14" t="s">
        <v>4675</v>
      </c>
      <c r="D798" s="15">
        <v>170</v>
      </c>
      <c r="E798" s="15">
        <v>2759.09</v>
      </c>
      <c r="G798">
        <f t="shared" si="12"/>
        <v>0</v>
      </c>
    </row>
    <row r="799" spans="1:7" x14ac:dyDescent="0.25">
      <c r="A799" s="14" t="s">
        <v>1513</v>
      </c>
      <c r="B799" s="14" t="s">
        <v>1513</v>
      </c>
      <c r="C799" s="14" t="s">
        <v>4675</v>
      </c>
      <c r="D799" s="15">
        <v>36</v>
      </c>
      <c r="E799" s="15">
        <v>1410.52</v>
      </c>
      <c r="G799">
        <f t="shared" si="12"/>
        <v>0</v>
      </c>
    </row>
    <row r="800" spans="1:7" x14ac:dyDescent="0.25">
      <c r="A800" s="14" t="s">
        <v>1964</v>
      </c>
      <c r="B800" s="14" t="s">
        <v>1964</v>
      </c>
      <c r="C800" s="14" t="s">
        <v>4675</v>
      </c>
      <c r="D800" s="15">
        <v>77.599999999999994</v>
      </c>
      <c r="E800" s="15">
        <v>610.16999999999996</v>
      </c>
      <c r="G800">
        <f t="shared" si="12"/>
        <v>0</v>
      </c>
    </row>
    <row r="801" spans="1:7" x14ac:dyDescent="0.25">
      <c r="A801" s="14" t="s">
        <v>2475</v>
      </c>
      <c r="B801" s="14" t="s">
        <v>2475</v>
      </c>
      <c r="C801" s="14" t="s">
        <v>4675</v>
      </c>
      <c r="D801" s="15">
        <v>2.4</v>
      </c>
      <c r="E801" s="15">
        <v>791.96</v>
      </c>
      <c r="G801">
        <f t="shared" si="12"/>
        <v>0</v>
      </c>
    </row>
    <row r="802" spans="1:7" x14ac:dyDescent="0.25">
      <c r="A802" s="14" t="s">
        <v>3860</v>
      </c>
      <c r="B802" s="14" t="s">
        <v>3860</v>
      </c>
      <c r="C802" s="14" t="s">
        <v>4675</v>
      </c>
      <c r="D802" s="15">
        <v>7.2</v>
      </c>
      <c r="E802" s="15">
        <v>1956.31</v>
      </c>
      <c r="G802">
        <f t="shared" si="12"/>
        <v>0</v>
      </c>
    </row>
    <row r="803" spans="1:7" x14ac:dyDescent="0.25">
      <c r="A803" s="14" t="s">
        <v>1945</v>
      </c>
      <c r="B803" s="14" t="s">
        <v>1945</v>
      </c>
      <c r="C803" s="14" t="s">
        <v>1945</v>
      </c>
      <c r="D803" s="15">
        <v>23361.3</v>
      </c>
      <c r="E803" s="15">
        <v>419200.73000000004</v>
      </c>
      <c r="F803">
        <v>1</v>
      </c>
      <c r="G803">
        <f t="shared" si="12"/>
        <v>1</v>
      </c>
    </row>
    <row r="804" spans="1:7" x14ac:dyDescent="0.25">
      <c r="A804" s="14" t="s">
        <v>1826</v>
      </c>
      <c r="B804" s="14" t="s">
        <v>1945</v>
      </c>
      <c r="C804" s="14" t="s">
        <v>1945</v>
      </c>
      <c r="D804" s="15">
        <v>10894.6</v>
      </c>
      <c r="E804" s="15">
        <v>174816.12</v>
      </c>
      <c r="F804">
        <v>1</v>
      </c>
      <c r="G804">
        <f t="shared" si="12"/>
        <v>1</v>
      </c>
    </row>
    <row r="805" spans="1:7" x14ac:dyDescent="0.25">
      <c r="A805" s="14" t="s">
        <v>1805</v>
      </c>
      <c r="B805" s="14" t="s">
        <v>1945</v>
      </c>
      <c r="C805" s="14" t="s">
        <v>1945</v>
      </c>
      <c r="D805" s="15">
        <v>22036.001</v>
      </c>
      <c r="E805" s="15">
        <v>411318.71036875021</v>
      </c>
      <c r="F805">
        <v>1</v>
      </c>
      <c r="G805">
        <f t="shared" si="12"/>
        <v>1</v>
      </c>
    </row>
    <row r="806" spans="1:7" x14ac:dyDescent="0.25">
      <c r="A806" s="14" t="s">
        <v>391</v>
      </c>
      <c r="B806" s="14" t="s">
        <v>1945</v>
      </c>
      <c r="C806" s="14" t="s">
        <v>1945</v>
      </c>
      <c r="D806" s="15">
        <v>2269.6000011444094</v>
      </c>
      <c r="E806" s="15">
        <v>39932.419302734386</v>
      </c>
      <c r="G806">
        <f t="shared" si="12"/>
        <v>1</v>
      </c>
    </row>
    <row r="807" spans="1:7" x14ac:dyDescent="0.25">
      <c r="A807" s="14" t="s">
        <v>3298</v>
      </c>
      <c r="B807" s="14" t="s">
        <v>1945</v>
      </c>
      <c r="C807" s="14" t="s">
        <v>1945</v>
      </c>
      <c r="D807" s="15">
        <v>81</v>
      </c>
      <c r="E807" s="15">
        <v>2113.7199799999999</v>
      </c>
      <c r="G807">
        <f t="shared" si="12"/>
        <v>1</v>
      </c>
    </row>
    <row r="808" spans="1:7" x14ac:dyDescent="0.25">
      <c r="A808" s="14" t="s">
        <v>1032</v>
      </c>
      <c r="B808" s="14" t="s">
        <v>1945</v>
      </c>
      <c r="C808" s="14" t="s">
        <v>1945</v>
      </c>
      <c r="D808" s="15">
        <v>129.363</v>
      </c>
      <c r="E808" s="15">
        <v>5643.54</v>
      </c>
      <c r="G808">
        <f t="shared" si="12"/>
        <v>1</v>
      </c>
    </row>
    <row r="809" spans="1:7" x14ac:dyDescent="0.25">
      <c r="A809" s="14" t="s">
        <v>4275</v>
      </c>
      <c r="B809" s="14" t="s">
        <v>1945</v>
      </c>
      <c r="C809" s="14" t="s">
        <v>1945</v>
      </c>
      <c r="D809" s="15">
        <v>50.5</v>
      </c>
      <c r="E809" s="15">
        <v>906.93</v>
      </c>
      <c r="G809">
        <f t="shared" si="12"/>
        <v>1</v>
      </c>
    </row>
    <row r="810" spans="1:7" x14ac:dyDescent="0.25">
      <c r="A810" s="14" t="s">
        <v>1855</v>
      </c>
      <c r="B810" s="14" t="s">
        <v>1945</v>
      </c>
      <c r="C810" s="14" t="s">
        <v>1945</v>
      </c>
      <c r="D810" s="15">
        <v>7553.2199999999993</v>
      </c>
      <c r="E810" s="15">
        <v>148917.62</v>
      </c>
      <c r="G810">
        <f t="shared" si="12"/>
        <v>1</v>
      </c>
    </row>
    <row r="811" spans="1:7" x14ac:dyDescent="0.25">
      <c r="A811" s="14" t="s">
        <v>3431</v>
      </c>
      <c r="B811" s="14" t="s">
        <v>1945</v>
      </c>
      <c r="C811" s="14" t="s">
        <v>1945</v>
      </c>
      <c r="D811" s="15">
        <v>5581.8</v>
      </c>
      <c r="E811" s="15">
        <v>87279.03</v>
      </c>
      <c r="G811">
        <f t="shared" si="12"/>
        <v>1</v>
      </c>
    </row>
    <row r="812" spans="1:7" x14ac:dyDescent="0.25">
      <c r="A812" s="14" t="s">
        <v>3342</v>
      </c>
      <c r="B812" s="14" t="s">
        <v>1945</v>
      </c>
      <c r="C812" s="14" t="s">
        <v>1945</v>
      </c>
      <c r="D812" s="15">
        <v>1955.2</v>
      </c>
      <c r="E812" s="15">
        <v>36362.78</v>
      </c>
      <c r="G812">
        <f t="shared" si="12"/>
        <v>1</v>
      </c>
    </row>
    <row r="813" spans="1:7" x14ac:dyDescent="0.25">
      <c r="A813" s="14" t="s">
        <v>3811</v>
      </c>
      <c r="B813" s="14" t="s">
        <v>1945</v>
      </c>
      <c r="C813" s="14" t="s">
        <v>1945</v>
      </c>
      <c r="D813" s="15">
        <v>62.206000000000003</v>
      </c>
      <c r="E813" s="15">
        <v>644.64</v>
      </c>
      <c r="G813">
        <f t="shared" si="12"/>
        <v>1</v>
      </c>
    </row>
    <row r="814" spans="1:7" x14ac:dyDescent="0.25">
      <c r="A814" s="14" t="s">
        <v>3308</v>
      </c>
      <c r="B814" s="14" t="s">
        <v>3308</v>
      </c>
      <c r="C814" s="14" t="s">
        <v>3308</v>
      </c>
      <c r="D814" s="15">
        <v>11389.599999999999</v>
      </c>
      <c r="E814" s="15">
        <v>171029.15</v>
      </c>
      <c r="F814">
        <v>1</v>
      </c>
      <c r="G814">
        <f t="shared" si="12"/>
        <v>1</v>
      </c>
    </row>
    <row r="815" spans="1:7" x14ac:dyDescent="0.25">
      <c r="A815" s="14" t="s">
        <v>1941</v>
      </c>
      <c r="B815" s="14" t="s">
        <v>3308</v>
      </c>
      <c r="C815" s="14" t="s">
        <v>3308</v>
      </c>
      <c r="D815" s="15">
        <v>17417.599999999999</v>
      </c>
      <c r="E815" s="15">
        <v>273506.36200000002</v>
      </c>
      <c r="F815">
        <v>1</v>
      </c>
      <c r="G815">
        <f t="shared" si="12"/>
        <v>1</v>
      </c>
    </row>
    <row r="816" spans="1:7" x14ac:dyDescent="0.25">
      <c r="A816" s="14" t="s">
        <v>1629</v>
      </c>
      <c r="B816" s="14" t="s">
        <v>3308</v>
      </c>
      <c r="C816" s="14" t="s">
        <v>3308</v>
      </c>
      <c r="D816" s="15">
        <v>10860.499975585939</v>
      </c>
      <c r="E816" s="15">
        <v>39049.359940468756</v>
      </c>
      <c r="G816">
        <f t="shared" si="12"/>
        <v>1</v>
      </c>
    </row>
    <row r="817" spans="1:7" x14ac:dyDescent="0.25">
      <c r="A817" s="14" t="s">
        <v>1731</v>
      </c>
      <c r="B817" s="14" t="s">
        <v>3308</v>
      </c>
      <c r="C817" s="14" t="s">
        <v>3308</v>
      </c>
      <c r="D817" s="15">
        <v>1706.5</v>
      </c>
      <c r="E817" s="15">
        <v>20851.9697609375</v>
      </c>
      <c r="G817">
        <f t="shared" si="12"/>
        <v>1</v>
      </c>
    </row>
    <row r="818" spans="1:7" x14ac:dyDescent="0.25">
      <c r="A818" s="14" t="s">
        <v>3353</v>
      </c>
      <c r="B818" s="14" t="s">
        <v>3308</v>
      </c>
      <c r="C818" s="14" t="s">
        <v>3308</v>
      </c>
      <c r="D818" s="15">
        <v>799.63</v>
      </c>
      <c r="E818" s="15">
        <v>15405.7</v>
      </c>
      <c r="G818">
        <f t="shared" si="12"/>
        <v>1</v>
      </c>
    </row>
    <row r="819" spans="1:7" x14ac:dyDescent="0.25">
      <c r="A819" s="14" t="s">
        <v>1879</v>
      </c>
      <c r="B819" s="14" t="s">
        <v>3308</v>
      </c>
      <c r="C819" s="14" t="s">
        <v>3308</v>
      </c>
      <c r="D819" s="15">
        <v>1097.3699899999999</v>
      </c>
      <c r="E819" s="15">
        <v>19853.07</v>
      </c>
      <c r="G819">
        <f t="shared" si="12"/>
        <v>1</v>
      </c>
    </row>
    <row r="820" spans="1:7" x14ac:dyDescent="0.25">
      <c r="A820" s="14" t="s">
        <v>4490</v>
      </c>
      <c r="B820" s="14" t="s">
        <v>3308</v>
      </c>
      <c r="C820" s="14" t="s">
        <v>3308</v>
      </c>
      <c r="D820" s="15">
        <v>8368.6499941035163</v>
      </c>
      <c r="E820" s="15">
        <v>133053.74800953126</v>
      </c>
      <c r="G820">
        <f t="shared" si="12"/>
        <v>1</v>
      </c>
    </row>
    <row r="821" spans="1:7" x14ac:dyDescent="0.25">
      <c r="A821" s="14" t="s">
        <v>2676</v>
      </c>
      <c r="B821" s="14" t="s">
        <v>3308</v>
      </c>
      <c r="C821" s="14" t="s">
        <v>3308</v>
      </c>
      <c r="D821" s="15">
        <v>4034.5</v>
      </c>
      <c r="E821" s="15">
        <v>56730.559999999998</v>
      </c>
      <c r="G821">
        <f t="shared" si="12"/>
        <v>1</v>
      </c>
    </row>
    <row r="822" spans="1:7" x14ac:dyDescent="0.25">
      <c r="A822" s="14" t="s">
        <v>4694</v>
      </c>
      <c r="B822" s="14" t="s">
        <v>3308</v>
      </c>
      <c r="C822" s="14" t="s">
        <v>3308</v>
      </c>
      <c r="D822" s="15">
        <v>975</v>
      </c>
      <c r="E822" s="15">
        <v>16122.32</v>
      </c>
      <c r="G822">
        <f t="shared" si="12"/>
        <v>1</v>
      </c>
    </row>
    <row r="823" spans="1:7" x14ac:dyDescent="0.25">
      <c r="A823" s="14" t="s">
        <v>3855</v>
      </c>
      <c r="B823" s="14" t="s">
        <v>3308</v>
      </c>
      <c r="C823" s="14" t="s">
        <v>3308</v>
      </c>
      <c r="D823" s="15">
        <v>2818</v>
      </c>
      <c r="E823" s="15">
        <v>45549.61</v>
      </c>
      <c r="G823">
        <f t="shared" si="12"/>
        <v>1</v>
      </c>
    </row>
    <row r="824" spans="1:7" x14ac:dyDescent="0.25">
      <c r="A824" s="14" t="s">
        <v>1875</v>
      </c>
      <c r="B824" s="14" t="s">
        <v>3308</v>
      </c>
      <c r="C824" s="14" t="s">
        <v>3308</v>
      </c>
      <c r="D824" s="15">
        <v>6962.2999999999993</v>
      </c>
      <c r="E824" s="15">
        <v>42805.920000000006</v>
      </c>
      <c r="G824">
        <f t="shared" si="12"/>
        <v>1</v>
      </c>
    </row>
    <row r="825" spans="1:7" x14ac:dyDescent="0.25">
      <c r="A825" s="14" t="s">
        <v>930</v>
      </c>
      <c r="B825" s="14" t="s">
        <v>3308</v>
      </c>
      <c r="C825" s="14" t="s">
        <v>3308</v>
      </c>
      <c r="D825" s="15">
        <v>6330.9000000000005</v>
      </c>
      <c r="E825" s="15">
        <v>56230.17</v>
      </c>
      <c r="G825">
        <f t="shared" si="12"/>
        <v>1</v>
      </c>
    </row>
    <row r="826" spans="1:7" x14ac:dyDescent="0.25">
      <c r="A826" s="14" t="s">
        <v>3315</v>
      </c>
      <c r="B826" s="14" t="s">
        <v>3315</v>
      </c>
      <c r="C826" s="14" t="s">
        <v>4675</v>
      </c>
      <c r="D826" s="15">
        <v>9.3789996999999996</v>
      </c>
      <c r="E826" s="15">
        <v>56.790000999999997</v>
      </c>
      <c r="G826">
        <f t="shared" si="12"/>
        <v>0</v>
      </c>
    </row>
    <row r="827" spans="1:7" x14ac:dyDescent="0.25">
      <c r="A827" s="14" t="s">
        <v>2635</v>
      </c>
      <c r="B827" s="14" t="s">
        <v>2635</v>
      </c>
      <c r="C827" s="14" t="s">
        <v>4675</v>
      </c>
      <c r="D827" s="15">
        <v>0.89</v>
      </c>
      <c r="E827" s="15">
        <v>13.3</v>
      </c>
      <c r="G827">
        <f t="shared" si="12"/>
        <v>0</v>
      </c>
    </row>
    <row r="828" spans="1:7" x14ac:dyDescent="0.25">
      <c r="A828" s="14" t="s">
        <v>2632</v>
      </c>
      <c r="B828" s="14" t="s">
        <v>2632</v>
      </c>
      <c r="C828" s="14" t="s">
        <v>4675</v>
      </c>
      <c r="D828" s="15">
        <v>0.5</v>
      </c>
      <c r="E828" s="15">
        <v>6.97</v>
      </c>
      <c r="G828">
        <f t="shared" si="12"/>
        <v>0</v>
      </c>
    </row>
    <row r="829" spans="1:7" x14ac:dyDescent="0.25">
      <c r="A829" s="14" t="s">
        <v>1477</v>
      </c>
      <c r="B829" s="14" t="s">
        <v>1477</v>
      </c>
      <c r="C829" s="14" t="s">
        <v>4675</v>
      </c>
      <c r="D829" s="15">
        <v>15</v>
      </c>
      <c r="E829" s="15">
        <v>269.04000000000002</v>
      </c>
      <c r="G829">
        <f t="shared" si="12"/>
        <v>0</v>
      </c>
    </row>
    <row r="830" spans="1:7" x14ac:dyDescent="0.25">
      <c r="A830" s="14" t="s">
        <v>2622</v>
      </c>
      <c r="B830" s="14" t="s">
        <v>2622</v>
      </c>
      <c r="C830" s="14" t="s">
        <v>4675</v>
      </c>
      <c r="D830" s="15">
        <v>1.9</v>
      </c>
      <c r="E830" s="15">
        <v>104.05</v>
      </c>
      <c r="G830">
        <f t="shared" si="12"/>
        <v>0</v>
      </c>
    </row>
    <row r="831" spans="1:7" x14ac:dyDescent="0.25">
      <c r="A831" s="14" t="s">
        <v>850</v>
      </c>
      <c r="B831" s="14" t="s">
        <v>850</v>
      </c>
      <c r="C831" s="14" t="s">
        <v>4675</v>
      </c>
      <c r="D831" s="15">
        <v>937.84999999999991</v>
      </c>
      <c r="E831" s="15">
        <v>9852.06</v>
      </c>
      <c r="G831">
        <f t="shared" si="12"/>
        <v>0</v>
      </c>
    </row>
    <row r="832" spans="1:7" x14ac:dyDescent="0.25">
      <c r="A832" s="14" t="s">
        <v>2062</v>
      </c>
      <c r="B832" s="14" t="s">
        <v>2062</v>
      </c>
      <c r="C832" s="14" t="s">
        <v>4675</v>
      </c>
      <c r="D832" s="15">
        <v>18.100000000000001</v>
      </c>
      <c r="E832" s="15">
        <v>1967.5</v>
      </c>
      <c r="G832">
        <f t="shared" si="12"/>
        <v>0</v>
      </c>
    </row>
    <row r="833" spans="1:7" x14ac:dyDescent="0.25">
      <c r="A833" s="14" t="s">
        <v>2272</v>
      </c>
      <c r="B833" s="14" t="s">
        <v>2272</v>
      </c>
      <c r="C833" s="14" t="s">
        <v>4675</v>
      </c>
      <c r="D833" s="15">
        <v>144.55000000000001</v>
      </c>
      <c r="E833" s="15">
        <v>758</v>
      </c>
      <c r="G833">
        <f t="shared" si="12"/>
        <v>0</v>
      </c>
    </row>
    <row r="834" spans="1:7" x14ac:dyDescent="0.25">
      <c r="A834" s="14" t="s">
        <v>3252</v>
      </c>
      <c r="B834" s="14" t="s">
        <v>3252</v>
      </c>
      <c r="C834" s="14" t="s">
        <v>4675</v>
      </c>
      <c r="D834" s="15">
        <v>1450</v>
      </c>
      <c r="E834" s="15">
        <v>2880</v>
      </c>
      <c r="G834">
        <f t="shared" si="12"/>
        <v>0</v>
      </c>
    </row>
    <row r="835" spans="1:7" x14ac:dyDescent="0.25">
      <c r="A835" s="14" t="s">
        <v>1603</v>
      </c>
      <c r="B835" s="14" t="s">
        <v>1603</v>
      </c>
      <c r="C835" s="14" t="s">
        <v>4675</v>
      </c>
      <c r="D835" s="15">
        <v>4500.8</v>
      </c>
      <c r="E835" s="15">
        <v>8382.2999999999993</v>
      </c>
      <c r="G835">
        <f t="shared" ref="G835:G898" si="13">IF(C835=C834,G834,F835)</f>
        <v>0</v>
      </c>
    </row>
    <row r="836" spans="1:7" x14ac:dyDescent="0.25">
      <c r="A836" s="14" t="s">
        <v>1634</v>
      </c>
      <c r="B836" s="14" t="s">
        <v>1634</v>
      </c>
      <c r="C836" s="14" t="s">
        <v>4675</v>
      </c>
      <c r="D836" s="15">
        <v>1.94</v>
      </c>
      <c r="E836" s="15">
        <v>19.8</v>
      </c>
      <c r="G836">
        <f t="shared" si="13"/>
        <v>0</v>
      </c>
    </row>
    <row r="837" spans="1:7" x14ac:dyDescent="0.25">
      <c r="A837" s="14" t="s">
        <v>2389</v>
      </c>
      <c r="B837" s="14" t="s">
        <v>2389</v>
      </c>
      <c r="C837" s="14" t="s">
        <v>4675</v>
      </c>
      <c r="D837" s="15">
        <v>1176.0999999999999</v>
      </c>
      <c r="E837" s="15">
        <v>12259.339980234376</v>
      </c>
      <c r="G837">
        <f t="shared" si="13"/>
        <v>0</v>
      </c>
    </row>
    <row r="838" spans="1:7" x14ac:dyDescent="0.25">
      <c r="A838" s="14" t="s">
        <v>3426</v>
      </c>
      <c r="B838" s="14" t="s">
        <v>3426</v>
      </c>
      <c r="C838" s="14" t="s">
        <v>4675</v>
      </c>
      <c r="D838" s="15">
        <v>1102.5700000000002</v>
      </c>
      <c r="E838" s="15">
        <v>12764.95</v>
      </c>
      <c r="G838">
        <f t="shared" si="13"/>
        <v>0</v>
      </c>
    </row>
    <row r="839" spans="1:7" x14ac:dyDescent="0.25">
      <c r="A839" s="14" t="s">
        <v>3474</v>
      </c>
      <c r="B839" s="14" t="s">
        <v>3474</v>
      </c>
      <c r="C839" s="14" t="s">
        <v>4675</v>
      </c>
      <c r="D839" s="15">
        <v>20.6</v>
      </c>
      <c r="E839" s="15">
        <v>112.9</v>
      </c>
      <c r="G839">
        <f t="shared" si="13"/>
        <v>0</v>
      </c>
    </row>
    <row r="840" spans="1:7" x14ac:dyDescent="0.25">
      <c r="A840" s="14" t="s">
        <v>2476</v>
      </c>
      <c r="B840" s="14" t="s">
        <v>2476</v>
      </c>
      <c r="C840" s="14" t="s">
        <v>4675</v>
      </c>
      <c r="D840" s="15">
        <v>10.8</v>
      </c>
      <c r="E840" s="15">
        <v>771.31</v>
      </c>
      <c r="G840">
        <f t="shared" si="13"/>
        <v>0</v>
      </c>
    </row>
    <row r="841" spans="1:7" x14ac:dyDescent="0.25">
      <c r="A841" s="14" t="s">
        <v>2405</v>
      </c>
      <c r="B841" s="14" t="s">
        <v>2405</v>
      </c>
      <c r="C841" s="14" t="s">
        <v>4675</v>
      </c>
      <c r="D841" s="15">
        <v>47.239999999999995</v>
      </c>
      <c r="E841" s="15">
        <v>792.81999755859397</v>
      </c>
      <c r="G841">
        <f t="shared" si="13"/>
        <v>0</v>
      </c>
    </row>
    <row r="842" spans="1:7" x14ac:dyDescent="0.25">
      <c r="A842" s="14" t="s">
        <v>4423</v>
      </c>
      <c r="B842" s="14" t="s">
        <v>4423</v>
      </c>
      <c r="C842" s="14" t="s">
        <v>4675</v>
      </c>
      <c r="D842" s="15">
        <v>8.6199999999999992</v>
      </c>
      <c r="E842" s="15">
        <v>123.99</v>
      </c>
      <c r="G842">
        <f t="shared" si="13"/>
        <v>0</v>
      </c>
    </row>
    <row r="843" spans="1:7" x14ac:dyDescent="0.25">
      <c r="A843" s="14" t="s">
        <v>2164</v>
      </c>
      <c r="B843" s="14" t="s">
        <v>2164</v>
      </c>
      <c r="C843" s="14" t="s">
        <v>4675</v>
      </c>
      <c r="D843" s="15">
        <v>130</v>
      </c>
      <c r="E843" s="15">
        <v>1400.55</v>
      </c>
      <c r="G843">
        <f t="shared" si="13"/>
        <v>0</v>
      </c>
    </row>
    <row r="844" spans="1:7" x14ac:dyDescent="0.25">
      <c r="A844" s="14" t="s">
        <v>2428</v>
      </c>
      <c r="B844" s="14" t="s">
        <v>2428</v>
      </c>
      <c r="C844" s="14" t="s">
        <v>4675</v>
      </c>
      <c r="D844" s="15">
        <v>86.4</v>
      </c>
      <c r="E844" s="15">
        <v>1994.47</v>
      </c>
      <c r="G844">
        <f t="shared" si="13"/>
        <v>0</v>
      </c>
    </row>
    <row r="845" spans="1:7" x14ac:dyDescent="0.25">
      <c r="A845" s="14" t="s">
        <v>2901</v>
      </c>
      <c r="B845" s="14" t="s">
        <v>2901</v>
      </c>
      <c r="C845" s="14" t="s">
        <v>4675</v>
      </c>
      <c r="D845" s="15">
        <v>566.29999900000007</v>
      </c>
      <c r="E845" s="15">
        <v>3934.5499999999997</v>
      </c>
      <c r="G845">
        <f t="shared" si="13"/>
        <v>0</v>
      </c>
    </row>
    <row r="846" spans="1:7" x14ac:dyDescent="0.25">
      <c r="A846" s="14" t="s">
        <v>1360</v>
      </c>
      <c r="B846" s="14" t="s">
        <v>1360</v>
      </c>
      <c r="C846" s="14" t="s">
        <v>4675</v>
      </c>
      <c r="D846" s="15">
        <v>28.7</v>
      </c>
      <c r="E846" s="15">
        <v>374</v>
      </c>
      <c r="G846">
        <f t="shared" si="13"/>
        <v>0</v>
      </c>
    </row>
    <row r="847" spans="1:7" x14ac:dyDescent="0.25">
      <c r="A847" s="14" t="s">
        <v>3814</v>
      </c>
      <c r="B847" s="14" t="s">
        <v>3814</v>
      </c>
      <c r="C847" s="14" t="s">
        <v>4675</v>
      </c>
      <c r="D847" s="15">
        <v>90</v>
      </c>
      <c r="E847" s="15">
        <v>727.41</v>
      </c>
      <c r="G847">
        <f t="shared" si="13"/>
        <v>0</v>
      </c>
    </row>
    <row r="848" spans="1:7" x14ac:dyDescent="0.25">
      <c r="A848" s="14" t="s">
        <v>2890</v>
      </c>
      <c r="B848" s="14" t="s">
        <v>2890</v>
      </c>
      <c r="C848" s="14" t="s">
        <v>4675</v>
      </c>
      <c r="D848" s="15">
        <v>50</v>
      </c>
      <c r="E848" s="15">
        <v>466.26</v>
      </c>
      <c r="G848">
        <f t="shared" si="13"/>
        <v>0</v>
      </c>
    </row>
    <row r="849" spans="1:7" x14ac:dyDescent="0.25">
      <c r="A849" s="14" t="s">
        <v>1505</v>
      </c>
      <c r="B849" s="14" t="s">
        <v>1505</v>
      </c>
      <c r="C849" s="14" t="s">
        <v>4675</v>
      </c>
      <c r="D849" s="15">
        <v>3.6</v>
      </c>
      <c r="E849" s="15">
        <v>102.37</v>
      </c>
      <c r="G849">
        <f t="shared" si="13"/>
        <v>0</v>
      </c>
    </row>
    <row r="850" spans="1:7" x14ac:dyDescent="0.25">
      <c r="A850" s="14" t="s">
        <v>3910</v>
      </c>
      <c r="B850" s="14" t="s">
        <v>3910</v>
      </c>
      <c r="C850" s="14" t="s">
        <v>4675</v>
      </c>
      <c r="D850" s="15">
        <v>4.8</v>
      </c>
      <c r="E850" s="15">
        <v>1285.47</v>
      </c>
      <c r="G850">
        <f t="shared" si="13"/>
        <v>0</v>
      </c>
    </row>
    <row r="851" spans="1:7" x14ac:dyDescent="0.25">
      <c r="A851" s="14" t="s">
        <v>2625</v>
      </c>
      <c r="B851" s="14" t="s">
        <v>2625</v>
      </c>
      <c r="C851" s="14" t="s">
        <v>4675</v>
      </c>
      <c r="D851" s="15">
        <v>6.2</v>
      </c>
      <c r="E851" s="15">
        <v>378.7</v>
      </c>
      <c r="G851">
        <f t="shared" si="13"/>
        <v>0</v>
      </c>
    </row>
    <row r="852" spans="1:7" x14ac:dyDescent="0.25">
      <c r="A852" s="14" t="s">
        <v>3042</v>
      </c>
      <c r="B852" s="14" t="s">
        <v>3042</v>
      </c>
      <c r="C852" s="14" t="s">
        <v>4675</v>
      </c>
      <c r="D852" s="15">
        <v>8.0100002288818395</v>
      </c>
      <c r="E852" s="15">
        <v>831.30999755859398</v>
      </c>
      <c r="G852">
        <f t="shared" si="13"/>
        <v>0</v>
      </c>
    </row>
    <row r="853" spans="1:7" x14ac:dyDescent="0.25">
      <c r="A853" s="14" t="s">
        <v>2883</v>
      </c>
      <c r="B853" s="14" t="s">
        <v>2883</v>
      </c>
      <c r="C853" s="14" t="s">
        <v>4675</v>
      </c>
      <c r="D853" s="15">
        <v>2.94</v>
      </c>
      <c r="E853" s="15">
        <v>618.48</v>
      </c>
      <c r="G853">
        <f t="shared" si="13"/>
        <v>0</v>
      </c>
    </row>
    <row r="854" spans="1:7" x14ac:dyDescent="0.25">
      <c r="A854" s="14" t="s">
        <v>2651</v>
      </c>
      <c r="B854" s="14" t="s">
        <v>2651</v>
      </c>
      <c r="C854" s="14" t="s">
        <v>4675</v>
      </c>
      <c r="D854" s="15">
        <v>1.4</v>
      </c>
      <c r="E854" s="15">
        <v>316.18</v>
      </c>
      <c r="G854">
        <f t="shared" si="13"/>
        <v>0</v>
      </c>
    </row>
    <row r="855" spans="1:7" x14ac:dyDescent="0.25">
      <c r="A855" s="14" t="s">
        <v>2161</v>
      </c>
      <c r="B855" s="14" t="s">
        <v>2161</v>
      </c>
      <c r="C855" s="14" t="s">
        <v>4675</v>
      </c>
      <c r="D855" s="15">
        <v>124</v>
      </c>
      <c r="E855" s="15">
        <v>4495.2</v>
      </c>
      <c r="G855">
        <f t="shared" si="13"/>
        <v>0</v>
      </c>
    </row>
    <row r="856" spans="1:7" x14ac:dyDescent="0.25">
      <c r="A856" s="14" t="s">
        <v>4617</v>
      </c>
      <c r="B856" s="14" t="s">
        <v>4617</v>
      </c>
      <c r="C856" s="14" t="s">
        <v>4675</v>
      </c>
      <c r="D856" s="15">
        <v>3.5499990000000001</v>
      </c>
      <c r="E856" s="15">
        <v>310.42</v>
      </c>
      <c r="G856">
        <f t="shared" si="13"/>
        <v>0</v>
      </c>
    </row>
    <row r="857" spans="1:7" x14ac:dyDescent="0.25">
      <c r="A857" s="14" t="s">
        <v>2870</v>
      </c>
      <c r="B857" s="14" t="s">
        <v>2870</v>
      </c>
      <c r="C857" s="14" t="s">
        <v>4675</v>
      </c>
      <c r="D857" s="15">
        <v>37.4</v>
      </c>
      <c r="E857" s="15">
        <v>3136.0899999999997</v>
      </c>
      <c r="G857">
        <f t="shared" si="13"/>
        <v>0</v>
      </c>
    </row>
    <row r="858" spans="1:7" x14ac:dyDescent="0.25">
      <c r="A858" s="14" t="s">
        <v>2782</v>
      </c>
      <c r="B858" s="14" t="s">
        <v>2782</v>
      </c>
      <c r="C858" s="14" t="s">
        <v>4675</v>
      </c>
      <c r="D858" s="15">
        <v>1358.04500001</v>
      </c>
      <c r="E858" s="15">
        <v>18863.320001694825</v>
      </c>
      <c r="G858">
        <f t="shared" si="13"/>
        <v>0</v>
      </c>
    </row>
    <row r="859" spans="1:7" x14ac:dyDescent="0.25">
      <c r="A859" s="14" t="s">
        <v>2783</v>
      </c>
      <c r="B859" s="14" t="s">
        <v>2783</v>
      </c>
      <c r="C859" s="14" t="s">
        <v>4675</v>
      </c>
      <c r="D859" s="15">
        <v>220.00299899999999</v>
      </c>
      <c r="E859" s="15">
        <v>3105.46</v>
      </c>
      <c r="G859">
        <f t="shared" si="13"/>
        <v>0</v>
      </c>
    </row>
    <row r="860" spans="1:7" x14ac:dyDescent="0.25">
      <c r="A860" s="14" t="s">
        <v>3247</v>
      </c>
      <c r="B860" s="14" t="s">
        <v>3247</v>
      </c>
      <c r="C860" s="14" t="s">
        <v>4675</v>
      </c>
      <c r="D860" s="15">
        <v>1.5</v>
      </c>
      <c r="E860" s="15">
        <v>58.16</v>
      </c>
      <c r="G860">
        <f t="shared" si="13"/>
        <v>0</v>
      </c>
    </row>
    <row r="861" spans="1:7" x14ac:dyDescent="0.25">
      <c r="A861" s="14" t="s">
        <v>1455</v>
      </c>
      <c r="B861" s="14" t="s">
        <v>1455</v>
      </c>
      <c r="C861" s="14" t="s">
        <v>4675</v>
      </c>
      <c r="D861" s="15">
        <v>258</v>
      </c>
      <c r="E861" s="15">
        <v>607.05000000000007</v>
      </c>
      <c r="G861">
        <f t="shared" si="13"/>
        <v>0</v>
      </c>
    </row>
    <row r="862" spans="1:7" x14ac:dyDescent="0.25">
      <c r="A862" s="14" t="s">
        <v>3526</v>
      </c>
      <c r="B862" s="14" t="s">
        <v>3526</v>
      </c>
      <c r="C862" s="14" t="s">
        <v>4675</v>
      </c>
      <c r="D862" s="15">
        <v>557.5</v>
      </c>
      <c r="E862" s="15">
        <v>83081.55</v>
      </c>
      <c r="G862">
        <f t="shared" si="13"/>
        <v>0</v>
      </c>
    </row>
    <row r="863" spans="1:7" x14ac:dyDescent="0.25">
      <c r="A863" s="14" t="s">
        <v>3358</v>
      </c>
      <c r="B863" s="14" t="s">
        <v>3358</v>
      </c>
      <c r="C863" s="14" t="s">
        <v>4675</v>
      </c>
      <c r="D863" s="15">
        <v>1415.5</v>
      </c>
      <c r="E863" s="15">
        <v>15477.12</v>
      </c>
      <c r="G863">
        <f t="shared" si="13"/>
        <v>0</v>
      </c>
    </row>
    <row r="864" spans="1:7" x14ac:dyDescent="0.25">
      <c r="A864" s="14" t="s">
        <v>3429</v>
      </c>
      <c r="B864" s="14" t="s">
        <v>3429</v>
      </c>
      <c r="C864" s="14" t="s">
        <v>4675</v>
      </c>
      <c r="D864" s="15">
        <v>537.5</v>
      </c>
      <c r="E864" s="15">
        <v>7774.1</v>
      </c>
      <c r="G864">
        <f t="shared" si="13"/>
        <v>0</v>
      </c>
    </row>
    <row r="865" spans="1:7" x14ac:dyDescent="0.25">
      <c r="A865" s="14" t="s">
        <v>4055</v>
      </c>
      <c r="B865" s="14" t="s">
        <v>4055</v>
      </c>
      <c r="C865" s="14" t="s">
        <v>4675</v>
      </c>
      <c r="D865" s="15">
        <v>44.2</v>
      </c>
      <c r="E865" s="15">
        <v>959.94</v>
      </c>
      <c r="G865">
        <f t="shared" si="13"/>
        <v>0</v>
      </c>
    </row>
    <row r="866" spans="1:7" x14ac:dyDescent="0.25">
      <c r="A866" s="14" t="s">
        <v>2836</v>
      </c>
      <c r="B866" s="14" t="s">
        <v>2836</v>
      </c>
      <c r="C866" s="14" t="s">
        <v>4675</v>
      </c>
      <c r="D866" s="15">
        <v>5.2</v>
      </c>
      <c r="E866" s="15">
        <v>65.22</v>
      </c>
      <c r="G866">
        <f t="shared" si="13"/>
        <v>0</v>
      </c>
    </row>
    <row r="867" spans="1:7" x14ac:dyDescent="0.25">
      <c r="A867" s="14" t="s">
        <v>990</v>
      </c>
      <c r="B867" s="14" t="s">
        <v>990</v>
      </c>
      <c r="C867" s="14" t="s">
        <v>4675</v>
      </c>
      <c r="D867" s="15">
        <v>9.6</v>
      </c>
      <c r="E867" s="15">
        <v>114.32</v>
      </c>
      <c r="G867">
        <f t="shared" si="13"/>
        <v>0</v>
      </c>
    </row>
    <row r="868" spans="1:7" x14ac:dyDescent="0.25">
      <c r="A868" s="14" t="s">
        <v>2184</v>
      </c>
      <c r="B868" s="14" t="s">
        <v>2184</v>
      </c>
      <c r="C868" s="14" t="s">
        <v>4675</v>
      </c>
      <c r="D868" s="15">
        <v>32</v>
      </c>
      <c r="E868" s="15">
        <v>350.37</v>
      </c>
      <c r="G868">
        <f t="shared" si="13"/>
        <v>0</v>
      </c>
    </row>
    <row r="869" spans="1:7" x14ac:dyDescent="0.25">
      <c r="A869" s="14" t="s">
        <v>2159</v>
      </c>
      <c r="B869" s="14" t="s">
        <v>2159</v>
      </c>
      <c r="C869" s="14" t="s">
        <v>4675</v>
      </c>
      <c r="D869" s="15">
        <v>35</v>
      </c>
      <c r="E869" s="15">
        <v>551.63</v>
      </c>
      <c r="G869">
        <f t="shared" si="13"/>
        <v>0</v>
      </c>
    </row>
    <row r="870" spans="1:7" x14ac:dyDescent="0.25">
      <c r="A870" s="14" t="s">
        <v>3600</v>
      </c>
      <c r="B870" s="14" t="s">
        <v>3600</v>
      </c>
      <c r="C870" s="14" t="s">
        <v>4675</v>
      </c>
      <c r="D870" s="15">
        <v>95.7</v>
      </c>
      <c r="E870" s="15">
        <v>1199.69</v>
      </c>
      <c r="G870">
        <f t="shared" si="13"/>
        <v>0</v>
      </c>
    </row>
    <row r="871" spans="1:7" x14ac:dyDescent="0.25">
      <c r="A871" s="14" t="s">
        <v>1205</v>
      </c>
      <c r="B871" s="14" t="s">
        <v>1205</v>
      </c>
      <c r="C871" s="14" t="s">
        <v>4675</v>
      </c>
      <c r="D871" s="15">
        <v>42.77</v>
      </c>
      <c r="E871" s="15">
        <v>507</v>
      </c>
      <c r="G871">
        <f t="shared" si="13"/>
        <v>0</v>
      </c>
    </row>
    <row r="872" spans="1:7" x14ac:dyDescent="0.25">
      <c r="A872" s="14" t="s">
        <v>878</v>
      </c>
      <c r="B872" s="14" t="s">
        <v>878</v>
      </c>
      <c r="C872" s="14" t="s">
        <v>4675</v>
      </c>
      <c r="D872" s="15">
        <v>490.79998779296898</v>
      </c>
      <c r="E872" s="15">
        <v>12253.009765625</v>
      </c>
      <c r="G872">
        <f t="shared" si="13"/>
        <v>0</v>
      </c>
    </row>
    <row r="873" spans="1:7" x14ac:dyDescent="0.25">
      <c r="A873" s="14" t="s">
        <v>2219</v>
      </c>
      <c r="B873" s="14" t="s">
        <v>2219</v>
      </c>
      <c r="C873" s="14" t="s">
        <v>4675</v>
      </c>
      <c r="D873" s="15">
        <v>1.1000000000000001</v>
      </c>
      <c r="E873" s="15">
        <v>51.16</v>
      </c>
      <c r="G873">
        <f t="shared" si="13"/>
        <v>0</v>
      </c>
    </row>
    <row r="874" spans="1:7" x14ac:dyDescent="0.25">
      <c r="A874" s="14" t="s">
        <v>3862</v>
      </c>
      <c r="B874" s="14" t="s">
        <v>3862</v>
      </c>
      <c r="C874" s="14" t="s">
        <v>4675</v>
      </c>
      <c r="D874" s="15">
        <v>5.84</v>
      </c>
      <c r="E874" s="15">
        <v>31.28</v>
      </c>
      <c r="G874">
        <f t="shared" si="13"/>
        <v>0</v>
      </c>
    </row>
    <row r="875" spans="1:7" x14ac:dyDescent="0.25">
      <c r="A875" s="14" t="s">
        <v>4166</v>
      </c>
      <c r="B875" s="14" t="s">
        <v>4166</v>
      </c>
      <c r="C875" s="14" t="s">
        <v>4675</v>
      </c>
      <c r="D875" s="15">
        <v>66.3</v>
      </c>
      <c r="E875" s="15">
        <v>1460.44</v>
      </c>
      <c r="G875">
        <f t="shared" si="13"/>
        <v>0</v>
      </c>
    </row>
    <row r="876" spans="1:7" x14ac:dyDescent="0.25">
      <c r="A876" s="14" t="s">
        <v>422</v>
      </c>
      <c r="B876" s="14" t="s">
        <v>422</v>
      </c>
      <c r="C876" s="14" t="s">
        <v>4675</v>
      </c>
      <c r="D876" s="15">
        <v>4.0289999999999999</v>
      </c>
      <c r="E876" s="15">
        <v>16.079999900000001</v>
      </c>
      <c r="G876">
        <f t="shared" si="13"/>
        <v>0</v>
      </c>
    </row>
    <row r="877" spans="1:7" x14ac:dyDescent="0.25">
      <c r="A877" s="14" t="s">
        <v>1742</v>
      </c>
      <c r="B877" s="14" t="s">
        <v>1742</v>
      </c>
      <c r="C877" s="14" t="s">
        <v>4675</v>
      </c>
      <c r="D877" s="15">
        <v>33.299999999999997</v>
      </c>
      <c r="E877" s="15">
        <v>4132.3600000000006</v>
      </c>
      <c r="G877">
        <f t="shared" si="13"/>
        <v>0</v>
      </c>
    </row>
    <row r="878" spans="1:7" x14ac:dyDescent="0.25">
      <c r="A878" s="14" t="s">
        <v>3179</v>
      </c>
      <c r="B878" s="14" t="s">
        <v>3179</v>
      </c>
      <c r="C878" s="14" t="s">
        <v>4675</v>
      </c>
      <c r="D878" s="15">
        <v>30</v>
      </c>
      <c r="E878" s="15">
        <v>90.6</v>
      </c>
      <c r="G878">
        <f t="shared" si="13"/>
        <v>0</v>
      </c>
    </row>
    <row r="879" spans="1:7" x14ac:dyDescent="0.25">
      <c r="A879" s="14" t="s">
        <v>1806</v>
      </c>
      <c r="B879" s="14" t="s">
        <v>1806</v>
      </c>
      <c r="C879" s="14" t="s">
        <v>4675</v>
      </c>
      <c r="D879" s="15">
        <v>10.5</v>
      </c>
      <c r="E879" s="15">
        <v>99.419998168945298</v>
      </c>
      <c r="G879">
        <f t="shared" si="13"/>
        <v>0</v>
      </c>
    </row>
    <row r="880" spans="1:7" x14ac:dyDescent="0.25">
      <c r="A880" s="14" t="s">
        <v>2114</v>
      </c>
      <c r="B880" s="14" t="s">
        <v>2114</v>
      </c>
      <c r="C880" s="14" t="s">
        <v>4675</v>
      </c>
      <c r="D880" s="15">
        <v>129.762</v>
      </c>
      <c r="E880" s="15">
        <v>1763.1799938964839</v>
      </c>
      <c r="G880">
        <f t="shared" si="13"/>
        <v>0</v>
      </c>
    </row>
    <row r="881" spans="1:7" x14ac:dyDescent="0.25">
      <c r="A881" s="14" t="s">
        <v>3344</v>
      </c>
      <c r="B881" s="14" t="s">
        <v>3344</v>
      </c>
      <c r="C881" s="14" t="s">
        <v>4675</v>
      </c>
      <c r="D881" s="15">
        <v>3291.9</v>
      </c>
      <c r="E881" s="15">
        <v>35380.960000000006</v>
      </c>
      <c r="G881">
        <f t="shared" si="13"/>
        <v>0</v>
      </c>
    </row>
    <row r="882" spans="1:7" x14ac:dyDescent="0.25">
      <c r="A882" s="14" t="s">
        <v>3245</v>
      </c>
      <c r="B882" s="14" t="s">
        <v>3245</v>
      </c>
      <c r="C882" s="14" t="s">
        <v>4675</v>
      </c>
      <c r="D882" s="15">
        <v>25</v>
      </c>
      <c r="E882" s="15">
        <v>5866.75</v>
      </c>
      <c r="G882">
        <f t="shared" si="13"/>
        <v>0</v>
      </c>
    </row>
    <row r="883" spans="1:7" x14ac:dyDescent="0.25">
      <c r="A883" s="14" t="s">
        <v>3615</v>
      </c>
      <c r="B883" s="14" t="s">
        <v>3615</v>
      </c>
      <c r="C883" s="14" t="s">
        <v>4675</v>
      </c>
      <c r="D883" s="15">
        <v>14.187000000000001</v>
      </c>
      <c r="E883" s="15">
        <v>172.49</v>
      </c>
      <c r="G883">
        <f t="shared" si="13"/>
        <v>0</v>
      </c>
    </row>
    <row r="884" spans="1:7" x14ac:dyDescent="0.25">
      <c r="A884" s="14" t="s">
        <v>2630</v>
      </c>
      <c r="B884" s="14" t="s">
        <v>2630</v>
      </c>
      <c r="C884" s="14" t="s">
        <v>4675</v>
      </c>
      <c r="D884" s="15">
        <v>18.687999999999999</v>
      </c>
      <c r="E884" s="15">
        <v>449.31</v>
      </c>
      <c r="G884">
        <f t="shared" si="13"/>
        <v>0</v>
      </c>
    </row>
    <row r="885" spans="1:7" x14ac:dyDescent="0.25">
      <c r="A885" s="14" t="s">
        <v>2846</v>
      </c>
      <c r="B885" s="14" t="s">
        <v>2846</v>
      </c>
      <c r="C885" s="14" t="s">
        <v>4675</v>
      </c>
      <c r="D885" s="15">
        <v>1.1100000000000001</v>
      </c>
      <c r="E885" s="15">
        <v>212.39</v>
      </c>
      <c r="G885">
        <f t="shared" si="13"/>
        <v>0</v>
      </c>
    </row>
    <row r="886" spans="1:7" x14ac:dyDescent="0.25">
      <c r="A886" s="14" t="s">
        <v>3436</v>
      </c>
      <c r="B886" s="14" t="s">
        <v>3436</v>
      </c>
      <c r="C886" s="14" t="s">
        <v>4675</v>
      </c>
      <c r="D886" s="15">
        <v>10</v>
      </c>
      <c r="E886" s="15">
        <v>324.24</v>
      </c>
      <c r="G886">
        <f t="shared" si="13"/>
        <v>0</v>
      </c>
    </row>
    <row r="887" spans="1:7" x14ac:dyDescent="0.25">
      <c r="A887" s="14" t="s">
        <v>2832</v>
      </c>
      <c r="B887" s="14" t="s">
        <v>2832</v>
      </c>
      <c r="C887" s="14" t="s">
        <v>4675</v>
      </c>
      <c r="D887" s="15">
        <v>1.85</v>
      </c>
      <c r="E887" s="15">
        <v>147.5</v>
      </c>
      <c r="G887">
        <f t="shared" si="13"/>
        <v>0</v>
      </c>
    </row>
    <row r="888" spans="1:7" x14ac:dyDescent="0.25">
      <c r="A888" s="14" t="s">
        <v>1005</v>
      </c>
      <c r="B888" s="14" t="s">
        <v>1005</v>
      </c>
      <c r="C888" s="14" t="s">
        <v>4675</v>
      </c>
      <c r="D888" s="15">
        <v>4.4400000000000004</v>
      </c>
      <c r="E888" s="15">
        <v>101.63</v>
      </c>
      <c r="G888">
        <f t="shared" si="13"/>
        <v>0</v>
      </c>
    </row>
    <row r="889" spans="1:7" x14ac:dyDescent="0.25">
      <c r="A889" s="14" t="s">
        <v>1995</v>
      </c>
      <c r="B889" s="14" t="s">
        <v>1995</v>
      </c>
      <c r="C889" s="14" t="s">
        <v>4675</v>
      </c>
      <c r="D889" s="15">
        <v>14282.785</v>
      </c>
      <c r="E889" s="15">
        <v>55198.67</v>
      </c>
      <c r="G889">
        <f t="shared" si="13"/>
        <v>0</v>
      </c>
    </row>
    <row r="890" spans="1:7" x14ac:dyDescent="0.25">
      <c r="A890" s="14" t="s">
        <v>1067</v>
      </c>
      <c r="B890" s="14" t="s">
        <v>1067</v>
      </c>
      <c r="C890" s="14" t="s">
        <v>4675</v>
      </c>
      <c r="D890" s="15">
        <v>2950</v>
      </c>
      <c r="E890" s="15">
        <v>12608.73</v>
      </c>
      <c r="G890">
        <f t="shared" si="13"/>
        <v>0</v>
      </c>
    </row>
    <row r="891" spans="1:7" x14ac:dyDescent="0.25">
      <c r="A891" s="14" t="s">
        <v>2788</v>
      </c>
      <c r="B891" s="14" t="s">
        <v>2788</v>
      </c>
      <c r="C891" s="14" t="s">
        <v>4675</v>
      </c>
      <c r="D891" s="15">
        <v>5.55</v>
      </c>
      <c r="E891" s="15">
        <v>346.93</v>
      </c>
      <c r="G891">
        <f t="shared" si="13"/>
        <v>0</v>
      </c>
    </row>
    <row r="892" spans="1:7" x14ac:dyDescent="0.25">
      <c r="A892" s="14" t="s">
        <v>3229</v>
      </c>
      <c r="B892" s="14" t="s">
        <v>3229</v>
      </c>
      <c r="C892" s="14" t="s">
        <v>4675</v>
      </c>
      <c r="D892" s="15">
        <v>3.42</v>
      </c>
      <c r="E892" s="15">
        <v>10.36</v>
      </c>
      <c r="G892">
        <f t="shared" si="13"/>
        <v>0</v>
      </c>
    </row>
    <row r="893" spans="1:7" x14ac:dyDescent="0.25">
      <c r="A893" s="14" t="s">
        <v>2105</v>
      </c>
      <c r="B893" s="14" t="s">
        <v>2105</v>
      </c>
      <c r="C893" s="14" t="s">
        <v>4675</v>
      </c>
      <c r="D893" s="15">
        <v>0.5</v>
      </c>
      <c r="E893" s="15">
        <v>34.369999999999997</v>
      </c>
      <c r="G893">
        <f t="shared" si="13"/>
        <v>0</v>
      </c>
    </row>
    <row r="894" spans="1:7" x14ac:dyDescent="0.25">
      <c r="A894" s="14" t="s">
        <v>2881</v>
      </c>
      <c r="B894" s="14" t="s">
        <v>2881</v>
      </c>
      <c r="C894" s="14" t="s">
        <v>4675</v>
      </c>
      <c r="D894" s="15">
        <v>0.53700000000000003</v>
      </c>
      <c r="E894" s="15">
        <v>38.68</v>
      </c>
      <c r="G894">
        <f t="shared" si="13"/>
        <v>0</v>
      </c>
    </row>
    <row r="895" spans="1:7" x14ac:dyDescent="0.25">
      <c r="A895" s="14" t="s">
        <v>688</v>
      </c>
      <c r="B895" s="14" t="s">
        <v>688</v>
      </c>
      <c r="C895" s="14" t="s">
        <v>4675</v>
      </c>
      <c r="D895" s="15">
        <v>8.2480000000000011</v>
      </c>
      <c r="E895" s="15">
        <v>108.13</v>
      </c>
      <c r="G895">
        <f t="shared" si="13"/>
        <v>0</v>
      </c>
    </row>
    <row r="896" spans="1:7" x14ac:dyDescent="0.25">
      <c r="A896" s="14" t="s">
        <v>1123</v>
      </c>
      <c r="B896" s="14" t="s">
        <v>1123</v>
      </c>
      <c r="C896" s="14" t="s">
        <v>4675</v>
      </c>
      <c r="D896" s="15">
        <v>15.56</v>
      </c>
      <c r="E896" s="15">
        <v>358.74</v>
      </c>
      <c r="G896">
        <f t="shared" si="13"/>
        <v>0</v>
      </c>
    </row>
    <row r="897" spans="1:7" x14ac:dyDescent="0.25">
      <c r="A897" s="14" t="s">
        <v>376</v>
      </c>
      <c r="B897" s="14" t="s">
        <v>376</v>
      </c>
      <c r="C897" s="14" t="s">
        <v>4675</v>
      </c>
      <c r="D897" s="15">
        <v>0.45400000000000001</v>
      </c>
      <c r="E897" s="15">
        <v>4.54</v>
      </c>
      <c r="G897">
        <f t="shared" si="13"/>
        <v>0</v>
      </c>
    </row>
    <row r="898" spans="1:7" x14ac:dyDescent="0.25">
      <c r="A898" s="14" t="s">
        <v>918</v>
      </c>
      <c r="B898" s="14" t="s">
        <v>918</v>
      </c>
      <c r="C898" s="14" t="s">
        <v>4675</v>
      </c>
      <c r="D898" s="15">
        <v>2.4899989900000001</v>
      </c>
      <c r="E898" s="15">
        <v>153.81</v>
      </c>
      <c r="G898">
        <f t="shared" si="13"/>
        <v>0</v>
      </c>
    </row>
    <row r="899" spans="1:7" x14ac:dyDescent="0.25">
      <c r="A899" s="14" t="s">
        <v>3900</v>
      </c>
      <c r="B899" s="14" t="s">
        <v>3900</v>
      </c>
      <c r="C899" s="14" t="s">
        <v>4675</v>
      </c>
      <c r="D899" s="15">
        <v>0.78899999999999992</v>
      </c>
      <c r="E899" s="15">
        <v>148.53</v>
      </c>
      <c r="G899">
        <f t="shared" ref="G899:G962" si="14">IF(C899=C898,G898,F899)</f>
        <v>0</v>
      </c>
    </row>
    <row r="900" spans="1:7" x14ac:dyDescent="0.25">
      <c r="A900" s="14" t="s">
        <v>1004</v>
      </c>
      <c r="B900" s="14" t="s">
        <v>1004</v>
      </c>
      <c r="C900" s="14" t="s">
        <v>4675</v>
      </c>
      <c r="D900" s="15">
        <v>2.552</v>
      </c>
      <c r="E900" s="15">
        <v>865.71</v>
      </c>
      <c r="G900">
        <f t="shared" si="14"/>
        <v>0</v>
      </c>
    </row>
    <row r="901" spans="1:7" x14ac:dyDescent="0.25">
      <c r="A901" s="14" t="s">
        <v>4513</v>
      </c>
      <c r="B901" s="14" t="s">
        <v>4513</v>
      </c>
      <c r="C901" s="14" t="s">
        <v>4675</v>
      </c>
      <c r="D901" s="15">
        <v>0.5</v>
      </c>
      <c r="E901" s="15">
        <v>55.2299995422363</v>
      </c>
      <c r="G901">
        <f t="shared" si="14"/>
        <v>0</v>
      </c>
    </row>
    <row r="902" spans="1:7" x14ac:dyDescent="0.25">
      <c r="A902" s="14" t="s">
        <v>2371</v>
      </c>
      <c r="B902" s="14" t="s">
        <v>2371</v>
      </c>
      <c r="C902" s="14" t="s">
        <v>4675</v>
      </c>
      <c r="D902" s="15">
        <v>50</v>
      </c>
      <c r="E902" s="15">
        <v>150</v>
      </c>
      <c r="G902">
        <f t="shared" si="14"/>
        <v>0</v>
      </c>
    </row>
    <row r="903" spans="1:7" x14ac:dyDescent="0.25">
      <c r="A903" s="14" t="s">
        <v>888</v>
      </c>
      <c r="B903" s="14" t="s">
        <v>888</v>
      </c>
      <c r="C903" s="14" t="s">
        <v>4675</v>
      </c>
      <c r="D903" s="15">
        <v>24</v>
      </c>
      <c r="E903" s="15">
        <v>392.34</v>
      </c>
      <c r="G903">
        <f t="shared" si="14"/>
        <v>0</v>
      </c>
    </row>
    <row r="904" spans="1:7" x14ac:dyDescent="0.25">
      <c r="A904" s="14" t="s">
        <v>3778</v>
      </c>
      <c r="B904" s="14" t="s">
        <v>3778</v>
      </c>
      <c r="C904" s="14" t="s">
        <v>4675</v>
      </c>
      <c r="D904" s="15">
        <v>24</v>
      </c>
      <c r="E904" s="15">
        <v>13120.54</v>
      </c>
      <c r="G904">
        <f t="shared" si="14"/>
        <v>0</v>
      </c>
    </row>
    <row r="905" spans="1:7" x14ac:dyDescent="0.25">
      <c r="A905" s="14" t="s">
        <v>1191</v>
      </c>
      <c r="B905" s="14" t="s">
        <v>1191</v>
      </c>
      <c r="C905" s="14" t="s">
        <v>4675</v>
      </c>
      <c r="D905" s="15">
        <v>108</v>
      </c>
      <c r="E905" s="15">
        <v>328</v>
      </c>
      <c r="G905">
        <f t="shared" si="14"/>
        <v>0</v>
      </c>
    </row>
    <row r="906" spans="1:7" x14ac:dyDescent="0.25">
      <c r="A906" s="14" t="s">
        <v>1678</v>
      </c>
      <c r="B906" s="14" t="s">
        <v>1678</v>
      </c>
      <c r="C906" s="14" t="s">
        <v>4675</v>
      </c>
      <c r="D906" s="15">
        <v>1.8</v>
      </c>
      <c r="E906" s="15">
        <v>198.85</v>
      </c>
      <c r="G906">
        <f t="shared" si="14"/>
        <v>0</v>
      </c>
    </row>
    <row r="907" spans="1:7" x14ac:dyDescent="0.25">
      <c r="A907" s="14" t="s">
        <v>3365</v>
      </c>
      <c r="B907" s="14" t="s">
        <v>3365</v>
      </c>
      <c r="C907" s="14" t="s">
        <v>4675</v>
      </c>
      <c r="D907" s="15">
        <v>750</v>
      </c>
      <c r="E907" s="15">
        <v>2640.77</v>
      </c>
      <c r="G907">
        <f t="shared" si="14"/>
        <v>0</v>
      </c>
    </row>
    <row r="908" spans="1:7" x14ac:dyDescent="0.25">
      <c r="A908" s="14" t="s">
        <v>1336</v>
      </c>
      <c r="B908" s="14" t="s">
        <v>1336</v>
      </c>
      <c r="C908" s="14" t="s">
        <v>4675</v>
      </c>
      <c r="D908" s="15">
        <v>1500</v>
      </c>
      <c r="E908" s="15">
        <v>5066.3999999999996</v>
      </c>
      <c r="G908">
        <f t="shared" si="14"/>
        <v>0</v>
      </c>
    </row>
    <row r="909" spans="1:7" x14ac:dyDescent="0.25">
      <c r="A909" s="14" t="s">
        <v>1423</v>
      </c>
      <c r="B909" s="14" t="s">
        <v>1423</v>
      </c>
      <c r="C909" s="14" t="s">
        <v>4675</v>
      </c>
      <c r="D909" s="15">
        <v>39.6</v>
      </c>
      <c r="E909" s="15">
        <v>397.95</v>
      </c>
      <c r="G909">
        <f t="shared" si="14"/>
        <v>0</v>
      </c>
    </row>
    <row r="910" spans="1:7" x14ac:dyDescent="0.25">
      <c r="A910" s="14" t="s">
        <v>834</v>
      </c>
      <c r="B910" s="14" t="s">
        <v>834</v>
      </c>
      <c r="C910" s="14" t="s">
        <v>4675</v>
      </c>
      <c r="D910" s="15">
        <v>212.11</v>
      </c>
      <c r="E910" s="15">
        <v>1716.8400000000001</v>
      </c>
      <c r="G910">
        <f t="shared" si="14"/>
        <v>0</v>
      </c>
    </row>
    <row r="911" spans="1:7" x14ac:dyDescent="0.25">
      <c r="A911" s="14" t="s">
        <v>3613</v>
      </c>
      <c r="B911" s="14" t="s">
        <v>3613</v>
      </c>
      <c r="C911" s="14" t="s">
        <v>4675</v>
      </c>
      <c r="D911" s="15">
        <v>11.73</v>
      </c>
      <c r="E911" s="15">
        <v>138.75</v>
      </c>
      <c r="G911">
        <f t="shared" si="14"/>
        <v>0</v>
      </c>
    </row>
    <row r="912" spans="1:7" x14ac:dyDescent="0.25">
      <c r="A912" s="14" t="s">
        <v>678</v>
      </c>
      <c r="B912" s="14" t="s">
        <v>678</v>
      </c>
      <c r="C912" s="14" t="s">
        <v>4675</v>
      </c>
      <c r="D912" s="15">
        <v>331</v>
      </c>
      <c r="E912" s="15">
        <v>1511.9</v>
      </c>
      <c r="G912">
        <f t="shared" si="14"/>
        <v>0</v>
      </c>
    </row>
    <row r="913" spans="1:7" x14ac:dyDescent="0.25">
      <c r="A913" s="14" t="s">
        <v>3180</v>
      </c>
      <c r="B913" s="14" t="s">
        <v>3180</v>
      </c>
      <c r="C913" s="14" t="s">
        <v>4675</v>
      </c>
      <c r="D913" s="15">
        <v>296.67</v>
      </c>
      <c r="E913" s="15">
        <v>6166.54</v>
      </c>
      <c r="G913">
        <f t="shared" si="14"/>
        <v>0</v>
      </c>
    </row>
    <row r="914" spans="1:7" x14ac:dyDescent="0.25">
      <c r="A914" s="14" t="s">
        <v>4293</v>
      </c>
      <c r="B914" s="14" t="s">
        <v>4293</v>
      </c>
      <c r="C914" s="14" t="s">
        <v>4675</v>
      </c>
      <c r="D914" s="15">
        <v>164</v>
      </c>
      <c r="E914" s="15">
        <v>879</v>
      </c>
      <c r="G914">
        <f t="shared" si="14"/>
        <v>0</v>
      </c>
    </row>
    <row r="915" spans="1:7" x14ac:dyDescent="0.25">
      <c r="A915" s="14" t="s">
        <v>900</v>
      </c>
      <c r="B915" s="14" t="s">
        <v>900</v>
      </c>
      <c r="C915" s="14" t="s">
        <v>4675</v>
      </c>
      <c r="D915" s="15">
        <v>171</v>
      </c>
      <c r="E915" s="15">
        <v>7390.0801000000001</v>
      </c>
      <c r="G915">
        <f t="shared" si="14"/>
        <v>0</v>
      </c>
    </row>
    <row r="916" spans="1:7" x14ac:dyDescent="0.25">
      <c r="A916" s="14" t="s">
        <v>238</v>
      </c>
      <c r="B916" s="14" t="s">
        <v>238</v>
      </c>
      <c r="C916" s="14" t="s">
        <v>4675</v>
      </c>
      <c r="D916" s="15">
        <v>369.55099799999999</v>
      </c>
      <c r="E916" s="15">
        <v>14156.170100000001</v>
      </c>
      <c r="G916">
        <f t="shared" si="14"/>
        <v>0</v>
      </c>
    </row>
    <row r="917" spans="1:7" x14ac:dyDescent="0.25">
      <c r="A917" s="14" t="s">
        <v>461</v>
      </c>
      <c r="B917" s="14" t="s">
        <v>461</v>
      </c>
      <c r="C917" s="14" t="s">
        <v>4675</v>
      </c>
      <c r="D917" s="15">
        <v>1413.492</v>
      </c>
      <c r="E917" s="15">
        <v>33538.219999999994</v>
      </c>
      <c r="G917">
        <f t="shared" si="14"/>
        <v>0</v>
      </c>
    </row>
    <row r="918" spans="1:7" x14ac:dyDescent="0.25">
      <c r="A918" s="14" t="s">
        <v>303</v>
      </c>
      <c r="B918" s="14" t="s">
        <v>303</v>
      </c>
      <c r="C918" s="14" t="s">
        <v>4675</v>
      </c>
      <c r="D918" s="15">
        <v>1.52</v>
      </c>
      <c r="E918" s="15">
        <v>312.98</v>
      </c>
      <c r="G918">
        <f t="shared" si="14"/>
        <v>0</v>
      </c>
    </row>
    <row r="919" spans="1:7" x14ac:dyDescent="0.25">
      <c r="A919" s="14" t="s">
        <v>609</v>
      </c>
      <c r="B919" s="14" t="s">
        <v>609</v>
      </c>
      <c r="C919" s="14" t="s">
        <v>4675</v>
      </c>
      <c r="D919" s="15">
        <v>165.11</v>
      </c>
      <c r="E919" s="15">
        <v>5347.91</v>
      </c>
      <c r="G919">
        <f t="shared" si="14"/>
        <v>0</v>
      </c>
    </row>
    <row r="920" spans="1:7" x14ac:dyDescent="0.25">
      <c r="A920" s="14" t="s">
        <v>4130</v>
      </c>
      <c r="B920" s="14" t="s">
        <v>4130</v>
      </c>
      <c r="C920" s="14" t="s">
        <v>4675</v>
      </c>
      <c r="D920" s="15">
        <v>0.78500000000000003</v>
      </c>
      <c r="E920" s="15">
        <v>312.97000000000003</v>
      </c>
      <c r="G920">
        <f t="shared" si="14"/>
        <v>0</v>
      </c>
    </row>
    <row r="921" spans="1:7" x14ac:dyDescent="0.25">
      <c r="A921" s="14" t="s">
        <v>3119</v>
      </c>
      <c r="B921" s="14" t="s">
        <v>3119</v>
      </c>
      <c r="C921" s="14" t="s">
        <v>4675</v>
      </c>
      <c r="D921" s="15">
        <v>1.7749999999999999</v>
      </c>
      <c r="E921" s="15">
        <v>290.27999999999997</v>
      </c>
      <c r="G921">
        <f t="shared" si="14"/>
        <v>0</v>
      </c>
    </row>
    <row r="922" spans="1:7" x14ac:dyDescent="0.25">
      <c r="A922" s="14" t="s">
        <v>4019</v>
      </c>
      <c r="B922" s="14" t="s">
        <v>4019</v>
      </c>
      <c r="C922" s="14" t="s">
        <v>4675</v>
      </c>
      <c r="D922" s="15">
        <v>22</v>
      </c>
      <c r="E922" s="15">
        <v>177.81</v>
      </c>
      <c r="G922">
        <f t="shared" si="14"/>
        <v>0</v>
      </c>
    </row>
    <row r="923" spans="1:7" x14ac:dyDescent="0.25">
      <c r="A923" s="14" t="s">
        <v>4053</v>
      </c>
      <c r="B923" s="14" t="s">
        <v>4053</v>
      </c>
      <c r="C923" s="14" t="s">
        <v>4675</v>
      </c>
      <c r="D923" s="15">
        <v>322</v>
      </c>
      <c r="E923" s="15">
        <v>2496.59</v>
      </c>
      <c r="G923">
        <f t="shared" si="14"/>
        <v>0</v>
      </c>
    </row>
    <row r="924" spans="1:7" x14ac:dyDescent="0.25">
      <c r="A924" s="14" t="s">
        <v>4351</v>
      </c>
      <c r="B924" s="14" t="s">
        <v>4351</v>
      </c>
      <c r="C924" s="14" t="s">
        <v>4675</v>
      </c>
      <c r="D924" s="15">
        <v>225</v>
      </c>
      <c r="E924" s="15">
        <v>85.65</v>
      </c>
      <c r="G924">
        <f t="shared" si="14"/>
        <v>0</v>
      </c>
    </row>
    <row r="925" spans="1:7" x14ac:dyDescent="0.25">
      <c r="A925" s="14" t="s">
        <v>3881</v>
      </c>
      <c r="B925" s="14" t="s">
        <v>3881</v>
      </c>
      <c r="C925" s="14" t="s">
        <v>4675</v>
      </c>
      <c r="D925" s="15">
        <v>2.44</v>
      </c>
      <c r="E925" s="15">
        <v>57.13</v>
      </c>
      <c r="G925">
        <f t="shared" si="14"/>
        <v>0</v>
      </c>
    </row>
    <row r="926" spans="1:7" x14ac:dyDescent="0.25">
      <c r="A926" s="14" t="s">
        <v>3923</v>
      </c>
      <c r="B926" s="14" t="s">
        <v>3923</v>
      </c>
      <c r="C926" s="14" t="s">
        <v>4675</v>
      </c>
      <c r="D926" s="15">
        <v>1.75</v>
      </c>
      <c r="E926" s="15">
        <v>127.26</v>
      </c>
      <c r="G926">
        <f t="shared" si="14"/>
        <v>0</v>
      </c>
    </row>
    <row r="927" spans="1:7" x14ac:dyDescent="0.25">
      <c r="A927" s="14" t="s">
        <v>1819</v>
      </c>
      <c r="B927" s="14" t="s">
        <v>1819</v>
      </c>
      <c r="C927" s="14" t="s">
        <v>4675</v>
      </c>
      <c r="D927" s="15">
        <v>64.05</v>
      </c>
      <c r="E927" s="15">
        <v>714.42</v>
      </c>
      <c r="G927">
        <f t="shared" si="14"/>
        <v>0</v>
      </c>
    </row>
    <row r="928" spans="1:7" x14ac:dyDescent="0.25">
      <c r="A928" s="14" t="s">
        <v>324</v>
      </c>
      <c r="B928" s="14" t="s">
        <v>324</v>
      </c>
      <c r="C928" s="14" t="s">
        <v>4675</v>
      </c>
      <c r="D928" s="15">
        <v>10739.657999999999</v>
      </c>
      <c r="E928" s="15">
        <v>51932.83999</v>
      </c>
      <c r="G928">
        <f t="shared" si="14"/>
        <v>0</v>
      </c>
    </row>
    <row r="929" spans="1:7" x14ac:dyDescent="0.25">
      <c r="A929" s="14" t="s">
        <v>3565</v>
      </c>
      <c r="B929" s="14" t="s">
        <v>3565</v>
      </c>
      <c r="C929" s="14" t="s">
        <v>4675</v>
      </c>
      <c r="D929" s="15">
        <v>1232</v>
      </c>
      <c r="E929" s="15">
        <v>4907.04</v>
      </c>
      <c r="G929">
        <f t="shared" si="14"/>
        <v>0</v>
      </c>
    </row>
    <row r="930" spans="1:7" x14ac:dyDescent="0.25">
      <c r="A930" s="14" t="s">
        <v>2750</v>
      </c>
      <c r="B930" s="14" t="s">
        <v>2750</v>
      </c>
      <c r="C930" s="14" t="s">
        <v>4675</v>
      </c>
      <c r="D930" s="15">
        <v>1650</v>
      </c>
      <c r="E930" s="15">
        <v>6515.4</v>
      </c>
      <c r="G930">
        <f t="shared" si="14"/>
        <v>0</v>
      </c>
    </row>
    <row r="931" spans="1:7" x14ac:dyDescent="0.25">
      <c r="A931" s="14" t="s">
        <v>2471</v>
      </c>
      <c r="B931" s="14" t="s">
        <v>2471</v>
      </c>
      <c r="C931" s="14" t="s">
        <v>4675</v>
      </c>
      <c r="D931" s="15">
        <v>82</v>
      </c>
      <c r="E931" s="15">
        <v>379.98</v>
      </c>
      <c r="G931">
        <f t="shared" si="14"/>
        <v>0</v>
      </c>
    </row>
    <row r="932" spans="1:7" x14ac:dyDescent="0.25">
      <c r="A932" s="14" t="s">
        <v>3758</v>
      </c>
      <c r="B932" s="14" t="s">
        <v>3758</v>
      </c>
      <c r="C932" s="14" t="s">
        <v>4675</v>
      </c>
      <c r="D932" s="15">
        <v>2852.4</v>
      </c>
      <c r="E932" s="15">
        <v>17659.740000000002</v>
      </c>
      <c r="G932">
        <f t="shared" si="14"/>
        <v>0</v>
      </c>
    </row>
    <row r="933" spans="1:7" x14ac:dyDescent="0.25">
      <c r="A933" s="14" t="s">
        <v>3605</v>
      </c>
      <c r="B933" s="14" t="s">
        <v>3605</v>
      </c>
      <c r="C933" s="14" t="s">
        <v>4675</v>
      </c>
      <c r="D933" s="15">
        <v>1086</v>
      </c>
      <c r="E933" s="15">
        <v>27939.03</v>
      </c>
      <c r="G933">
        <f t="shared" si="14"/>
        <v>0</v>
      </c>
    </row>
    <row r="934" spans="1:7" x14ac:dyDescent="0.25">
      <c r="A934" s="14" t="s">
        <v>1252</v>
      </c>
      <c r="B934" s="14" t="s">
        <v>1252</v>
      </c>
      <c r="C934" s="14" t="s">
        <v>4675</v>
      </c>
      <c r="D934" s="15">
        <v>9243</v>
      </c>
      <c r="E934" s="15">
        <v>45958.03</v>
      </c>
      <c r="G934">
        <f t="shared" si="14"/>
        <v>0</v>
      </c>
    </row>
    <row r="935" spans="1:7" x14ac:dyDescent="0.25">
      <c r="A935" s="14" t="s">
        <v>2149</v>
      </c>
      <c r="B935" s="14" t="s">
        <v>2149</v>
      </c>
      <c r="C935" s="14" t="s">
        <v>4675</v>
      </c>
      <c r="D935" s="15">
        <v>2834</v>
      </c>
      <c r="E935" s="15">
        <v>14384.2</v>
      </c>
      <c r="G935">
        <f t="shared" si="14"/>
        <v>0</v>
      </c>
    </row>
    <row r="936" spans="1:7" x14ac:dyDescent="0.25">
      <c r="A936" s="14" t="s">
        <v>4308</v>
      </c>
      <c r="B936" s="14" t="s">
        <v>4308</v>
      </c>
      <c r="C936" s="14" t="s">
        <v>4675</v>
      </c>
      <c r="D936" s="15">
        <v>672.49999900000012</v>
      </c>
      <c r="E936" s="15">
        <v>4648.26</v>
      </c>
      <c r="G936">
        <f t="shared" si="14"/>
        <v>0</v>
      </c>
    </row>
    <row r="937" spans="1:7" x14ac:dyDescent="0.25">
      <c r="A937" s="14" t="s">
        <v>3589</v>
      </c>
      <c r="B937" s="14" t="s">
        <v>3589</v>
      </c>
      <c r="C937" s="14" t="s">
        <v>4675</v>
      </c>
      <c r="D937" s="15">
        <v>225</v>
      </c>
      <c r="E937" s="15">
        <v>2543.3200000000002</v>
      </c>
      <c r="G937">
        <f t="shared" si="14"/>
        <v>0</v>
      </c>
    </row>
    <row r="938" spans="1:7" x14ac:dyDescent="0.25">
      <c r="A938" s="14" t="s">
        <v>3379</v>
      </c>
      <c r="B938" s="14" t="s">
        <v>3379</v>
      </c>
      <c r="C938" s="14" t="s">
        <v>4675</v>
      </c>
      <c r="D938" s="15">
        <v>12.2</v>
      </c>
      <c r="E938" s="15">
        <v>3421.13</v>
      </c>
      <c r="G938">
        <f t="shared" si="14"/>
        <v>0</v>
      </c>
    </row>
    <row r="939" spans="1:7" x14ac:dyDescent="0.25">
      <c r="A939" s="14" t="s">
        <v>3169</v>
      </c>
      <c r="B939" s="14" t="s">
        <v>3169</v>
      </c>
      <c r="C939" s="14" t="s">
        <v>4675</v>
      </c>
      <c r="D939" s="15">
        <v>0.7</v>
      </c>
      <c r="E939" s="15">
        <v>160.94999999999999</v>
      </c>
      <c r="G939">
        <f t="shared" si="14"/>
        <v>0</v>
      </c>
    </row>
    <row r="940" spans="1:7" x14ac:dyDescent="0.25">
      <c r="A940" s="14" t="s">
        <v>3691</v>
      </c>
      <c r="B940" s="14" t="s">
        <v>3691</v>
      </c>
      <c r="C940" s="14" t="s">
        <v>4675</v>
      </c>
      <c r="D940" s="15">
        <v>12</v>
      </c>
      <c r="E940" s="15">
        <v>697.62</v>
      </c>
      <c r="G940">
        <f t="shared" si="14"/>
        <v>0</v>
      </c>
    </row>
    <row r="941" spans="1:7" x14ac:dyDescent="0.25">
      <c r="A941" s="14" t="s">
        <v>467</v>
      </c>
      <c r="B941" s="14" t="s">
        <v>467</v>
      </c>
      <c r="C941" s="14" t="s">
        <v>4675</v>
      </c>
      <c r="D941" s="15">
        <v>68.099999999999994</v>
      </c>
      <c r="E941" s="15">
        <v>596.1</v>
      </c>
      <c r="G941">
        <f t="shared" si="14"/>
        <v>0</v>
      </c>
    </row>
    <row r="942" spans="1:7" x14ac:dyDescent="0.25">
      <c r="A942" s="14" t="s">
        <v>2649</v>
      </c>
      <c r="B942" s="14" t="s">
        <v>2649</v>
      </c>
      <c r="C942" s="14" t="s">
        <v>4675</v>
      </c>
      <c r="D942" s="15">
        <v>540</v>
      </c>
      <c r="E942" s="15">
        <v>2124.14</v>
      </c>
      <c r="G942">
        <f t="shared" si="14"/>
        <v>0</v>
      </c>
    </row>
    <row r="943" spans="1:7" x14ac:dyDescent="0.25">
      <c r="A943" s="14" t="s">
        <v>2731</v>
      </c>
      <c r="B943" s="14" t="s">
        <v>2731</v>
      </c>
      <c r="C943" s="14" t="s">
        <v>4675</v>
      </c>
      <c r="D943" s="15">
        <v>3145.12</v>
      </c>
      <c r="E943" s="15">
        <v>6727.13</v>
      </c>
      <c r="G943">
        <f t="shared" si="14"/>
        <v>0</v>
      </c>
    </row>
    <row r="944" spans="1:7" x14ac:dyDescent="0.25">
      <c r="A944" s="14" t="s">
        <v>3592</v>
      </c>
      <c r="B944" s="14" t="s">
        <v>3592</v>
      </c>
      <c r="C944" s="14" t="s">
        <v>4675</v>
      </c>
      <c r="D944" s="15">
        <v>9776</v>
      </c>
      <c r="E944" s="15">
        <v>49189.22</v>
      </c>
      <c r="G944">
        <f t="shared" si="14"/>
        <v>0</v>
      </c>
    </row>
    <row r="945" spans="1:7" x14ac:dyDescent="0.25">
      <c r="A945" s="14" t="s">
        <v>3088</v>
      </c>
      <c r="B945" s="14" t="s">
        <v>3088</v>
      </c>
      <c r="C945" s="14" t="s">
        <v>4675</v>
      </c>
      <c r="D945" s="15">
        <v>0.78800000000000003</v>
      </c>
      <c r="E945" s="15">
        <v>22.34</v>
      </c>
      <c r="G945">
        <f t="shared" si="14"/>
        <v>0</v>
      </c>
    </row>
    <row r="946" spans="1:7" x14ac:dyDescent="0.25">
      <c r="A946" s="14" t="s">
        <v>1929</v>
      </c>
      <c r="B946" s="14" t="s">
        <v>1929</v>
      </c>
      <c r="C946" s="14" t="s">
        <v>4675</v>
      </c>
      <c r="D946" s="15">
        <v>10</v>
      </c>
      <c r="E946" s="15">
        <v>1071.3</v>
      </c>
      <c r="G946">
        <f t="shared" si="14"/>
        <v>0</v>
      </c>
    </row>
    <row r="947" spans="1:7" x14ac:dyDescent="0.25">
      <c r="A947" s="14" t="s">
        <v>1961</v>
      </c>
      <c r="B947" s="14" t="s">
        <v>1961</v>
      </c>
      <c r="C947" s="14" t="s">
        <v>4675</v>
      </c>
      <c r="D947" s="15">
        <v>2.2200000000000002</v>
      </c>
      <c r="E947" s="15">
        <v>80.539999999999992</v>
      </c>
      <c r="G947">
        <f t="shared" si="14"/>
        <v>0</v>
      </c>
    </row>
    <row r="948" spans="1:7" x14ac:dyDescent="0.25">
      <c r="A948" s="14" t="s">
        <v>3853</v>
      </c>
      <c r="B948" s="14" t="s">
        <v>3853</v>
      </c>
      <c r="C948" s="14" t="s">
        <v>4675</v>
      </c>
      <c r="D948" s="15">
        <v>952.04300000000001</v>
      </c>
      <c r="E948" s="15">
        <v>3783.0200000000004</v>
      </c>
      <c r="G948">
        <f t="shared" si="14"/>
        <v>0</v>
      </c>
    </row>
    <row r="949" spans="1:7" x14ac:dyDescent="0.25">
      <c r="A949" s="14" t="s">
        <v>1776</v>
      </c>
      <c r="B949" s="14" t="s">
        <v>1776</v>
      </c>
      <c r="C949" s="14" t="s">
        <v>4675</v>
      </c>
      <c r="D949" s="15">
        <v>0.02</v>
      </c>
      <c r="E949" s="15">
        <v>33.06</v>
      </c>
      <c r="G949">
        <f t="shared" si="14"/>
        <v>0</v>
      </c>
    </row>
    <row r="950" spans="1:7" x14ac:dyDescent="0.25">
      <c r="A950" s="14" t="s">
        <v>537</v>
      </c>
      <c r="B950" s="14" t="s">
        <v>537</v>
      </c>
      <c r="C950" s="14" t="s">
        <v>4675</v>
      </c>
      <c r="D950" s="15">
        <v>0.76700000000000002</v>
      </c>
      <c r="E950" s="15">
        <v>179.48000000000002</v>
      </c>
      <c r="G950">
        <f t="shared" si="14"/>
        <v>0</v>
      </c>
    </row>
    <row r="951" spans="1:7" x14ac:dyDescent="0.25">
      <c r="A951" s="14" t="s">
        <v>370</v>
      </c>
      <c r="B951" s="14" t="s">
        <v>370</v>
      </c>
      <c r="C951" s="14" t="s">
        <v>4675</v>
      </c>
      <c r="D951" s="15">
        <v>1778.3200000000004</v>
      </c>
      <c r="E951" s="15">
        <v>18010.78</v>
      </c>
      <c r="G951">
        <f t="shared" si="14"/>
        <v>0</v>
      </c>
    </row>
    <row r="952" spans="1:7" x14ac:dyDescent="0.25">
      <c r="A952" s="14" t="s">
        <v>2282</v>
      </c>
      <c r="B952" s="14" t="s">
        <v>2282</v>
      </c>
      <c r="C952" s="14" t="s">
        <v>4675</v>
      </c>
      <c r="D952" s="15">
        <v>10.62</v>
      </c>
      <c r="E952" s="15">
        <v>107.4</v>
      </c>
      <c r="G952">
        <f t="shared" si="14"/>
        <v>0</v>
      </c>
    </row>
    <row r="953" spans="1:7" x14ac:dyDescent="0.25">
      <c r="A953" s="14" t="s">
        <v>3071</v>
      </c>
      <c r="B953" s="14" t="s">
        <v>3071</v>
      </c>
      <c r="C953" s="14" t="s">
        <v>4675</v>
      </c>
      <c r="D953" s="15">
        <v>1.8099999427795399</v>
      </c>
      <c r="E953" s="15">
        <v>138.919998168945</v>
      </c>
      <c r="G953">
        <f t="shared" si="14"/>
        <v>0</v>
      </c>
    </row>
    <row r="954" spans="1:7" x14ac:dyDescent="0.25">
      <c r="A954" s="14" t="s">
        <v>2517</v>
      </c>
      <c r="B954" s="14" t="s">
        <v>2517</v>
      </c>
      <c r="C954" s="14" t="s">
        <v>4675</v>
      </c>
      <c r="D954" s="15">
        <v>179.8</v>
      </c>
      <c r="E954" s="15">
        <v>1766.21</v>
      </c>
      <c r="G954">
        <f t="shared" si="14"/>
        <v>0</v>
      </c>
    </row>
    <row r="955" spans="1:7" x14ac:dyDescent="0.25">
      <c r="A955" s="14" t="s">
        <v>2245</v>
      </c>
      <c r="B955" s="14" t="s">
        <v>2245</v>
      </c>
      <c r="C955" s="14" t="s">
        <v>4675</v>
      </c>
      <c r="D955" s="15">
        <v>0.41499999999999998</v>
      </c>
      <c r="E955" s="15">
        <v>92.04</v>
      </c>
      <c r="G955">
        <f t="shared" si="14"/>
        <v>0</v>
      </c>
    </row>
    <row r="956" spans="1:7" x14ac:dyDescent="0.25">
      <c r="A956" s="14" t="s">
        <v>631</v>
      </c>
      <c r="B956" s="14" t="s">
        <v>631</v>
      </c>
      <c r="C956" s="14" t="s">
        <v>4675</v>
      </c>
      <c r="D956" s="15">
        <v>52</v>
      </c>
      <c r="E956" s="15">
        <v>644</v>
      </c>
      <c r="G956">
        <f t="shared" si="14"/>
        <v>0</v>
      </c>
    </row>
    <row r="957" spans="1:7" x14ac:dyDescent="0.25">
      <c r="A957" s="14" t="s">
        <v>881</v>
      </c>
      <c r="B957" s="14" t="s">
        <v>881</v>
      </c>
      <c r="C957" s="14" t="s">
        <v>4675</v>
      </c>
      <c r="D957" s="15">
        <v>6</v>
      </c>
      <c r="E957" s="15">
        <v>18.5</v>
      </c>
      <c r="G957">
        <f t="shared" si="14"/>
        <v>0</v>
      </c>
    </row>
    <row r="958" spans="1:7" x14ac:dyDescent="0.25">
      <c r="A958" s="14" t="s">
        <v>3734</v>
      </c>
      <c r="B958" s="14" t="s">
        <v>3734</v>
      </c>
      <c r="C958" s="14" t="s">
        <v>4675</v>
      </c>
      <c r="D958" s="15">
        <v>1141</v>
      </c>
      <c r="E958" s="15">
        <v>2284.56</v>
      </c>
      <c r="G958">
        <f t="shared" si="14"/>
        <v>0</v>
      </c>
    </row>
    <row r="959" spans="1:7" x14ac:dyDescent="0.25">
      <c r="A959" s="14" t="s">
        <v>2981</v>
      </c>
      <c r="B959" s="14" t="s">
        <v>2981</v>
      </c>
      <c r="C959" s="14" t="s">
        <v>2981</v>
      </c>
      <c r="D959" s="15">
        <v>25019.5</v>
      </c>
      <c r="E959" s="15">
        <v>197140.3206040845</v>
      </c>
      <c r="F959">
        <v>1</v>
      </c>
      <c r="G959">
        <f t="shared" si="14"/>
        <v>1</v>
      </c>
    </row>
    <row r="960" spans="1:7" x14ac:dyDescent="0.25">
      <c r="A960" s="14" t="s">
        <v>1627</v>
      </c>
      <c r="B960" s="14" t="s">
        <v>1627</v>
      </c>
      <c r="C960" s="14" t="s">
        <v>4675</v>
      </c>
      <c r="D960" s="15">
        <v>84.34</v>
      </c>
      <c r="E960" s="15">
        <v>567.31999999999994</v>
      </c>
      <c r="G960">
        <f t="shared" si="14"/>
        <v>0</v>
      </c>
    </row>
    <row r="961" spans="1:7" x14ac:dyDescent="0.25">
      <c r="A961" s="14" t="s">
        <v>262</v>
      </c>
      <c r="B961" s="14" t="s">
        <v>262</v>
      </c>
      <c r="C961" s="14" t="s">
        <v>4675</v>
      </c>
      <c r="D961" s="15">
        <v>7.5140000000000002</v>
      </c>
      <c r="E961" s="15">
        <v>329.1</v>
      </c>
      <c r="G961">
        <f t="shared" si="14"/>
        <v>0</v>
      </c>
    </row>
    <row r="962" spans="1:7" x14ac:dyDescent="0.25">
      <c r="A962" s="14" t="s">
        <v>185</v>
      </c>
      <c r="B962" s="14" t="s">
        <v>185</v>
      </c>
      <c r="C962" s="14" t="s">
        <v>4675</v>
      </c>
      <c r="D962" s="15">
        <v>14.624999999999998</v>
      </c>
      <c r="E962" s="15">
        <v>106.39</v>
      </c>
      <c r="G962">
        <f t="shared" si="14"/>
        <v>0</v>
      </c>
    </row>
    <row r="963" spans="1:7" x14ac:dyDescent="0.25">
      <c r="A963" s="14" t="s">
        <v>3011</v>
      </c>
      <c r="B963" s="14" t="s">
        <v>3011</v>
      </c>
      <c r="C963" s="14" t="s">
        <v>4675</v>
      </c>
      <c r="D963" s="15">
        <v>1</v>
      </c>
      <c r="E963" s="15">
        <v>96.510002</v>
      </c>
      <c r="G963">
        <f t="shared" ref="G963:G1026" si="15">IF(C963=C962,G962,F963)</f>
        <v>0</v>
      </c>
    </row>
    <row r="964" spans="1:7" x14ac:dyDescent="0.25">
      <c r="A964" s="14" t="s">
        <v>246</v>
      </c>
      <c r="B964" s="14" t="s">
        <v>246</v>
      </c>
      <c r="C964" s="14" t="s">
        <v>4675</v>
      </c>
      <c r="D964" s="15">
        <v>4.2000000100000001</v>
      </c>
      <c r="E964" s="15">
        <v>504.27999799999998</v>
      </c>
      <c r="G964">
        <f t="shared" si="15"/>
        <v>0</v>
      </c>
    </row>
    <row r="965" spans="1:7" x14ac:dyDescent="0.25">
      <c r="A965" s="14" t="s">
        <v>939</v>
      </c>
      <c r="B965" s="14" t="s">
        <v>939</v>
      </c>
      <c r="C965" s="14" t="s">
        <v>4675</v>
      </c>
      <c r="D965" s="15">
        <v>11.001999999999999</v>
      </c>
      <c r="E965" s="15">
        <v>539.33999999999992</v>
      </c>
      <c r="G965">
        <f t="shared" si="15"/>
        <v>0</v>
      </c>
    </row>
    <row r="966" spans="1:7" x14ac:dyDescent="0.25">
      <c r="A966" s="14" t="s">
        <v>1599</v>
      </c>
      <c r="B966" s="14" t="s">
        <v>1599</v>
      </c>
      <c r="C966" s="14" t="s">
        <v>4675</v>
      </c>
      <c r="D966" s="15">
        <v>49.8</v>
      </c>
      <c r="E966" s="15">
        <v>804.19</v>
      </c>
      <c r="G966">
        <f t="shared" si="15"/>
        <v>0</v>
      </c>
    </row>
    <row r="967" spans="1:7" x14ac:dyDescent="0.25">
      <c r="A967" s="14" t="s">
        <v>437</v>
      </c>
      <c r="B967" s="14" t="s">
        <v>437</v>
      </c>
      <c r="C967" s="14" t="s">
        <v>4675</v>
      </c>
      <c r="D967" s="15">
        <v>0.37</v>
      </c>
      <c r="E967" s="15">
        <v>1.61</v>
      </c>
      <c r="G967">
        <f t="shared" si="15"/>
        <v>0</v>
      </c>
    </row>
    <row r="968" spans="1:7" x14ac:dyDescent="0.25">
      <c r="A968" s="14" t="s">
        <v>2659</v>
      </c>
      <c r="B968" s="14" t="s">
        <v>2659</v>
      </c>
      <c r="C968" s="14" t="s">
        <v>4675</v>
      </c>
      <c r="D968" s="15">
        <v>11</v>
      </c>
      <c r="E968" s="15">
        <v>32.020000000000003</v>
      </c>
      <c r="G968">
        <f t="shared" si="15"/>
        <v>0</v>
      </c>
    </row>
    <row r="969" spans="1:7" x14ac:dyDescent="0.25">
      <c r="A969" s="14" t="s">
        <v>3277</v>
      </c>
      <c r="B969" s="14" t="s">
        <v>3277</v>
      </c>
      <c r="C969" s="14" t="s">
        <v>4675</v>
      </c>
      <c r="D969" s="15">
        <v>11.2</v>
      </c>
      <c r="E969" s="15">
        <v>691.84</v>
      </c>
      <c r="G969">
        <f t="shared" si="15"/>
        <v>0</v>
      </c>
    </row>
    <row r="970" spans="1:7" x14ac:dyDescent="0.25">
      <c r="A970" s="14" t="s">
        <v>740</v>
      </c>
      <c r="B970" s="14" t="s">
        <v>740</v>
      </c>
      <c r="C970" s="14" t="s">
        <v>4675</v>
      </c>
      <c r="D970" s="15">
        <v>308.20800000000003</v>
      </c>
      <c r="E970" s="15">
        <v>8744.09</v>
      </c>
      <c r="G970">
        <f t="shared" si="15"/>
        <v>0</v>
      </c>
    </row>
    <row r="971" spans="1:7" x14ac:dyDescent="0.25">
      <c r="A971" s="14" t="s">
        <v>700</v>
      </c>
      <c r="B971" s="14" t="s">
        <v>700</v>
      </c>
      <c r="C971" s="14" t="s">
        <v>4675</v>
      </c>
      <c r="D971" s="15">
        <v>310.03799899999996</v>
      </c>
      <c r="E971" s="15">
        <v>7699.8900000000012</v>
      </c>
      <c r="G971">
        <f t="shared" si="15"/>
        <v>0</v>
      </c>
    </row>
    <row r="972" spans="1:7" x14ac:dyDescent="0.25">
      <c r="A972" s="23" t="s">
        <v>1621</v>
      </c>
      <c r="B972" s="23" t="s">
        <v>1621</v>
      </c>
      <c r="C972" s="14" t="s">
        <v>4675</v>
      </c>
      <c r="D972" s="24">
        <v>0.01</v>
      </c>
      <c r="E972" s="24">
        <v>0.15</v>
      </c>
      <c r="G972">
        <f t="shared" si="15"/>
        <v>0</v>
      </c>
    </row>
    <row r="973" spans="1:7" x14ac:dyDescent="0.25">
      <c r="A973" s="14" t="s">
        <v>1661</v>
      </c>
      <c r="B973" s="14" t="s">
        <v>1661</v>
      </c>
      <c r="C973" s="14" t="s">
        <v>4675</v>
      </c>
      <c r="D973" s="15">
        <v>5.2</v>
      </c>
      <c r="E973" s="15">
        <v>62.25</v>
      </c>
      <c r="G973">
        <f t="shared" si="15"/>
        <v>0</v>
      </c>
    </row>
    <row r="974" spans="1:7" x14ac:dyDescent="0.25">
      <c r="A974" s="14" t="s">
        <v>3080</v>
      </c>
      <c r="B974" s="14" t="s">
        <v>3080</v>
      </c>
      <c r="C974" s="14" t="s">
        <v>4675</v>
      </c>
      <c r="D974" s="15">
        <v>3.3199999332428001</v>
      </c>
      <c r="E974" s="15">
        <v>115.830001831055</v>
      </c>
      <c r="G974">
        <f t="shared" si="15"/>
        <v>0</v>
      </c>
    </row>
    <row r="975" spans="1:7" x14ac:dyDescent="0.25">
      <c r="A975" s="14" t="s">
        <v>171</v>
      </c>
      <c r="B975" s="14" t="s">
        <v>171</v>
      </c>
      <c r="C975" s="14" t="s">
        <v>4675</v>
      </c>
      <c r="D975" s="15">
        <v>4.5449999998882413</v>
      </c>
      <c r="E975" s="15">
        <v>373.98999990463255</v>
      </c>
      <c r="G975">
        <f t="shared" si="15"/>
        <v>0</v>
      </c>
    </row>
    <row r="976" spans="1:7" x14ac:dyDescent="0.25">
      <c r="A976" s="14" t="s">
        <v>2053</v>
      </c>
      <c r="B976" s="14" t="s">
        <v>2053</v>
      </c>
      <c r="C976" s="14" t="s">
        <v>4675</v>
      </c>
      <c r="D976" s="15">
        <v>0.73199999999999998</v>
      </c>
      <c r="E976" s="15">
        <v>44.34</v>
      </c>
      <c r="G976">
        <f t="shared" si="15"/>
        <v>0</v>
      </c>
    </row>
    <row r="977" spans="1:7" x14ac:dyDescent="0.25">
      <c r="A977" s="14" t="s">
        <v>2480</v>
      </c>
      <c r="B977" s="14" t="s">
        <v>2480</v>
      </c>
      <c r="C977" s="14" t="s">
        <v>4675</v>
      </c>
      <c r="D977" s="15">
        <v>0.02</v>
      </c>
      <c r="E977" s="15">
        <v>14.34</v>
      </c>
      <c r="G977">
        <f t="shared" si="15"/>
        <v>0</v>
      </c>
    </row>
    <row r="978" spans="1:7" x14ac:dyDescent="0.25">
      <c r="A978" s="14" t="s">
        <v>3746</v>
      </c>
      <c r="B978" s="14" t="s">
        <v>3746</v>
      </c>
      <c r="C978" s="14" t="s">
        <v>4675</v>
      </c>
      <c r="D978" s="15">
        <v>2.8</v>
      </c>
      <c r="E978" s="15">
        <v>1242.76</v>
      </c>
      <c r="G978">
        <f t="shared" si="15"/>
        <v>0</v>
      </c>
    </row>
    <row r="979" spans="1:7" x14ac:dyDescent="0.25">
      <c r="A979" s="14" t="s">
        <v>822</v>
      </c>
      <c r="B979" s="14" t="s">
        <v>822</v>
      </c>
      <c r="C979" s="14" t="s">
        <v>4675</v>
      </c>
      <c r="D979" s="15">
        <v>2.7</v>
      </c>
      <c r="E979" s="15">
        <v>177.09</v>
      </c>
      <c r="G979">
        <f t="shared" si="15"/>
        <v>0</v>
      </c>
    </row>
    <row r="980" spans="1:7" x14ac:dyDescent="0.25">
      <c r="A980" s="14" t="s">
        <v>821</v>
      </c>
      <c r="B980" s="14" t="s">
        <v>821</v>
      </c>
      <c r="C980" s="14" t="s">
        <v>4675</v>
      </c>
      <c r="D980" s="15">
        <v>121.6</v>
      </c>
      <c r="E980" s="15">
        <v>4232.7</v>
      </c>
      <c r="G980">
        <f t="shared" si="15"/>
        <v>0</v>
      </c>
    </row>
    <row r="981" spans="1:7" x14ac:dyDescent="0.25">
      <c r="A981" s="14" t="s">
        <v>2667</v>
      </c>
      <c r="B981" s="14" t="s">
        <v>2667</v>
      </c>
      <c r="C981" s="14" t="s">
        <v>4675</v>
      </c>
      <c r="D981" s="15">
        <v>36</v>
      </c>
      <c r="E981" s="15">
        <v>2421.0300000000002</v>
      </c>
      <c r="G981">
        <f t="shared" si="15"/>
        <v>0</v>
      </c>
    </row>
    <row r="982" spans="1:7" x14ac:dyDescent="0.25">
      <c r="A982" s="14" t="s">
        <v>3893</v>
      </c>
      <c r="B982" s="14" t="s">
        <v>3893</v>
      </c>
      <c r="C982" s="14" t="s">
        <v>4675</v>
      </c>
      <c r="D982" s="15">
        <v>0.6</v>
      </c>
      <c r="E982" s="15">
        <v>38.9</v>
      </c>
      <c r="G982">
        <f t="shared" si="15"/>
        <v>0</v>
      </c>
    </row>
    <row r="983" spans="1:7" x14ac:dyDescent="0.25">
      <c r="A983" s="14" t="s">
        <v>1611</v>
      </c>
      <c r="B983" s="14" t="s">
        <v>1611</v>
      </c>
      <c r="C983" s="14" t="s">
        <v>4675</v>
      </c>
      <c r="D983" s="15">
        <v>4</v>
      </c>
      <c r="E983" s="15">
        <v>40.299999999999997</v>
      </c>
      <c r="G983">
        <f t="shared" si="15"/>
        <v>0</v>
      </c>
    </row>
    <row r="984" spans="1:7" x14ac:dyDescent="0.25">
      <c r="A984" s="14" t="s">
        <v>1844</v>
      </c>
      <c r="B984" s="14" t="s">
        <v>1844</v>
      </c>
      <c r="C984" s="14" t="s">
        <v>4675</v>
      </c>
      <c r="D984" s="15">
        <v>1632.3469983591308</v>
      </c>
      <c r="E984" s="15">
        <v>48965.500009765638</v>
      </c>
      <c r="G984">
        <f t="shared" si="15"/>
        <v>0</v>
      </c>
    </row>
    <row r="985" spans="1:7" x14ac:dyDescent="0.25">
      <c r="A985" s="14" t="s">
        <v>1980</v>
      </c>
      <c r="B985" s="14" t="s">
        <v>1980</v>
      </c>
      <c r="C985" s="14" t="s">
        <v>4675</v>
      </c>
      <c r="D985" s="15">
        <v>6.25</v>
      </c>
      <c r="E985" s="15">
        <v>345.63</v>
      </c>
      <c r="G985">
        <f t="shared" si="15"/>
        <v>0</v>
      </c>
    </row>
    <row r="986" spans="1:7" x14ac:dyDescent="0.25">
      <c r="A986" s="14" t="s">
        <v>659</v>
      </c>
      <c r="B986" s="14" t="s">
        <v>659</v>
      </c>
      <c r="C986" s="14" t="s">
        <v>4675</v>
      </c>
      <c r="D986" s="15">
        <v>1359.579999</v>
      </c>
      <c r="E986" s="15">
        <v>39547.620195312506</v>
      </c>
      <c r="G986">
        <f t="shared" si="15"/>
        <v>0</v>
      </c>
    </row>
    <row r="987" spans="1:7" x14ac:dyDescent="0.25">
      <c r="A987" s="14" t="s">
        <v>481</v>
      </c>
      <c r="B987" s="14" t="s">
        <v>481</v>
      </c>
      <c r="C987" s="14" t="s">
        <v>4675</v>
      </c>
      <c r="D987" s="15">
        <v>0.2</v>
      </c>
      <c r="E987" s="15">
        <v>6.02</v>
      </c>
      <c r="G987">
        <f t="shared" si="15"/>
        <v>0</v>
      </c>
    </row>
    <row r="988" spans="1:7" x14ac:dyDescent="0.25">
      <c r="A988" s="14" t="s">
        <v>2445</v>
      </c>
      <c r="B988" s="14" t="s">
        <v>2445</v>
      </c>
      <c r="C988" s="14" t="s">
        <v>4675</v>
      </c>
      <c r="D988" s="15">
        <v>0.5</v>
      </c>
      <c r="E988" s="15">
        <v>114.5</v>
      </c>
      <c r="G988">
        <f t="shared" si="15"/>
        <v>0</v>
      </c>
    </row>
    <row r="989" spans="1:7" x14ac:dyDescent="0.25">
      <c r="A989" s="14" t="s">
        <v>2103</v>
      </c>
      <c r="B989" s="14" t="s">
        <v>2103</v>
      </c>
      <c r="C989" s="14" t="s">
        <v>4675</v>
      </c>
      <c r="D989" s="15">
        <v>1.7000000000000001E-2</v>
      </c>
      <c r="E989" s="15">
        <v>2.02</v>
      </c>
      <c r="G989">
        <f t="shared" si="15"/>
        <v>0</v>
      </c>
    </row>
    <row r="990" spans="1:7" x14ac:dyDescent="0.25">
      <c r="A990" s="14" t="s">
        <v>4151</v>
      </c>
      <c r="B990" s="14" t="s">
        <v>4151</v>
      </c>
      <c r="C990" s="14" t="s">
        <v>4675</v>
      </c>
      <c r="D990" s="15">
        <v>800</v>
      </c>
      <c r="E990" s="15">
        <v>30353.67</v>
      </c>
      <c r="G990">
        <f t="shared" si="15"/>
        <v>0</v>
      </c>
    </row>
    <row r="991" spans="1:7" x14ac:dyDescent="0.25">
      <c r="A991" s="14" t="s">
        <v>517</v>
      </c>
      <c r="B991" s="14" t="s">
        <v>517</v>
      </c>
      <c r="C991" s="14" t="s">
        <v>4675</v>
      </c>
      <c r="D991" s="15">
        <v>5.0999999000000003</v>
      </c>
      <c r="E991" s="15">
        <v>74.900002000000001</v>
      </c>
      <c r="G991">
        <f t="shared" si="15"/>
        <v>0</v>
      </c>
    </row>
    <row r="992" spans="1:7" x14ac:dyDescent="0.25">
      <c r="A992" s="14" t="s">
        <v>2614</v>
      </c>
      <c r="B992" s="14" t="s">
        <v>2614</v>
      </c>
      <c r="C992" s="14" t="s">
        <v>4675</v>
      </c>
      <c r="D992" s="15">
        <v>41.792000000000002</v>
      </c>
      <c r="E992" s="15">
        <v>2306.98</v>
      </c>
      <c r="G992">
        <f t="shared" si="15"/>
        <v>0</v>
      </c>
    </row>
    <row r="993" spans="1:7" x14ac:dyDescent="0.25">
      <c r="A993" s="14" t="s">
        <v>2597</v>
      </c>
      <c r="B993" s="14" t="s">
        <v>2597</v>
      </c>
      <c r="C993" s="14" t="s">
        <v>4675</v>
      </c>
      <c r="D993" s="15">
        <v>15</v>
      </c>
      <c r="E993" s="15">
        <v>56.06</v>
      </c>
      <c r="G993">
        <f t="shared" si="15"/>
        <v>0</v>
      </c>
    </row>
    <row r="994" spans="1:7" x14ac:dyDescent="0.25">
      <c r="A994" s="14" t="s">
        <v>1227</v>
      </c>
      <c r="B994" s="14" t="s">
        <v>1227</v>
      </c>
      <c r="C994" s="14" t="s">
        <v>4675</v>
      </c>
      <c r="D994" s="15">
        <v>2.5</v>
      </c>
      <c r="E994" s="15">
        <v>281.8</v>
      </c>
      <c r="G994">
        <f t="shared" si="15"/>
        <v>0</v>
      </c>
    </row>
    <row r="995" spans="1:7" x14ac:dyDescent="0.25">
      <c r="A995" s="14" t="s">
        <v>1255</v>
      </c>
      <c r="B995" s="14" t="s">
        <v>1255</v>
      </c>
      <c r="C995" s="14" t="s">
        <v>4675</v>
      </c>
      <c r="D995" s="15">
        <v>0.95</v>
      </c>
      <c r="E995" s="15">
        <v>46.77</v>
      </c>
      <c r="G995">
        <f t="shared" si="15"/>
        <v>0</v>
      </c>
    </row>
    <row r="996" spans="1:7" x14ac:dyDescent="0.25">
      <c r="A996" s="14" t="s">
        <v>1458</v>
      </c>
      <c r="B996" s="14" t="s">
        <v>1458</v>
      </c>
      <c r="C996" s="14" t="s">
        <v>4675</v>
      </c>
      <c r="D996" s="15">
        <v>73.239999999999995</v>
      </c>
      <c r="E996" s="15">
        <v>747.12</v>
      </c>
      <c r="G996">
        <f t="shared" si="15"/>
        <v>0</v>
      </c>
    </row>
    <row r="997" spans="1:7" x14ac:dyDescent="0.25">
      <c r="A997" s="14" t="s">
        <v>3772</v>
      </c>
      <c r="B997" s="14" t="s">
        <v>3772</v>
      </c>
      <c r="C997" s="14" t="s">
        <v>4675</v>
      </c>
      <c r="D997" s="15">
        <v>5.51</v>
      </c>
      <c r="E997" s="15">
        <v>573.84</v>
      </c>
      <c r="G997">
        <f t="shared" si="15"/>
        <v>0</v>
      </c>
    </row>
    <row r="998" spans="1:7" x14ac:dyDescent="0.25">
      <c r="A998" s="14" t="s">
        <v>3895</v>
      </c>
      <c r="B998" s="14" t="s">
        <v>3895</v>
      </c>
      <c r="C998" s="14" t="s">
        <v>4675</v>
      </c>
      <c r="D998" s="15">
        <v>1.17</v>
      </c>
      <c r="E998" s="15">
        <v>99.7</v>
      </c>
      <c r="G998">
        <f t="shared" si="15"/>
        <v>0</v>
      </c>
    </row>
    <row r="999" spans="1:7" x14ac:dyDescent="0.25">
      <c r="A999" s="14" t="s">
        <v>439</v>
      </c>
      <c r="B999" s="14" t="s">
        <v>439</v>
      </c>
      <c r="C999" s="14" t="s">
        <v>4675</v>
      </c>
      <c r="D999" s="15">
        <v>4.5459990000000001</v>
      </c>
      <c r="E999" s="15">
        <v>1549.8999999999999</v>
      </c>
      <c r="G999">
        <f t="shared" si="15"/>
        <v>0</v>
      </c>
    </row>
    <row r="1000" spans="1:7" x14ac:dyDescent="0.25">
      <c r="A1000" s="14" t="s">
        <v>1511</v>
      </c>
      <c r="B1000" s="14" t="s">
        <v>1511</v>
      </c>
      <c r="C1000" s="14" t="s">
        <v>4675</v>
      </c>
      <c r="D1000" s="15">
        <v>0.46200000000000002</v>
      </c>
      <c r="E1000" s="15">
        <v>14.92</v>
      </c>
      <c r="G1000">
        <f t="shared" si="15"/>
        <v>0</v>
      </c>
    </row>
    <row r="1001" spans="1:7" x14ac:dyDescent="0.25">
      <c r="A1001" s="14" t="s">
        <v>2507</v>
      </c>
      <c r="B1001" s="14" t="s">
        <v>2507</v>
      </c>
      <c r="C1001" s="14" t="s">
        <v>4675</v>
      </c>
      <c r="D1001" s="15">
        <v>36.302</v>
      </c>
      <c r="E1001" s="15">
        <v>858.77999999999986</v>
      </c>
      <c r="G1001">
        <f t="shared" si="15"/>
        <v>0</v>
      </c>
    </row>
    <row r="1002" spans="1:7" x14ac:dyDescent="0.25">
      <c r="A1002" s="14" t="s">
        <v>369</v>
      </c>
      <c r="B1002" s="14" t="s">
        <v>369</v>
      </c>
      <c r="C1002" s="14" t="s">
        <v>4675</v>
      </c>
      <c r="D1002" s="15">
        <v>3.1E-2</v>
      </c>
      <c r="E1002" s="15">
        <v>226.52</v>
      </c>
      <c r="G1002">
        <f t="shared" si="15"/>
        <v>0</v>
      </c>
    </row>
    <row r="1003" spans="1:7" x14ac:dyDescent="0.25">
      <c r="A1003" s="14" t="s">
        <v>3620</v>
      </c>
      <c r="B1003" s="14" t="s">
        <v>3620</v>
      </c>
      <c r="C1003" s="14" t="s">
        <v>4675</v>
      </c>
      <c r="D1003" s="15">
        <v>1.8</v>
      </c>
      <c r="E1003" s="15">
        <v>36.14</v>
      </c>
      <c r="G1003">
        <f t="shared" si="15"/>
        <v>0</v>
      </c>
    </row>
    <row r="1004" spans="1:7" x14ac:dyDescent="0.25">
      <c r="A1004" s="14" t="s">
        <v>1876</v>
      </c>
      <c r="B1004" s="14" t="s">
        <v>1876</v>
      </c>
      <c r="C1004" s="14" t="s">
        <v>4675</v>
      </c>
      <c r="D1004" s="15">
        <v>0.12</v>
      </c>
      <c r="E1004" s="15">
        <v>2732.68</v>
      </c>
      <c r="G1004">
        <f t="shared" si="15"/>
        <v>0</v>
      </c>
    </row>
    <row r="1005" spans="1:7" x14ac:dyDescent="0.25">
      <c r="A1005" s="14" t="s">
        <v>2377</v>
      </c>
      <c r="B1005" s="14" t="s">
        <v>2377</v>
      </c>
      <c r="C1005" s="14" t="s">
        <v>4675</v>
      </c>
      <c r="D1005" s="15">
        <v>2</v>
      </c>
      <c r="E1005" s="15">
        <v>28.24</v>
      </c>
      <c r="G1005">
        <f t="shared" si="15"/>
        <v>0</v>
      </c>
    </row>
    <row r="1006" spans="1:7" x14ac:dyDescent="0.25">
      <c r="A1006" s="14" t="s">
        <v>874</v>
      </c>
      <c r="B1006" s="14" t="s">
        <v>874</v>
      </c>
      <c r="C1006" s="14" t="s">
        <v>4675</v>
      </c>
      <c r="D1006" s="15">
        <v>152</v>
      </c>
      <c r="E1006" s="15">
        <v>323.25</v>
      </c>
      <c r="G1006">
        <f t="shared" si="15"/>
        <v>0</v>
      </c>
    </row>
    <row r="1007" spans="1:7" x14ac:dyDescent="0.25">
      <c r="A1007" s="14" t="s">
        <v>4168</v>
      </c>
      <c r="B1007" s="14" t="s">
        <v>4168</v>
      </c>
      <c r="C1007" s="14" t="s">
        <v>4675</v>
      </c>
      <c r="D1007" s="15">
        <v>26</v>
      </c>
      <c r="E1007" s="15">
        <v>503.53</v>
      </c>
      <c r="G1007">
        <f t="shared" si="15"/>
        <v>0</v>
      </c>
    </row>
    <row r="1008" spans="1:7" x14ac:dyDescent="0.25">
      <c r="A1008" s="14" t="s">
        <v>2999</v>
      </c>
      <c r="B1008" s="14" t="s">
        <v>2999</v>
      </c>
      <c r="C1008" s="14" t="s">
        <v>4675</v>
      </c>
      <c r="D1008" s="15">
        <v>4.7399997999999997</v>
      </c>
      <c r="E1008" s="15">
        <v>87.699996999999996</v>
      </c>
      <c r="G1008">
        <f t="shared" si="15"/>
        <v>0</v>
      </c>
    </row>
    <row r="1009" spans="1:7" x14ac:dyDescent="0.25">
      <c r="A1009" s="14" t="s">
        <v>877</v>
      </c>
      <c r="B1009" s="14" t="s">
        <v>877</v>
      </c>
      <c r="C1009" s="14" t="s">
        <v>4675</v>
      </c>
      <c r="D1009" s="15">
        <v>0.5</v>
      </c>
      <c r="E1009" s="15">
        <v>2.38</v>
      </c>
      <c r="G1009">
        <f t="shared" si="15"/>
        <v>0</v>
      </c>
    </row>
    <row r="1010" spans="1:7" x14ac:dyDescent="0.25">
      <c r="A1010" s="14" t="s">
        <v>906</v>
      </c>
      <c r="B1010" s="14" t="s">
        <v>906</v>
      </c>
      <c r="C1010" s="14" t="s">
        <v>4675</v>
      </c>
      <c r="D1010" s="15">
        <v>20.436</v>
      </c>
      <c r="E1010" s="15">
        <v>267.76</v>
      </c>
      <c r="G1010">
        <f t="shared" si="15"/>
        <v>0</v>
      </c>
    </row>
    <row r="1011" spans="1:7" x14ac:dyDescent="0.25">
      <c r="A1011" s="14" t="s">
        <v>3936</v>
      </c>
      <c r="B1011" s="14" t="s">
        <v>3936</v>
      </c>
      <c r="C1011" s="14" t="s">
        <v>4675</v>
      </c>
      <c r="D1011" s="15">
        <v>0.28000000000000003</v>
      </c>
      <c r="E1011" s="15">
        <v>8.92</v>
      </c>
      <c r="G1011">
        <f t="shared" si="15"/>
        <v>0</v>
      </c>
    </row>
    <row r="1012" spans="1:7" x14ac:dyDescent="0.25">
      <c r="A1012" s="14" t="s">
        <v>1164</v>
      </c>
      <c r="B1012" s="14" t="s">
        <v>1164</v>
      </c>
      <c r="C1012" s="14" t="s">
        <v>1164</v>
      </c>
      <c r="D1012" s="15">
        <v>5813.5299969999996</v>
      </c>
      <c r="E1012" s="15">
        <v>388130.76996093756</v>
      </c>
      <c r="F1012">
        <v>1</v>
      </c>
      <c r="G1012">
        <f t="shared" si="15"/>
        <v>1</v>
      </c>
    </row>
    <row r="1013" spans="1:7" x14ac:dyDescent="0.25">
      <c r="A1013" s="14" t="s">
        <v>1294</v>
      </c>
      <c r="B1013" s="14" t="s">
        <v>1164</v>
      </c>
      <c r="C1013" s="14" t="s">
        <v>1164</v>
      </c>
      <c r="D1013" s="15">
        <v>54.3</v>
      </c>
      <c r="E1013" s="15">
        <v>15882.57</v>
      </c>
      <c r="G1013">
        <f t="shared" si="15"/>
        <v>1</v>
      </c>
    </row>
    <row r="1014" spans="1:7" x14ac:dyDescent="0.25">
      <c r="A1014" s="14" t="s">
        <v>2532</v>
      </c>
      <c r="B1014" s="14" t="s">
        <v>2532</v>
      </c>
      <c r="C1014" s="14" t="s">
        <v>4675</v>
      </c>
      <c r="D1014" s="15">
        <v>0.5</v>
      </c>
      <c r="E1014" s="15">
        <v>6.1300001000000002</v>
      </c>
      <c r="G1014">
        <f t="shared" si="15"/>
        <v>0</v>
      </c>
    </row>
    <row r="1015" spans="1:7" x14ac:dyDescent="0.25">
      <c r="A1015" s="14" t="s">
        <v>3292</v>
      </c>
      <c r="B1015" s="14" t="s">
        <v>3292</v>
      </c>
      <c r="C1015" s="14" t="s">
        <v>4675</v>
      </c>
      <c r="D1015" s="15">
        <v>140</v>
      </c>
      <c r="E1015" s="15">
        <v>16021.8302</v>
      </c>
      <c r="G1015">
        <f t="shared" si="15"/>
        <v>0</v>
      </c>
    </row>
    <row r="1016" spans="1:7" x14ac:dyDescent="0.25">
      <c r="A1016" s="14" t="s">
        <v>1254</v>
      </c>
      <c r="B1016" s="14" t="s">
        <v>1254</v>
      </c>
      <c r="C1016" s="14" t="s">
        <v>4675</v>
      </c>
      <c r="D1016" s="15">
        <v>26.7</v>
      </c>
      <c r="E1016" s="15">
        <v>14842.85</v>
      </c>
      <c r="G1016">
        <f t="shared" si="15"/>
        <v>0</v>
      </c>
    </row>
    <row r="1017" spans="1:7" x14ac:dyDescent="0.25">
      <c r="A1017" s="14" t="s">
        <v>2796</v>
      </c>
      <c r="B1017" s="14" t="s">
        <v>2796</v>
      </c>
      <c r="C1017" s="14" t="s">
        <v>4675</v>
      </c>
      <c r="D1017" s="15">
        <v>53.2</v>
      </c>
      <c r="E1017" s="15">
        <v>864.74</v>
      </c>
      <c r="G1017">
        <f t="shared" si="15"/>
        <v>0</v>
      </c>
    </row>
    <row r="1018" spans="1:7" x14ac:dyDescent="0.25">
      <c r="A1018" s="14" t="s">
        <v>1747</v>
      </c>
      <c r="B1018" s="14" t="s">
        <v>1747</v>
      </c>
      <c r="C1018" s="14" t="s">
        <v>4675</v>
      </c>
      <c r="D1018" s="15">
        <v>19.329999999999998</v>
      </c>
      <c r="E1018" s="15">
        <v>231.32</v>
      </c>
      <c r="G1018">
        <f t="shared" si="15"/>
        <v>0</v>
      </c>
    </row>
    <row r="1019" spans="1:7" x14ac:dyDescent="0.25">
      <c r="A1019" s="14" t="s">
        <v>3863</v>
      </c>
      <c r="B1019" s="14" t="s">
        <v>3863</v>
      </c>
      <c r="C1019" s="14" t="s">
        <v>4675</v>
      </c>
      <c r="D1019" s="15">
        <v>70</v>
      </c>
      <c r="E1019" s="15">
        <v>77.040000000000006</v>
      </c>
      <c r="G1019">
        <f t="shared" si="15"/>
        <v>0</v>
      </c>
    </row>
    <row r="1020" spans="1:7" x14ac:dyDescent="0.25">
      <c r="A1020" s="14" t="s">
        <v>1257</v>
      </c>
      <c r="B1020" s="14" t="s">
        <v>1257</v>
      </c>
      <c r="C1020" s="14" t="s">
        <v>4675</v>
      </c>
      <c r="D1020" s="15">
        <v>650.44000000000005</v>
      </c>
      <c r="E1020" s="15">
        <v>1723.44</v>
      </c>
      <c r="G1020">
        <f t="shared" si="15"/>
        <v>0</v>
      </c>
    </row>
    <row r="1021" spans="1:7" x14ac:dyDescent="0.25">
      <c r="A1021" s="14" t="s">
        <v>2412</v>
      </c>
      <c r="B1021" s="14" t="s">
        <v>2412</v>
      </c>
      <c r="C1021" s="14" t="s">
        <v>4675</v>
      </c>
      <c r="D1021" s="15">
        <v>149.84</v>
      </c>
      <c r="E1021" s="15">
        <v>3043.8</v>
      </c>
      <c r="G1021">
        <f t="shared" si="15"/>
        <v>0</v>
      </c>
    </row>
    <row r="1022" spans="1:7" x14ac:dyDescent="0.25">
      <c r="A1022" s="14" t="s">
        <v>3220</v>
      </c>
      <c r="B1022" s="14" t="s">
        <v>3220</v>
      </c>
      <c r="C1022" s="14" t="s">
        <v>4675</v>
      </c>
      <c r="D1022" s="15">
        <v>34.380000000000003</v>
      </c>
      <c r="E1022" s="15">
        <v>1708.97</v>
      </c>
      <c r="G1022">
        <f t="shared" si="15"/>
        <v>0</v>
      </c>
    </row>
    <row r="1023" spans="1:7" x14ac:dyDescent="0.25">
      <c r="A1023" s="14" t="s">
        <v>1006</v>
      </c>
      <c r="B1023" s="14" t="s">
        <v>1006</v>
      </c>
      <c r="C1023" s="14" t="s">
        <v>4675</v>
      </c>
      <c r="D1023" s="15">
        <v>83</v>
      </c>
      <c r="E1023" s="15">
        <v>2647.83</v>
      </c>
      <c r="G1023">
        <f t="shared" si="15"/>
        <v>0</v>
      </c>
    </row>
    <row r="1024" spans="1:7" x14ac:dyDescent="0.25">
      <c r="A1024" s="14" t="s">
        <v>3856</v>
      </c>
      <c r="B1024" s="14" t="s">
        <v>3856</v>
      </c>
      <c r="C1024" s="14" t="s">
        <v>4675</v>
      </c>
      <c r="D1024" s="15">
        <v>6</v>
      </c>
      <c r="E1024" s="15">
        <v>38.47</v>
      </c>
      <c r="G1024">
        <f t="shared" si="15"/>
        <v>0</v>
      </c>
    </row>
    <row r="1025" spans="1:7" x14ac:dyDescent="0.25">
      <c r="A1025" s="14" t="s">
        <v>1291</v>
      </c>
      <c r="B1025" s="14" t="s">
        <v>1291</v>
      </c>
      <c r="C1025" s="14" t="s">
        <v>4675</v>
      </c>
      <c r="D1025" s="15">
        <v>345.5</v>
      </c>
      <c r="E1025" s="15">
        <v>28910.85</v>
      </c>
      <c r="G1025">
        <f t="shared" si="15"/>
        <v>0</v>
      </c>
    </row>
    <row r="1026" spans="1:7" x14ac:dyDescent="0.25">
      <c r="A1026" s="14" t="s">
        <v>867</v>
      </c>
      <c r="B1026" s="14" t="s">
        <v>867</v>
      </c>
      <c r="C1026" s="14" t="s">
        <v>4675</v>
      </c>
      <c r="D1026" s="15">
        <v>29.19</v>
      </c>
      <c r="E1026" s="15">
        <v>46.94</v>
      </c>
      <c r="G1026">
        <f t="shared" si="15"/>
        <v>0</v>
      </c>
    </row>
    <row r="1027" spans="1:7" x14ac:dyDescent="0.25">
      <c r="A1027" s="14" t="s">
        <v>866</v>
      </c>
      <c r="B1027" s="14" t="s">
        <v>866</v>
      </c>
      <c r="C1027" s="14" t="s">
        <v>4675</v>
      </c>
      <c r="D1027" s="15">
        <v>80</v>
      </c>
      <c r="E1027" s="15">
        <v>1402.33</v>
      </c>
      <c r="G1027">
        <f t="shared" ref="G1027:G1090" si="16">IF(C1027=C1026,G1026,F1027)</f>
        <v>0</v>
      </c>
    </row>
    <row r="1028" spans="1:7" x14ac:dyDescent="0.25">
      <c r="A1028" s="14" t="s">
        <v>2592</v>
      </c>
      <c r="B1028" s="14" t="s">
        <v>2592</v>
      </c>
      <c r="C1028" s="14" t="s">
        <v>4675</v>
      </c>
      <c r="D1028" s="15">
        <v>9</v>
      </c>
      <c r="E1028" s="15">
        <v>794.28</v>
      </c>
      <c r="G1028">
        <f t="shared" si="16"/>
        <v>0</v>
      </c>
    </row>
    <row r="1029" spans="1:7" x14ac:dyDescent="0.25">
      <c r="A1029" s="14" t="s">
        <v>2399</v>
      </c>
      <c r="B1029" s="14" t="s">
        <v>2399</v>
      </c>
      <c r="C1029" s="14" t="s">
        <v>4675</v>
      </c>
      <c r="D1029" s="15">
        <v>40914.529999999992</v>
      </c>
      <c r="E1029" s="15">
        <v>125245.62</v>
      </c>
      <c r="G1029">
        <f t="shared" si="16"/>
        <v>0</v>
      </c>
    </row>
    <row r="1030" spans="1:7" x14ac:dyDescent="0.25">
      <c r="A1030" s="14" t="s">
        <v>3027</v>
      </c>
      <c r="B1030" s="14" t="s">
        <v>3027</v>
      </c>
      <c r="C1030" s="14" t="s">
        <v>4675</v>
      </c>
      <c r="D1030" s="15">
        <v>283.5</v>
      </c>
      <c r="E1030" s="15">
        <v>1214.98999023438</v>
      </c>
      <c r="G1030">
        <f t="shared" si="16"/>
        <v>0</v>
      </c>
    </row>
    <row r="1031" spans="1:7" x14ac:dyDescent="0.25">
      <c r="A1031" s="14" t="s">
        <v>3391</v>
      </c>
      <c r="B1031" s="14" t="s">
        <v>3391</v>
      </c>
      <c r="C1031" s="14" t="s">
        <v>4675</v>
      </c>
      <c r="D1031" s="15">
        <v>11.05</v>
      </c>
      <c r="E1031" s="15">
        <v>983.98</v>
      </c>
      <c r="G1031">
        <f t="shared" si="16"/>
        <v>0</v>
      </c>
    </row>
    <row r="1032" spans="1:7" x14ac:dyDescent="0.25">
      <c r="A1032" s="14" t="s">
        <v>2930</v>
      </c>
      <c r="B1032" s="14" t="s">
        <v>2930</v>
      </c>
      <c r="C1032" s="14" t="s">
        <v>4675</v>
      </c>
      <c r="D1032" s="15">
        <v>88.45</v>
      </c>
      <c r="E1032" s="15">
        <v>5371.24</v>
      </c>
      <c r="G1032">
        <f t="shared" si="16"/>
        <v>0</v>
      </c>
    </row>
    <row r="1033" spans="1:7" x14ac:dyDescent="0.25">
      <c r="A1033" s="14" t="s">
        <v>1536</v>
      </c>
      <c r="B1033" s="14" t="s">
        <v>1536</v>
      </c>
      <c r="C1033" s="14" t="s">
        <v>4675</v>
      </c>
      <c r="D1033" s="15">
        <v>12.798</v>
      </c>
      <c r="E1033" s="15">
        <v>681.57999999999993</v>
      </c>
      <c r="G1033">
        <f t="shared" si="16"/>
        <v>0</v>
      </c>
    </row>
    <row r="1034" spans="1:7" x14ac:dyDescent="0.25">
      <c r="A1034" s="14" t="s">
        <v>1777</v>
      </c>
      <c r="B1034" s="14" t="s">
        <v>1777</v>
      </c>
      <c r="C1034" s="14" t="s">
        <v>4675</v>
      </c>
      <c r="D1034" s="15">
        <v>14.912000000000001</v>
      </c>
      <c r="E1034" s="15">
        <v>156.74</v>
      </c>
      <c r="G1034">
        <f t="shared" si="16"/>
        <v>0</v>
      </c>
    </row>
    <row r="1035" spans="1:7" x14ac:dyDescent="0.25">
      <c r="A1035" s="14" t="s">
        <v>4435</v>
      </c>
      <c r="B1035" s="14" t="s">
        <v>4435</v>
      </c>
      <c r="C1035" s="14" t="s">
        <v>4675</v>
      </c>
      <c r="D1035" s="15">
        <v>101.5</v>
      </c>
      <c r="E1035" s="15">
        <v>4195.9400000000005</v>
      </c>
      <c r="G1035">
        <f t="shared" si="16"/>
        <v>0</v>
      </c>
    </row>
    <row r="1036" spans="1:7" x14ac:dyDescent="0.25">
      <c r="A1036" s="14" t="s">
        <v>4437</v>
      </c>
      <c r="B1036" s="14" t="s">
        <v>4437</v>
      </c>
      <c r="C1036" s="14" t="s">
        <v>4675</v>
      </c>
      <c r="D1036" s="15">
        <v>15</v>
      </c>
      <c r="E1036" s="15">
        <v>1196.82</v>
      </c>
      <c r="G1036">
        <f t="shared" si="16"/>
        <v>0</v>
      </c>
    </row>
    <row r="1037" spans="1:7" x14ac:dyDescent="0.25">
      <c r="A1037" s="14" t="s">
        <v>968</v>
      </c>
      <c r="B1037" s="14" t="s">
        <v>968</v>
      </c>
      <c r="C1037" s="14" t="s">
        <v>4675</v>
      </c>
      <c r="D1037" s="15">
        <v>72.099999999999994</v>
      </c>
      <c r="E1037" s="15">
        <v>1081.5</v>
      </c>
      <c r="G1037">
        <f t="shared" si="16"/>
        <v>0</v>
      </c>
    </row>
    <row r="1038" spans="1:7" x14ac:dyDescent="0.25">
      <c r="A1038" s="14" t="s">
        <v>1691</v>
      </c>
      <c r="B1038" s="14" t="s">
        <v>1691</v>
      </c>
      <c r="C1038" s="14" t="s">
        <v>4675</v>
      </c>
      <c r="D1038" s="15">
        <v>34.4</v>
      </c>
      <c r="E1038" s="15">
        <v>347.44</v>
      </c>
      <c r="G1038">
        <f t="shared" si="16"/>
        <v>0</v>
      </c>
    </row>
    <row r="1039" spans="1:7" x14ac:dyDescent="0.25">
      <c r="A1039" s="14" t="s">
        <v>1221</v>
      </c>
      <c r="B1039" s="14" t="s">
        <v>1221</v>
      </c>
      <c r="C1039" s="14" t="s">
        <v>4675</v>
      </c>
      <c r="D1039" s="15">
        <v>8.1</v>
      </c>
      <c r="E1039" s="15">
        <v>87.64</v>
      </c>
      <c r="G1039">
        <f t="shared" si="16"/>
        <v>0</v>
      </c>
    </row>
    <row r="1040" spans="1:7" x14ac:dyDescent="0.25">
      <c r="A1040" s="14" t="s">
        <v>1814</v>
      </c>
      <c r="B1040" s="14" t="s">
        <v>1814</v>
      </c>
      <c r="C1040" s="14" t="s">
        <v>4675</v>
      </c>
      <c r="D1040" s="15">
        <v>841.03799898999989</v>
      </c>
      <c r="E1040" s="15">
        <v>44653.399974365217</v>
      </c>
      <c r="G1040">
        <f t="shared" si="16"/>
        <v>0</v>
      </c>
    </row>
    <row r="1041" spans="1:7" x14ac:dyDescent="0.25">
      <c r="A1041" s="14" t="s">
        <v>2438</v>
      </c>
      <c r="B1041" s="14" t="s">
        <v>2438</v>
      </c>
      <c r="C1041" s="14" t="s">
        <v>4675</v>
      </c>
      <c r="D1041" s="15">
        <v>57</v>
      </c>
      <c r="E1041" s="15">
        <v>656.19</v>
      </c>
      <c r="G1041">
        <f t="shared" si="16"/>
        <v>0</v>
      </c>
    </row>
    <row r="1042" spans="1:7" x14ac:dyDescent="0.25">
      <c r="A1042" s="14" t="s">
        <v>2172</v>
      </c>
      <c r="B1042" s="14" t="s">
        <v>2172</v>
      </c>
      <c r="C1042" s="14" t="s">
        <v>4675</v>
      </c>
      <c r="D1042" s="15">
        <v>5.3</v>
      </c>
      <c r="E1042" s="15">
        <v>89</v>
      </c>
      <c r="G1042">
        <f t="shared" si="16"/>
        <v>0</v>
      </c>
    </row>
    <row r="1043" spans="1:7" x14ac:dyDescent="0.25">
      <c r="A1043" s="14" t="s">
        <v>3704</v>
      </c>
      <c r="B1043" s="14" t="s">
        <v>3704</v>
      </c>
      <c r="C1043" s="14" t="s">
        <v>4675</v>
      </c>
      <c r="D1043" s="15">
        <v>149.07</v>
      </c>
      <c r="E1043" s="15">
        <v>5425.33</v>
      </c>
      <c r="G1043">
        <f t="shared" si="16"/>
        <v>0</v>
      </c>
    </row>
    <row r="1044" spans="1:7" x14ac:dyDescent="0.25">
      <c r="A1044" s="14" t="s">
        <v>1843</v>
      </c>
      <c r="B1044" s="14" t="s">
        <v>1843</v>
      </c>
      <c r="C1044" s="14" t="s">
        <v>4675</v>
      </c>
      <c r="D1044" s="15">
        <v>81.900000000000006</v>
      </c>
      <c r="E1044" s="15">
        <v>652.77</v>
      </c>
      <c r="G1044">
        <f t="shared" si="16"/>
        <v>0</v>
      </c>
    </row>
    <row r="1045" spans="1:7" x14ac:dyDescent="0.25">
      <c r="A1045" s="14" t="s">
        <v>2107</v>
      </c>
      <c r="B1045" s="14" t="s">
        <v>2107</v>
      </c>
      <c r="C1045" s="14" t="s">
        <v>4675</v>
      </c>
      <c r="D1045" s="15">
        <v>2.4369999999999994</v>
      </c>
      <c r="E1045" s="15">
        <v>145.67000300000001</v>
      </c>
      <c r="G1045">
        <f t="shared" si="16"/>
        <v>0</v>
      </c>
    </row>
    <row r="1046" spans="1:7" x14ac:dyDescent="0.25">
      <c r="A1046" s="14" t="s">
        <v>356</v>
      </c>
      <c r="B1046" s="14" t="s">
        <v>356</v>
      </c>
      <c r="C1046" s="14" t="s">
        <v>4675</v>
      </c>
      <c r="D1046" s="15">
        <v>0.90799999999999992</v>
      </c>
      <c r="E1046" s="15">
        <v>2.5199999999999996</v>
      </c>
      <c r="G1046">
        <f t="shared" si="16"/>
        <v>0</v>
      </c>
    </row>
    <row r="1047" spans="1:7" x14ac:dyDescent="0.25">
      <c r="A1047" s="14" t="s">
        <v>4083</v>
      </c>
      <c r="B1047" s="14" t="s">
        <v>4083</v>
      </c>
      <c r="C1047" s="14" t="s">
        <v>4675</v>
      </c>
      <c r="D1047" s="15">
        <v>0.95</v>
      </c>
      <c r="E1047" s="15">
        <v>19.7</v>
      </c>
      <c r="G1047">
        <f t="shared" si="16"/>
        <v>0</v>
      </c>
    </row>
    <row r="1048" spans="1:7" x14ac:dyDescent="0.25">
      <c r="A1048" s="14" t="s">
        <v>3685</v>
      </c>
      <c r="B1048" s="14" t="s">
        <v>3685</v>
      </c>
      <c r="C1048" s="14" t="s">
        <v>4675</v>
      </c>
      <c r="D1048" s="15">
        <v>2</v>
      </c>
      <c r="E1048" s="15">
        <v>371.63</v>
      </c>
      <c r="G1048">
        <f t="shared" si="16"/>
        <v>0</v>
      </c>
    </row>
    <row r="1049" spans="1:7" x14ac:dyDescent="0.25">
      <c r="A1049" s="14" t="s">
        <v>2833</v>
      </c>
      <c r="B1049" s="14" t="s">
        <v>2833</v>
      </c>
      <c r="C1049" s="14" t="s">
        <v>4675</v>
      </c>
      <c r="D1049" s="15">
        <v>0.108</v>
      </c>
      <c r="E1049" s="15">
        <v>540.04999999999995</v>
      </c>
      <c r="G1049">
        <f t="shared" si="16"/>
        <v>0</v>
      </c>
    </row>
    <row r="1050" spans="1:7" x14ac:dyDescent="0.25">
      <c r="A1050" s="14" t="s">
        <v>3561</v>
      </c>
      <c r="B1050" s="14" t="s">
        <v>3561</v>
      </c>
      <c r="C1050" s="14" t="s">
        <v>4675</v>
      </c>
      <c r="D1050" s="15">
        <v>24.6</v>
      </c>
      <c r="E1050" s="15">
        <v>1390.08</v>
      </c>
      <c r="G1050">
        <f t="shared" si="16"/>
        <v>0</v>
      </c>
    </row>
    <row r="1051" spans="1:7" x14ac:dyDescent="0.25">
      <c r="A1051" s="14" t="s">
        <v>3789</v>
      </c>
      <c r="B1051" s="14" t="s">
        <v>3789</v>
      </c>
      <c r="C1051" s="14" t="s">
        <v>4675</v>
      </c>
      <c r="D1051" s="15">
        <v>54.2</v>
      </c>
      <c r="E1051" s="15">
        <v>114</v>
      </c>
      <c r="G1051">
        <f t="shared" si="16"/>
        <v>0</v>
      </c>
    </row>
    <row r="1052" spans="1:7" x14ac:dyDescent="0.25">
      <c r="A1052" s="14" t="s">
        <v>3432</v>
      </c>
      <c r="B1052" s="14" t="s">
        <v>3432</v>
      </c>
      <c r="C1052" s="14" t="s">
        <v>4675</v>
      </c>
      <c r="D1052" s="15">
        <v>0.58299999999999996</v>
      </c>
      <c r="E1052" s="15">
        <v>106.68</v>
      </c>
      <c r="G1052">
        <f t="shared" si="16"/>
        <v>0</v>
      </c>
    </row>
    <row r="1053" spans="1:7" x14ac:dyDescent="0.25">
      <c r="A1053" s="14" t="s">
        <v>3367</v>
      </c>
      <c r="B1053" s="14" t="s">
        <v>3367</v>
      </c>
      <c r="C1053" s="14" t="s">
        <v>4675</v>
      </c>
      <c r="D1053" s="15">
        <v>4.5999999999999996</v>
      </c>
      <c r="E1053" s="15">
        <v>49.79</v>
      </c>
      <c r="G1053">
        <f t="shared" si="16"/>
        <v>0</v>
      </c>
    </row>
    <row r="1054" spans="1:7" x14ac:dyDescent="0.25">
      <c r="A1054" s="14" t="s">
        <v>4241</v>
      </c>
      <c r="B1054" s="14" t="s">
        <v>4241</v>
      </c>
      <c r="C1054" s="14" t="s">
        <v>4675</v>
      </c>
      <c r="D1054" s="15">
        <v>2</v>
      </c>
      <c r="E1054" s="15">
        <v>403.94000244140602</v>
      </c>
      <c r="G1054">
        <f t="shared" si="16"/>
        <v>0</v>
      </c>
    </row>
    <row r="1055" spans="1:7" x14ac:dyDescent="0.25">
      <c r="A1055" s="14" t="s">
        <v>1648</v>
      </c>
      <c r="B1055" s="14" t="s">
        <v>1648</v>
      </c>
      <c r="C1055" s="14" t="s">
        <v>4675</v>
      </c>
      <c r="D1055" s="15">
        <v>14.38</v>
      </c>
      <c r="E1055" s="15">
        <v>869.37999999999988</v>
      </c>
      <c r="G1055">
        <f t="shared" si="16"/>
        <v>0</v>
      </c>
    </row>
    <row r="1056" spans="1:7" x14ac:dyDescent="0.25">
      <c r="A1056" s="14" t="s">
        <v>1121</v>
      </c>
      <c r="B1056" s="14" t="s">
        <v>1121</v>
      </c>
      <c r="C1056" s="14" t="s">
        <v>4675</v>
      </c>
      <c r="D1056" s="15">
        <v>13.626999999999999</v>
      </c>
      <c r="E1056" s="15">
        <v>1910.8500000000001</v>
      </c>
      <c r="G1056">
        <f t="shared" si="16"/>
        <v>0</v>
      </c>
    </row>
    <row r="1057" spans="1:7" x14ac:dyDescent="0.25">
      <c r="A1057" s="14" t="s">
        <v>2942</v>
      </c>
      <c r="B1057" s="14" t="s">
        <v>2942</v>
      </c>
      <c r="C1057" s="14" t="s">
        <v>4675</v>
      </c>
      <c r="D1057" s="15">
        <v>44.25</v>
      </c>
      <c r="E1057" s="15">
        <v>948.41</v>
      </c>
      <c r="G1057">
        <f t="shared" si="16"/>
        <v>0</v>
      </c>
    </row>
    <row r="1058" spans="1:7" x14ac:dyDescent="0.25">
      <c r="A1058" s="14" t="s">
        <v>2805</v>
      </c>
      <c r="B1058" s="14" t="s">
        <v>2805</v>
      </c>
      <c r="C1058" s="14" t="s">
        <v>4675</v>
      </c>
      <c r="D1058" s="15">
        <v>296</v>
      </c>
      <c r="E1058" s="15">
        <v>1487.84</v>
      </c>
      <c r="G1058">
        <f t="shared" si="16"/>
        <v>0</v>
      </c>
    </row>
    <row r="1059" spans="1:7" x14ac:dyDescent="0.25">
      <c r="A1059" s="14" t="s">
        <v>390</v>
      </c>
      <c r="B1059" s="14" t="s">
        <v>390</v>
      </c>
      <c r="C1059" s="14" t="s">
        <v>4675</v>
      </c>
      <c r="D1059" s="15">
        <v>5.84</v>
      </c>
      <c r="E1059" s="15">
        <v>31.8</v>
      </c>
      <c r="G1059">
        <f t="shared" si="16"/>
        <v>0</v>
      </c>
    </row>
    <row r="1060" spans="1:7" x14ac:dyDescent="0.25">
      <c r="A1060" s="14" t="s">
        <v>3434</v>
      </c>
      <c r="B1060" s="14" t="s">
        <v>3434</v>
      </c>
      <c r="C1060" s="14" t="s">
        <v>4675</v>
      </c>
      <c r="D1060" s="15">
        <v>3</v>
      </c>
      <c r="E1060" s="15">
        <v>15.96</v>
      </c>
      <c r="G1060">
        <f t="shared" si="16"/>
        <v>0</v>
      </c>
    </row>
    <row r="1061" spans="1:7" x14ac:dyDescent="0.25">
      <c r="A1061" s="14" t="s">
        <v>388</v>
      </c>
      <c r="B1061" s="14" t="s">
        <v>388</v>
      </c>
      <c r="C1061" s="14" t="s">
        <v>4675</v>
      </c>
      <c r="D1061" s="15">
        <v>5093.3500101907357</v>
      </c>
      <c r="E1061" s="15">
        <v>63700.449865891111</v>
      </c>
      <c r="G1061">
        <f t="shared" si="16"/>
        <v>0</v>
      </c>
    </row>
    <row r="1062" spans="1:7" x14ac:dyDescent="0.25">
      <c r="A1062" s="14" t="s">
        <v>2314</v>
      </c>
      <c r="B1062" s="14" t="s">
        <v>2314</v>
      </c>
      <c r="C1062" s="14" t="s">
        <v>4675</v>
      </c>
      <c r="D1062" s="15">
        <v>7</v>
      </c>
      <c r="E1062" s="15">
        <v>854.61</v>
      </c>
      <c r="G1062">
        <f t="shared" si="16"/>
        <v>0</v>
      </c>
    </row>
    <row r="1063" spans="1:7" x14ac:dyDescent="0.25">
      <c r="A1063" s="14" t="s">
        <v>4121</v>
      </c>
      <c r="B1063" s="14" t="s">
        <v>4121</v>
      </c>
      <c r="C1063" s="14" t="s">
        <v>4675</v>
      </c>
      <c r="D1063" s="15">
        <v>346.84000000000003</v>
      </c>
      <c r="E1063" s="15">
        <v>742.28</v>
      </c>
      <c r="G1063">
        <f t="shared" si="16"/>
        <v>0</v>
      </c>
    </row>
    <row r="1064" spans="1:7" x14ac:dyDescent="0.25">
      <c r="A1064" s="14" t="s">
        <v>3588</v>
      </c>
      <c r="B1064" s="14" t="s">
        <v>3588</v>
      </c>
      <c r="C1064" s="14" t="s">
        <v>4675</v>
      </c>
      <c r="D1064" s="15">
        <v>4.0640000000000001</v>
      </c>
      <c r="E1064" s="15">
        <v>43.18</v>
      </c>
      <c r="G1064">
        <f t="shared" si="16"/>
        <v>0</v>
      </c>
    </row>
    <row r="1065" spans="1:7" x14ac:dyDescent="0.25">
      <c r="A1065" s="14" t="s">
        <v>1990</v>
      </c>
      <c r="B1065" s="14" t="s">
        <v>1990</v>
      </c>
      <c r="C1065" s="14" t="s">
        <v>4675</v>
      </c>
      <c r="D1065" s="15">
        <v>3.6</v>
      </c>
      <c r="E1065" s="15">
        <v>1078.06</v>
      </c>
      <c r="G1065">
        <f t="shared" si="16"/>
        <v>0</v>
      </c>
    </row>
    <row r="1066" spans="1:7" x14ac:dyDescent="0.25">
      <c r="A1066" s="14" t="s">
        <v>58</v>
      </c>
      <c r="B1066" s="14" t="s">
        <v>58</v>
      </c>
      <c r="C1066" s="14" t="s">
        <v>4675</v>
      </c>
      <c r="D1066" s="15">
        <v>52</v>
      </c>
      <c r="E1066" s="15">
        <v>1248.31</v>
      </c>
      <c r="G1066">
        <f t="shared" si="16"/>
        <v>0</v>
      </c>
    </row>
    <row r="1067" spans="1:7" x14ac:dyDescent="0.25">
      <c r="A1067" s="14" t="s">
        <v>2540</v>
      </c>
      <c r="B1067" s="14" t="s">
        <v>2540</v>
      </c>
      <c r="C1067" s="14" t="s">
        <v>4675</v>
      </c>
      <c r="D1067" s="15">
        <v>127.5</v>
      </c>
      <c r="E1067" s="15">
        <v>343.74</v>
      </c>
      <c r="G1067">
        <f t="shared" si="16"/>
        <v>0</v>
      </c>
    </row>
    <row r="1068" spans="1:7" x14ac:dyDescent="0.25">
      <c r="A1068" s="14" t="s">
        <v>824</v>
      </c>
      <c r="B1068" s="14" t="s">
        <v>824</v>
      </c>
      <c r="C1068" s="14" t="s">
        <v>4675</v>
      </c>
      <c r="D1068" s="15">
        <v>443.666</v>
      </c>
      <c r="E1068" s="15">
        <v>4437.43</v>
      </c>
      <c r="G1068">
        <f t="shared" si="16"/>
        <v>0</v>
      </c>
    </row>
    <row r="1069" spans="1:7" x14ac:dyDescent="0.25">
      <c r="A1069" s="14" t="s">
        <v>818</v>
      </c>
      <c r="B1069" s="14" t="s">
        <v>818</v>
      </c>
      <c r="C1069" s="14" t="s">
        <v>4675</v>
      </c>
      <c r="D1069" s="15">
        <v>4948.5930010000002</v>
      </c>
      <c r="E1069" s="15">
        <v>17060.499980000001</v>
      </c>
      <c r="G1069">
        <f t="shared" si="16"/>
        <v>0</v>
      </c>
    </row>
    <row r="1070" spans="1:7" x14ac:dyDescent="0.25">
      <c r="A1070" s="14" t="s">
        <v>819</v>
      </c>
      <c r="B1070" s="14" t="s">
        <v>819</v>
      </c>
      <c r="C1070" s="14" t="s">
        <v>4675</v>
      </c>
      <c r="D1070" s="15">
        <v>457.15</v>
      </c>
      <c r="E1070" s="15">
        <v>4894.54</v>
      </c>
      <c r="G1070">
        <f t="shared" si="16"/>
        <v>0</v>
      </c>
    </row>
    <row r="1071" spans="1:7" x14ac:dyDescent="0.25">
      <c r="A1071" s="14" t="s">
        <v>2461</v>
      </c>
      <c r="B1071" s="14" t="s">
        <v>2461</v>
      </c>
      <c r="C1071" s="14" t="s">
        <v>4675</v>
      </c>
      <c r="D1071" s="15">
        <v>34</v>
      </c>
      <c r="E1071" s="15">
        <v>189.67</v>
      </c>
      <c r="G1071">
        <f t="shared" si="16"/>
        <v>0</v>
      </c>
    </row>
    <row r="1072" spans="1:7" x14ac:dyDescent="0.25">
      <c r="A1072" s="14" t="s">
        <v>2876</v>
      </c>
      <c r="B1072" s="14" t="s">
        <v>2876</v>
      </c>
      <c r="C1072" s="14" t="s">
        <v>4675</v>
      </c>
      <c r="D1072" s="15">
        <v>8.4210001899999991</v>
      </c>
      <c r="E1072" s="15">
        <v>4267.51</v>
      </c>
      <c r="G1072">
        <f t="shared" si="16"/>
        <v>0</v>
      </c>
    </row>
    <row r="1073" spans="1:7" x14ac:dyDescent="0.25">
      <c r="A1073" s="14" t="s">
        <v>655</v>
      </c>
      <c r="B1073" s="14" t="s">
        <v>655</v>
      </c>
      <c r="C1073" s="14" t="s">
        <v>4675</v>
      </c>
      <c r="D1073" s="15">
        <v>15.67</v>
      </c>
      <c r="E1073" s="15">
        <v>1349.73</v>
      </c>
      <c r="G1073">
        <f t="shared" si="16"/>
        <v>0</v>
      </c>
    </row>
    <row r="1074" spans="1:7" x14ac:dyDescent="0.25">
      <c r="A1074" s="14" t="s">
        <v>2508</v>
      </c>
      <c r="B1074" s="14" t="s">
        <v>2508</v>
      </c>
      <c r="C1074" s="14" t="s">
        <v>4675</v>
      </c>
      <c r="D1074" s="15">
        <v>0.222</v>
      </c>
      <c r="E1074" s="15">
        <v>31.12</v>
      </c>
      <c r="G1074">
        <f t="shared" si="16"/>
        <v>0</v>
      </c>
    </row>
    <row r="1075" spans="1:7" x14ac:dyDescent="0.25">
      <c r="A1075" s="14" t="s">
        <v>3760</v>
      </c>
      <c r="B1075" s="14" t="s">
        <v>3760</v>
      </c>
      <c r="C1075" s="14" t="s">
        <v>4675</v>
      </c>
      <c r="D1075" s="15">
        <v>23</v>
      </c>
      <c r="E1075" s="15">
        <v>103.57</v>
      </c>
      <c r="G1075">
        <f t="shared" si="16"/>
        <v>0</v>
      </c>
    </row>
    <row r="1076" spans="1:7" x14ac:dyDescent="0.25">
      <c r="A1076" s="14" t="s">
        <v>1963</v>
      </c>
      <c r="B1076" s="14" t="s">
        <v>1963</v>
      </c>
      <c r="C1076" s="14" t="s">
        <v>4675</v>
      </c>
      <c r="D1076" s="15">
        <v>75.159000000000006</v>
      </c>
      <c r="E1076" s="15">
        <v>1237.05</v>
      </c>
      <c r="G1076">
        <f t="shared" si="16"/>
        <v>0</v>
      </c>
    </row>
    <row r="1077" spans="1:7" x14ac:dyDescent="0.25">
      <c r="A1077" s="14" t="s">
        <v>4006</v>
      </c>
      <c r="B1077" s="14" t="s">
        <v>4006</v>
      </c>
      <c r="C1077" s="14" t="s">
        <v>4675</v>
      </c>
      <c r="D1077" s="15">
        <v>29.283999999999999</v>
      </c>
      <c r="E1077" s="15">
        <v>1332.95</v>
      </c>
      <c r="G1077">
        <f t="shared" si="16"/>
        <v>0</v>
      </c>
    </row>
    <row r="1078" spans="1:7" x14ac:dyDescent="0.25">
      <c r="A1078" s="14" t="s">
        <v>3341</v>
      </c>
      <c r="B1078" s="14" t="s">
        <v>3341</v>
      </c>
      <c r="C1078" s="14" t="s">
        <v>4675</v>
      </c>
      <c r="D1078" s="15">
        <v>41</v>
      </c>
      <c r="E1078" s="15">
        <v>997.39</v>
      </c>
      <c r="G1078">
        <f t="shared" si="16"/>
        <v>0</v>
      </c>
    </row>
    <row r="1079" spans="1:7" x14ac:dyDescent="0.25">
      <c r="A1079" s="14" t="s">
        <v>936</v>
      </c>
      <c r="B1079" s="14" t="s">
        <v>936</v>
      </c>
      <c r="C1079" s="14" t="s">
        <v>4675</v>
      </c>
      <c r="D1079" s="15">
        <v>10.89</v>
      </c>
      <c r="E1079" s="15">
        <v>537.46</v>
      </c>
      <c r="G1079">
        <f t="shared" si="16"/>
        <v>0</v>
      </c>
    </row>
    <row r="1080" spans="1:7" x14ac:dyDescent="0.25">
      <c r="A1080" s="14" t="s">
        <v>2064</v>
      </c>
      <c r="B1080" s="14" t="s">
        <v>2064</v>
      </c>
      <c r="C1080" s="14" t="s">
        <v>4675</v>
      </c>
      <c r="D1080" s="15">
        <v>1.42</v>
      </c>
      <c r="E1080" s="15">
        <v>81.23</v>
      </c>
      <c r="G1080">
        <f t="shared" si="16"/>
        <v>0</v>
      </c>
    </row>
    <row r="1081" spans="1:7" x14ac:dyDescent="0.25">
      <c r="A1081" s="14" t="s">
        <v>1478</v>
      </c>
      <c r="B1081" s="14" t="s">
        <v>1478</v>
      </c>
      <c r="C1081" s="14" t="s">
        <v>4675</v>
      </c>
      <c r="D1081" s="15">
        <v>3.6949999999999998</v>
      </c>
      <c r="E1081" s="15">
        <v>1881.22</v>
      </c>
      <c r="G1081">
        <f t="shared" si="16"/>
        <v>0</v>
      </c>
    </row>
    <row r="1082" spans="1:7" x14ac:dyDescent="0.25">
      <c r="A1082" s="14" t="s">
        <v>2687</v>
      </c>
      <c r="B1082" s="14" t="s">
        <v>2687</v>
      </c>
      <c r="C1082" s="14" t="s">
        <v>4675</v>
      </c>
      <c r="D1082" s="15">
        <v>1.76</v>
      </c>
      <c r="E1082" s="15">
        <v>1352.12</v>
      </c>
      <c r="G1082">
        <f t="shared" si="16"/>
        <v>0</v>
      </c>
    </row>
    <row r="1083" spans="1:7" x14ac:dyDescent="0.25">
      <c r="A1083" s="14" t="s">
        <v>1531</v>
      </c>
      <c r="B1083" s="14" t="s">
        <v>1531</v>
      </c>
      <c r="C1083" s="14" t="s">
        <v>4675</v>
      </c>
      <c r="D1083" s="15">
        <v>3</v>
      </c>
      <c r="E1083" s="15">
        <v>43.24</v>
      </c>
      <c r="G1083">
        <f t="shared" si="16"/>
        <v>0</v>
      </c>
    </row>
    <row r="1084" spans="1:7" x14ac:dyDescent="0.25">
      <c r="A1084" s="14" t="s">
        <v>3597</v>
      </c>
      <c r="B1084" s="14" t="s">
        <v>3597</v>
      </c>
      <c r="C1084" s="14" t="s">
        <v>4675</v>
      </c>
      <c r="D1084" s="15">
        <v>10</v>
      </c>
      <c r="E1084" s="15">
        <v>1123.54</v>
      </c>
      <c r="G1084">
        <f t="shared" si="16"/>
        <v>0</v>
      </c>
    </row>
    <row r="1085" spans="1:7" x14ac:dyDescent="0.25">
      <c r="A1085" s="14" t="s">
        <v>920</v>
      </c>
      <c r="B1085" s="14" t="s">
        <v>920</v>
      </c>
      <c r="C1085" s="14" t="s">
        <v>4675</v>
      </c>
      <c r="D1085" s="15">
        <v>7385.979996103516</v>
      </c>
      <c r="E1085" s="15">
        <v>130993.12035625</v>
      </c>
      <c r="G1085">
        <f t="shared" si="16"/>
        <v>0</v>
      </c>
    </row>
    <row r="1086" spans="1:7" x14ac:dyDescent="0.25">
      <c r="A1086" s="14" t="s">
        <v>3846</v>
      </c>
      <c r="B1086" s="14" t="s">
        <v>3846</v>
      </c>
      <c r="C1086" s="14" t="s">
        <v>4675</v>
      </c>
      <c r="D1086" s="15">
        <v>0.55000000000000004</v>
      </c>
      <c r="E1086" s="15">
        <v>41.940000000000005</v>
      </c>
      <c r="G1086">
        <f t="shared" si="16"/>
        <v>0</v>
      </c>
    </row>
    <row r="1087" spans="1:7" x14ac:dyDescent="0.25">
      <c r="A1087" s="14" t="s">
        <v>919</v>
      </c>
      <c r="B1087" s="14" t="s">
        <v>919</v>
      </c>
      <c r="C1087" s="14" t="s">
        <v>4675</v>
      </c>
      <c r="D1087" s="15">
        <v>3793.1</v>
      </c>
      <c r="E1087" s="15">
        <v>63668.640000000007</v>
      </c>
      <c r="G1087">
        <f t="shared" si="16"/>
        <v>0</v>
      </c>
    </row>
    <row r="1088" spans="1:7" x14ac:dyDescent="0.25">
      <c r="A1088" s="14" t="s">
        <v>2619</v>
      </c>
      <c r="B1088" s="14" t="s">
        <v>2619</v>
      </c>
      <c r="C1088" s="14" t="s">
        <v>4675</v>
      </c>
      <c r="D1088" s="15">
        <v>0.78600000000000003</v>
      </c>
      <c r="E1088" s="15">
        <v>1754.1</v>
      </c>
      <c r="G1088">
        <f t="shared" si="16"/>
        <v>0</v>
      </c>
    </row>
    <row r="1089" spans="1:7" x14ac:dyDescent="0.25">
      <c r="A1089" s="14" t="s">
        <v>2393</v>
      </c>
      <c r="B1089" s="14" t="s">
        <v>2393</v>
      </c>
      <c r="C1089" s="14" t="s">
        <v>4675</v>
      </c>
      <c r="D1089" s="15">
        <v>7.1</v>
      </c>
      <c r="E1089" s="15">
        <v>184.68</v>
      </c>
      <c r="G1089">
        <f t="shared" si="16"/>
        <v>0</v>
      </c>
    </row>
    <row r="1090" spans="1:7" x14ac:dyDescent="0.25">
      <c r="A1090" s="14" t="s">
        <v>1559</v>
      </c>
      <c r="B1090" s="14" t="s">
        <v>1559</v>
      </c>
      <c r="C1090" s="14" t="s">
        <v>4675</v>
      </c>
      <c r="D1090" s="15">
        <v>79.84</v>
      </c>
      <c r="E1090" s="15">
        <v>3344.36</v>
      </c>
      <c r="G1090">
        <f t="shared" si="16"/>
        <v>0</v>
      </c>
    </row>
    <row r="1091" spans="1:7" x14ac:dyDescent="0.25">
      <c r="A1091" s="14" t="s">
        <v>357</v>
      </c>
      <c r="B1091" s="14" t="s">
        <v>357</v>
      </c>
      <c r="C1091" s="14" t="s">
        <v>4675</v>
      </c>
      <c r="D1091" s="15">
        <v>0.36</v>
      </c>
      <c r="E1091" s="15">
        <v>63.02</v>
      </c>
      <c r="G1091">
        <f t="shared" ref="G1091:G1154" si="17">IF(C1091=C1090,G1090,F1091)</f>
        <v>0</v>
      </c>
    </row>
    <row r="1092" spans="1:7" x14ac:dyDescent="0.25">
      <c r="A1092" s="14" t="s">
        <v>543</v>
      </c>
      <c r="B1092" s="14" t="s">
        <v>543</v>
      </c>
      <c r="C1092" s="14" t="s">
        <v>4675</v>
      </c>
      <c r="D1092" s="15">
        <v>3.9</v>
      </c>
      <c r="E1092" s="15">
        <v>9.49</v>
      </c>
      <c r="G1092">
        <f t="shared" si="17"/>
        <v>0</v>
      </c>
    </row>
    <row r="1093" spans="1:7" x14ac:dyDescent="0.25">
      <c r="A1093" s="14" t="s">
        <v>1729</v>
      </c>
      <c r="B1093" s="14" t="s">
        <v>1729</v>
      </c>
      <c r="C1093" s="14" t="s">
        <v>4675</v>
      </c>
      <c r="D1093" s="15">
        <v>1.4</v>
      </c>
      <c r="E1093" s="15">
        <v>5.74</v>
      </c>
      <c r="G1093">
        <f t="shared" si="17"/>
        <v>0</v>
      </c>
    </row>
    <row r="1094" spans="1:7" x14ac:dyDescent="0.25">
      <c r="A1094" s="14" t="s">
        <v>478</v>
      </c>
      <c r="B1094" s="14" t="s">
        <v>478</v>
      </c>
      <c r="C1094" s="14" t="s">
        <v>4675</v>
      </c>
      <c r="D1094" s="15">
        <v>14</v>
      </c>
      <c r="E1094" s="15">
        <v>943.17</v>
      </c>
      <c r="G1094">
        <f t="shared" si="17"/>
        <v>0</v>
      </c>
    </row>
    <row r="1095" spans="1:7" x14ac:dyDescent="0.25">
      <c r="A1095" s="14" t="s">
        <v>1750</v>
      </c>
      <c r="B1095" s="14" t="s">
        <v>1750</v>
      </c>
      <c r="C1095" s="14" t="s">
        <v>4675</v>
      </c>
      <c r="D1095" s="15">
        <v>34</v>
      </c>
      <c r="E1095" s="15">
        <v>953.56</v>
      </c>
      <c r="G1095">
        <f t="shared" si="17"/>
        <v>0</v>
      </c>
    </row>
    <row r="1096" spans="1:7" x14ac:dyDescent="0.25">
      <c r="A1096" s="14" t="s">
        <v>1229</v>
      </c>
      <c r="B1096" s="14" t="s">
        <v>1229</v>
      </c>
      <c r="C1096" s="14" t="s">
        <v>4675</v>
      </c>
      <c r="D1096" s="15">
        <v>64.95</v>
      </c>
      <c r="E1096" s="15">
        <v>3525.47</v>
      </c>
      <c r="G1096">
        <f t="shared" si="17"/>
        <v>0</v>
      </c>
    </row>
    <row r="1097" spans="1:7" x14ac:dyDescent="0.25">
      <c r="A1097" s="14" t="s">
        <v>2868</v>
      </c>
      <c r="B1097" s="14" t="s">
        <v>2868</v>
      </c>
      <c r="C1097" s="14" t="s">
        <v>4675</v>
      </c>
      <c r="D1097" s="15">
        <v>181.44999961853031</v>
      </c>
      <c r="E1097" s="15">
        <v>9851.5899804687506</v>
      </c>
      <c r="G1097">
        <f t="shared" si="17"/>
        <v>0</v>
      </c>
    </row>
    <row r="1098" spans="1:7" x14ac:dyDescent="0.25">
      <c r="A1098" s="14" t="s">
        <v>1228</v>
      </c>
      <c r="B1098" s="14" t="s">
        <v>1228</v>
      </c>
      <c r="C1098" s="14" t="s">
        <v>4675</v>
      </c>
      <c r="D1098" s="15">
        <v>112.9</v>
      </c>
      <c r="E1098" s="15">
        <v>6603.52</v>
      </c>
      <c r="G1098">
        <f t="shared" si="17"/>
        <v>0</v>
      </c>
    </row>
    <row r="1099" spans="1:7" x14ac:dyDescent="0.25">
      <c r="A1099" s="14" t="s">
        <v>2173</v>
      </c>
      <c r="B1099" s="14" t="s">
        <v>2173</v>
      </c>
      <c r="C1099" s="14" t="s">
        <v>4675</v>
      </c>
      <c r="D1099" s="15">
        <v>21.21</v>
      </c>
      <c r="E1099" s="15">
        <v>216.42</v>
      </c>
      <c r="G1099">
        <f t="shared" si="17"/>
        <v>0</v>
      </c>
    </row>
    <row r="1100" spans="1:7" x14ac:dyDescent="0.25">
      <c r="A1100" s="14" t="s">
        <v>2779</v>
      </c>
      <c r="B1100" s="14" t="s">
        <v>2779</v>
      </c>
      <c r="C1100" s="14" t="s">
        <v>4675</v>
      </c>
      <c r="D1100" s="15">
        <v>0.5</v>
      </c>
      <c r="E1100" s="15">
        <v>58.81</v>
      </c>
      <c r="G1100">
        <f t="shared" si="17"/>
        <v>0</v>
      </c>
    </row>
    <row r="1101" spans="1:7" x14ac:dyDescent="0.25">
      <c r="A1101" s="14" t="s">
        <v>2534</v>
      </c>
      <c r="B1101" s="14" t="s">
        <v>2534</v>
      </c>
      <c r="C1101" s="14" t="s">
        <v>4675</v>
      </c>
      <c r="D1101" s="15">
        <v>4</v>
      </c>
      <c r="E1101" s="15">
        <v>27.52</v>
      </c>
      <c r="G1101">
        <f t="shared" si="17"/>
        <v>0</v>
      </c>
    </row>
    <row r="1102" spans="1:7" x14ac:dyDescent="0.25">
      <c r="A1102" s="14" t="s">
        <v>1688</v>
      </c>
      <c r="B1102" s="14" t="s">
        <v>1688</v>
      </c>
      <c r="C1102" s="14" t="s">
        <v>4675</v>
      </c>
      <c r="D1102" s="15">
        <v>207.2</v>
      </c>
      <c r="E1102" s="15">
        <v>621.6</v>
      </c>
      <c r="G1102">
        <f t="shared" si="17"/>
        <v>0</v>
      </c>
    </row>
    <row r="1103" spans="1:7" x14ac:dyDescent="0.25">
      <c r="A1103" s="14" t="s">
        <v>610</v>
      </c>
      <c r="B1103" s="14" t="s">
        <v>610</v>
      </c>
      <c r="C1103" s="14" t="s">
        <v>4675</v>
      </c>
      <c r="D1103" s="15">
        <v>15.858000000000001</v>
      </c>
      <c r="E1103" s="15">
        <v>648.05999999999995</v>
      </c>
      <c r="G1103">
        <f t="shared" si="17"/>
        <v>0</v>
      </c>
    </row>
    <row r="1104" spans="1:7" x14ac:dyDescent="0.25">
      <c r="A1104" s="14" t="s">
        <v>3997</v>
      </c>
      <c r="B1104" s="14" t="s">
        <v>3997</v>
      </c>
      <c r="C1104" s="14" t="s">
        <v>4675</v>
      </c>
      <c r="D1104" s="15">
        <v>0.22800000000000001</v>
      </c>
      <c r="E1104" s="15">
        <v>1.94</v>
      </c>
      <c r="G1104">
        <f t="shared" si="17"/>
        <v>0</v>
      </c>
    </row>
    <row r="1105" spans="1:7" x14ac:dyDescent="0.25">
      <c r="A1105" s="14" t="s">
        <v>3696</v>
      </c>
      <c r="B1105" s="14" t="s">
        <v>3696</v>
      </c>
      <c r="C1105" s="14" t="s">
        <v>4675</v>
      </c>
      <c r="D1105" s="15">
        <v>2.35</v>
      </c>
      <c r="E1105" s="15">
        <v>1584.86</v>
      </c>
      <c r="G1105">
        <f t="shared" si="17"/>
        <v>0</v>
      </c>
    </row>
    <row r="1106" spans="1:7" x14ac:dyDescent="0.25">
      <c r="A1106" s="14" t="s">
        <v>3796</v>
      </c>
      <c r="B1106" s="14" t="s">
        <v>3796</v>
      </c>
      <c r="C1106" s="14" t="s">
        <v>4675</v>
      </c>
      <c r="D1106" s="15">
        <v>311.39999999999998</v>
      </c>
      <c r="E1106" s="15">
        <v>515.05999999999995</v>
      </c>
      <c r="G1106">
        <f t="shared" si="17"/>
        <v>0</v>
      </c>
    </row>
    <row r="1107" spans="1:7" x14ac:dyDescent="0.25">
      <c r="A1107" s="14" t="s">
        <v>2403</v>
      </c>
      <c r="B1107" s="14" t="s">
        <v>2403</v>
      </c>
      <c r="C1107" s="14" t="s">
        <v>4675</v>
      </c>
      <c r="D1107" s="15">
        <v>29.26</v>
      </c>
      <c r="E1107" s="15">
        <v>249.23</v>
      </c>
      <c r="G1107">
        <f t="shared" si="17"/>
        <v>0</v>
      </c>
    </row>
    <row r="1108" spans="1:7" x14ac:dyDescent="0.25">
      <c r="A1108" s="14" t="s">
        <v>1519</v>
      </c>
      <c r="B1108" s="14" t="s">
        <v>1519</v>
      </c>
      <c r="C1108" s="14" t="s">
        <v>4675</v>
      </c>
      <c r="D1108" s="15">
        <v>2.2199999799999999</v>
      </c>
      <c r="E1108" s="15">
        <v>281.87</v>
      </c>
      <c r="G1108">
        <f t="shared" si="17"/>
        <v>0</v>
      </c>
    </row>
    <row r="1109" spans="1:7" x14ac:dyDescent="0.25">
      <c r="A1109" s="14" t="s">
        <v>2279</v>
      </c>
      <c r="B1109" s="14" t="s">
        <v>2279</v>
      </c>
      <c r="C1109" s="14" t="s">
        <v>4675</v>
      </c>
      <c r="D1109" s="15">
        <v>7.8E-2</v>
      </c>
      <c r="E1109" s="15">
        <v>40.1</v>
      </c>
      <c r="G1109">
        <f t="shared" si="17"/>
        <v>0</v>
      </c>
    </row>
    <row r="1110" spans="1:7" x14ac:dyDescent="0.25">
      <c r="A1110" s="14" t="s">
        <v>1951</v>
      </c>
      <c r="B1110" s="14" t="s">
        <v>1951</v>
      </c>
      <c r="C1110" s="14" t="s">
        <v>4675</v>
      </c>
      <c r="D1110" s="15">
        <v>1.6</v>
      </c>
      <c r="E1110" s="15">
        <v>152.47999999999999</v>
      </c>
      <c r="G1110">
        <f t="shared" si="17"/>
        <v>0</v>
      </c>
    </row>
    <row r="1111" spans="1:7" x14ac:dyDescent="0.25">
      <c r="A1111" s="14" t="s">
        <v>1911</v>
      </c>
      <c r="B1111" s="14" t="s">
        <v>1911</v>
      </c>
      <c r="C1111" s="14" t="s">
        <v>4675</v>
      </c>
      <c r="D1111" s="15">
        <v>3293</v>
      </c>
      <c r="E1111" s="15">
        <v>61544.45</v>
      </c>
      <c r="G1111">
        <f t="shared" si="17"/>
        <v>0</v>
      </c>
    </row>
    <row r="1112" spans="1:7" x14ac:dyDescent="0.25">
      <c r="A1112" s="14" t="s">
        <v>1924</v>
      </c>
      <c r="B1112" s="14" t="s">
        <v>1924</v>
      </c>
      <c r="C1112" s="14" t="s">
        <v>4675</v>
      </c>
      <c r="D1112" s="15">
        <v>2.5</v>
      </c>
      <c r="E1112" s="15">
        <v>20.03</v>
      </c>
      <c r="G1112">
        <f t="shared" si="17"/>
        <v>0</v>
      </c>
    </row>
    <row r="1113" spans="1:7" x14ac:dyDescent="0.25">
      <c r="A1113" s="14" t="s">
        <v>1095</v>
      </c>
      <c r="B1113" s="14" t="s">
        <v>1095</v>
      </c>
      <c r="C1113" s="14" t="s">
        <v>4675</v>
      </c>
      <c r="D1113" s="15">
        <v>1023.5</v>
      </c>
      <c r="E1113" s="15">
        <v>15630.840000000002</v>
      </c>
      <c r="G1113">
        <f t="shared" si="17"/>
        <v>0</v>
      </c>
    </row>
    <row r="1114" spans="1:7" x14ac:dyDescent="0.25">
      <c r="A1114" s="14" t="s">
        <v>2599</v>
      </c>
      <c r="B1114" s="14" t="s">
        <v>2599</v>
      </c>
      <c r="C1114" s="14" t="s">
        <v>4675</v>
      </c>
      <c r="D1114" s="15">
        <v>537.54000000000008</v>
      </c>
      <c r="E1114" s="15">
        <v>5004.6499999999987</v>
      </c>
      <c r="G1114">
        <f t="shared" si="17"/>
        <v>0</v>
      </c>
    </row>
    <row r="1115" spans="1:7" x14ac:dyDescent="0.25">
      <c r="A1115" s="14" t="s">
        <v>1653</v>
      </c>
      <c r="B1115" s="14" t="s">
        <v>1653</v>
      </c>
      <c r="C1115" s="14" t="s">
        <v>4675</v>
      </c>
      <c r="D1115" s="15">
        <v>43.29</v>
      </c>
      <c r="E1115" s="15">
        <v>209.18</v>
      </c>
      <c r="G1115">
        <f t="shared" si="17"/>
        <v>0</v>
      </c>
    </row>
    <row r="1116" spans="1:7" x14ac:dyDescent="0.25">
      <c r="A1116" s="14" t="s">
        <v>3845</v>
      </c>
      <c r="B1116" s="14" t="s">
        <v>3845</v>
      </c>
      <c r="C1116" s="14" t="s">
        <v>4675</v>
      </c>
      <c r="D1116" s="15">
        <v>132</v>
      </c>
      <c r="E1116" s="15">
        <v>7868.49</v>
      </c>
      <c r="G1116">
        <f t="shared" si="17"/>
        <v>0</v>
      </c>
    </row>
    <row r="1117" spans="1:7" x14ac:dyDescent="0.25">
      <c r="A1117" s="14" t="s">
        <v>2484</v>
      </c>
      <c r="B1117" s="14" t="s">
        <v>2484</v>
      </c>
      <c r="C1117" s="14" t="s">
        <v>4675</v>
      </c>
      <c r="D1117" s="15">
        <v>887.75500099999999</v>
      </c>
      <c r="E1117" s="15">
        <v>10154.26</v>
      </c>
      <c r="G1117">
        <f t="shared" si="17"/>
        <v>0</v>
      </c>
    </row>
    <row r="1118" spans="1:7" x14ac:dyDescent="0.25">
      <c r="A1118" s="14" t="s">
        <v>1179</v>
      </c>
      <c r="B1118" s="14" t="s">
        <v>1179</v>
      </c>
      <c r="C1118" s="14" t="s">
        <v>4675</v>
      </c>
      <c r="D1118" s="15">
        <v>15470</v>
      </c>
      <c r="E1118" s="15">
        <v>109535.61</v>
      </c>
      <c r="G1118">
        <f t="shared" si="17"/>
        <v>0</v>
      </c>
    </row>
    <row r="1119" spans="1:7" x14ac:dyDescent="0.25">
      <c r="A1119" s="14" t="s">
        <v>653</v>
      </c>
      <c r="B1119" s="14" t="s">
        <v>653</v>
      </c>
      <c r="C1119" s="14" t="s">
        <v>4675</v>
      </c>
      <c r="D1119" s="15">
        <v>146.67000010000001</v>
      </c>
      <c r="E1119" s="15">
        <v>2215.04</v>
      </c>
      <c r="G1119">
        <f t="shared" si="17"/>
        <v>0</v>
      </c>
    </row>
    <row r="1120" spans="1:7" x14ac:dyDescent="0.25">
      <c r="A1120" s="14" t="s">
        <v>798</v>
      </c>
      <c r="B1120" s="14" t="s">
        <v>798</v>
      </c>
      <c r="C1120" s="14" t="s">
        <v>4675</v>
      </c>
      <c r="D1120" s="15">
        <v>51.17</v>
      </c>
      <c r="E1120" s="15">
        <v>1783.93</v>
      </c>
      <c r="G1120">
        <f t="shared" si="17"/>
        <v>0</v>
      </c>
    </row>
    <row r="1121" spans="1:7" x14ac:dyDescent="0.25">
      <c r="A1121" s="14" t="s">
        <v>1216</v>
      </c>
      <c r="B1121" s="14" t="s">
        <v>1216</v>
      </c>
      <c r="C1121" s="14" t="s">
        <v>4675</v>
      </c>
      <c r="D1121" s="15">
        <v>5.6</v>
      </c>
      <c r="E1121" s="15">
        <v>166.07</v>
      </c>
      <c r="G1121">
        <f t="shared" si="17"/>
        <v>0</v>
      </c>
    </row>
    <row r="1122" spans="1:7" x14ac:dyDescent="0.25">
      <c r="A1122" s="14" t="s">
        <v>2262</v>
      </c>
      <c r="B1122" s="14" t="s">
        <v>2262</v>
      </c>
      <c r="C1122" s="14" t="s">
        <v>4675</v>
      </c>
      <c r="D1122" s="15">
        <v>216.61</v>
      </c>
      <c r="E1122" s="15">
        <v>6484.76</v>
      </c>
      <c r="G1122">
        <f t="shared" si="17"/>
        <v>0</v>
      </c>
    </row>
    <row r="1123" spans="1:7" x14ac:dyDescent="0.25">
      <c r="A1123" s="14" t="s">
        <v>229</v>
      </c>
      <c r="B1123" s="14" t="s">
        <v>229</v>
      </c>
      <c r="C1123" s="14" t="s">
        <v>4675</v>
      </c>
      <c r="D1123" s="15">
        <v>1415.829</v>
      </c>
      <c r="E1123" s="15">
        <v>33538.82</v>
      </c>
      <c r="G1123">
        <f t="shared" si="17"/>
        <v>0</v>
      </c>
    </row>
    <row r="1124" spans="1:7" x14ac:dyDescent="0.25">
      <c r="A1124" s="14" t="s">
        <v>814</v>
      </c>
      <c r="B1124" s="14" t="s">
        <v>814</v>
      </c>
      <c r="C1124" s="14" t="s">
        <v>4675</v>
      </c>
      <c r="D1124" s="15">
        <v>573.84</v>
      </c>
      <c r="E1124" s="15">
        <v>7715.75</v>
      </c>
      <c r="G1124">
        <f t="shared" si="17"/>
        <v>0</v>
      </c>
    </row>
    <row r="1125" spans="1:7" x14ac:dyDescent="0.25">
      <c r="A1125" s="14" t="s">
        <v>1251</v>
      </c>
      <c r="B1125" s="14" t="s">
        <v>1251</v>
      </c>
      <c r="C1125" s="14" t="s">
        <v>4675</v>
      </c>
      <c r="D1125" s="15">
        <v>3453</v>
      </c>
      <c r="E1125" s="15">
        <v>38240.17</v>
      </c>
      <c r="G1125">
        <f t="shared" si="17"/>
        <v>0</v>
      </c>
    </row>
    <row r="1126" spans="1:7" x14ac:dyDescent="0.25">
      <c r="A1126" s="14" t="s">
        <v>579</v>
      </c>
      <c r="B1126" s="14" t="s">
        <v>579</v>
      </c>
      <c r="C1126" s="14" t="s">
        <v>4675</v>
      </c>
      <c r="D1126" s="15">
        <v>38.89</v>
      </c>
      <c r="E1126" s="15">
        <v>2159.85</v>
      </c>
      <c r="G1126">
        <f t="shared" si="17"/>
        <v>0</v>
      </c>
    </row>
    <row r="1127" spans="1:7" x14ac:dyDescent="0.25">
      <c r="A1127" s="14" t="s">
        <v>3628</v>
      </c>
      <c r="B1127" s="14" t="s">
        <v>3628</v>
      </c>
      <c r="C1127" s="14" t="s">
        <v>4675</v>
      </c>
      <c r="D1127" s="15">
        <v>110.6</v>
      </c>
      <c r="E1127" s="15">
        <v>2296.81</v>
      </c>
      <c r="G1127">
        <f t="shared" si="17"/>
        <v>0</v>
      </c>
    </row>
    <row r="1128" spans="1:7" x14ac:dyDescent="0.25">
      <c r="A1128" s="14" t="s">
        <v>2470</v>
      </c>
      <c r="B1128" s="14" t="s">
        <v>2470</v>
      </c>
      <c r="C1128" s="14" t="s">
        <v>4675</v>
      </c>
      <c r="D1128" s="15">
        <v>5.54</v>
      </c>
      <c r="E1128" s="15">
        <v>71.790000000000006</v>
      </c>
      <c r="G1128">
        <f t="shared" si="17"/>
        <v>0</v>
      </c>
    </row>
    <row r="1129" spans="1:7" x14ac:dyDescent="0.25">
      <c r="A1129" s="14" t="s">
        <v>2133</v>
      </c>
      <c r="B1129" s="14" t="s">
        <v>2133</v>
      </c>
      <c r="C1129" s="14" t="s">
        <v>4675</v>
      </c>
      <c r="D1129" s="15">
        <v>276.69</v>
      </c>
      <c r="E1129" s="15">
        <v>4745.09</v>
      </c>
      <c r="G1129">
        <f t="shared" si="17"/>
        <v>0</v>
      </c>
    </row>
    <row r="1130" spans="1:7" x14ac:dyDescent="0.25">
      <c r="A1130" s="14" t="s">
        <v>2002</v>
      </c>
      <c r="B1130" s="14" t="s">
        <v>2002</v>
      </c>
      <c r="C1130" s="14" t="s">
        <v>4675</v>
      </c>
      <c r="D1130" s="15">
        <v>63.505000000000003</v>
      </c>
      <c r="E1130" s="15">
        <v>865.63</v>
      </c>
      <c r="G1130">
        <f t="shared" si="17"/>
        <v>0</v>
      </c>
    </row>
    <row r="1131" spans="1:7" x14ac:dyDescent="0.25">
      <c r="A1131" s="14" t="s">
        <v>2242</v>
      </c>
      <c r="B1131" s="14" t="s">
        <v>2242</v>
      </c>
      <c r="C1131" s="14" t="s">
        <v>4675</v>
      </c>
      <c r="D1131" s="15">
        <v>46</v>
      </c>
      <c r="E1131" s="15">
        <v>2484.13</v>
      </c>
      <c r="G1131">
        <f t="shared" si="17"/>
        <v>0</v>
      </c>
    </row>
    <row r="1132" spans="1:7" x14ac:dyDescent="0.25">
      <c r="A1132" s="14" t="s">
        <v>1017</v>
      </c>
      <c r="B1132" s="14" t="s">
        <v>1017</v>
      </c>
      <c r="C1132" s="14" t="s">
        <v>4675</v>
      </c>
      <c r="D1132" s="15">
        <v>2.99</v>
      </c>
      <c r="E1132" s="15">
        <v>331.35</v>
      </c>
      <c r="G1132">
        <f t="shared" si="17"/>
        <v>0</v>
      </c>
    </row>
    <row r="1133" spans="1:7" x14ac:dyDescent="0.25">
      <c r="A1133" s="14" t="s">
        <v>3765</v>
      </c>
      <c r="B1133" s="14" t="s">
        <v>3765</v>
      </c>
      <c r="C1133" s="14" t="s">
        <v>4675</v>
      </c>
      <c r="D1133" s="15">
        <v>14.707000000000003</v>
      </c>
      <c r="E1133" s="15">
        <v>1922.12</v>
      </c>
      <c r="G1133">
        <f t="shared" si="17"/>
        <v>0</v>
      </c>
    </row>
    <row r="1134" spans="1:7" x14ac:dyDescent="0.25">
      <c r="A1134" s="14" t="s">
        <v>2117</v>
      </c>
      <c r="B1134" s="14" t="s">
        <v>2117</v>
      </c>
      <c r="C1134" s="14" t="s">
        <v>4675</v>
      </c>
      <c r="D1134" s="15">
        <v>46.542999999999999</v>
      </c>
      <c r="E1134" s="15">
        <v>3856.56</v>
      </c>
      <c r="G1134">
        <f t="shared" si="17"/>
        <v>0</v>
      </c>
    </row>
    <row r="1135" spans="1:7" x14ac:dyDescent="0.25">
      <c r="A1135" s="14" t="s">
        <v>3769</v>
      </c>
      <c r="B1135" s="14" t="s">
        <v>3769</v>
      </c>
      <c r="C1135" s="14" t="s">
        <v>4675</v>
      </c>
      <c r="D1135" s="15">
        <v>0.20699999999999999</v>
      </c>
      <c r="E1135" s="15">
        <v>277.19</v>
      </c>
      <c r="G1135">
        <f t="shared" si="17"/>
        <v>0</v>
      </c>
    </row>
    <row r="1136" spans="1:7" x14ac:dyDescent="0.25">
      <c r="A1136" s="14" t="s">
        <v>3752</v>
      </c>
      <c r="B1136" s="14" t="s">
        <v>3752</v>
      </c>
      <c r="C1136" s="14" t="s">
        <v>4675</v>
      </c>
      <c r="D1136" s="15">
        <v>1.17</v>
      </c>
      <c r="E1136" s="15">
        <v>20.16</v>
      </c>
      <c r="G1136">
        <f t="shared" si="17"/>
        <v>0</v>
      </c>
    </row>
    <row r="1137" spans="1:7" x14ac:dyDescent="0.25">
      <c r="A1137" s="14" t="s">
        <v>3146</v>
      </c>
      <c r="B1137" s="14" t="s">
        <v>3146</v>
      </c>
      <c r="C1137" s="14" t="s">
        <v>4675</v>
      </c>
      <c r="D1137" s="15">
        <v>0.55000000000000004</v>
      </c>
      <c r="E1137" s="15">
        <v>17.61</v>
      </c>
      <c r="G1137">
        <f t="shared" si="17"/>
        <v>0</v>
      </c>
    </row>
    <row r="1138" spans="1:7" x14ac:dyDescent="0.25">
      <c r="A1138" s="14" t="s">
        <v>4746</v>
      </c>
      <c r="B1138" s="14" t="s">
        <v>4746</v>
      </c>
      <c r="C1138" s="14" t="s">
        <v>4675</v>
      </c>
      <c r="D1138" s="15">
        <v>5.7</v>
      </c>
      <c r="E1138" s="15">
        <v>20.260000000000002</v>
      </c>
      <c r="G1138">
        <f t="shared" si="17"/>
        <v>0</v>
      </c>
    </row>
    <row r="1139" spans="1:7" x14ac:dyDescent="0.25">
      <c r="A1139" s="14" t="s">
        <v>213</v>
      </c>
      <c r="B1139" s="14" t="s">
        <v>213</v>
      </c>
      <c r="C1139" s="14" t="s">
        <v>4675</v>
      </c>
      <c r="D1139" s="15">
        <v>123.23</v>
      </c>
      <c r="E1139" s="15">
        <v>1728.37</v>
      </c>
      <c r="G1139">
        <f t="shared" si="17"/>
        <v>0</v>
      </c>
    </row>
    <row r="1140" spans="1:7" x14ac:dyDescent="0.25">
      <c r="A1140" s="14" t="s">
        <v>999</v>
      </c>
      <c r="B1140" s="14" t="s">
        <v>999</v>
      </c>
      <c r="C1140" s="14" t="s">
        <v>4675</v>
      </c>
      <c r="D1140" s="15">
        <v>139.69199999999998</v>
      </c>
      <c r="E1140" s="15">
        <v>4474.1100000000006</v>
      </c>
      <c r="G1140">
        <f t="shared" si="17"/>
        <v>0</v>
      </c>
    </row>
    <row r="1141" spans="1:7" x14ac:dyDescent="0.25">
      <c r="A1141" s="14" t="s">
        <v>214</v>
      </c>
      <c r="B1141" s="14" t="s">
        <v>214</v>
      </c>
      <c r="C1141" s="14" t="s">
        <v>4675</v>
      </c>
      <c r="D1141" s="15">
        <v>5.22</v>
      </c>
      <c r="E1141" s="15">
        <v>639.21</v>
      </c>
      <c r="G1141">
        <f t="shared" si="17"/>
        <v>0</v>
      </c>
    </row>
    <row r="1142" spans="1:7" x14ac:dyDescent="0.25">
      <c r="A1142" s="14" t="s">
        <v>4111</v>
      </c>
      <c r="B1142" s="14" t="s">
        <v>4111</v>
      </c>
      <c r="C1142" s="14" t="s">
        <v>4675</v>
      </c>
      <c r="D1142" s="15">
        <v>17.57</v>
      </c>
      <c r="E1142" s="15">
        <v>1205.28</v>
      </c>
      <c r="G1142">
        <f t="shared" si="17"/>
        <v>0</v>
      </c>
    </row>
    <row r="1143" spans="1:7" x14ac:dyDescent="0.25">
      <c r="A1143" s="14" t="s">
        <v>3635</v>
      </c>
      <c r="B1143" s="14" t="s">
        <v>3635</v>
      </c>
      <c r="C1143" s="14" t="s">
        <v>4675</v>
      </c>
      <c r="D1143" s="15">
        <v>112.68</v>
      </c>
      <c r="E1143" s="15">
        <v>7073.58</v>
      </c>
      <c r="G1143">
        <f t="shared" si="17"/>
        <v>0</v>
      </c>
    </row>
    <row r="1144" spans="1:7" x14ac:dyDescent="0.25">
      <c r="A1144" s="14" t="s">
        <v>306</v>
      </c>
      <c r="B1144" s="14" t="s">
        <v>306</v>
      </c>
      <c r="C1144" s="14" t="s">
        <v>4675</v>
      </c>
      <c r="D1144" s="15">
        <v>81.249000545233159</v>
      </c>
      <c r="E1144" s="15">
        <v>2526.0300311416017</v>
      </c>
      <c r="G1144">
        <f t="shared" si="17"/>
        <v>0</v>
      </c>
    </row>
    <row r="1145" spans="1:7" x14ac:dyDescent="0.25">
      <c r="A1145" s="14" t="s">
        <v>3161</v>
      </c>
      <c r="B1145" s="14" t="s">
        <v>3161</v>
      </c>
      <c r="C1145" s="14" t="s">
        <v>4675</v>
      </c>
      <c r="D1145" s="15">
        <v>1.875</v>
      </c>
      <c r="E1145" s="15">
        <v>2907.75</v>
      </c>
      <c r="G1145">
        <f t="shared" si="17"/>
        <v>0</v>
      </c>
    </row>
    <row r="1146" spans="1:7" x14ac:dyDescent="0.25">
      <c r="A1146" s="14" t="s">
        <v>436</v>
      </c>
      <c r="B1146" s="14" t="s">
        <v>436</v>
      </c>
      <c r="C1146" s="14" t="s">
        <v>4675</v>
      </c>
      <c r="D1146" s="15">
        <v>18.8320002</v>
      </c>
      <c r="E1146" s="15">
        <v>254.8</v>
      </c>
      <c r="G1146">
        <f t="shared" si="17"/>
        <v>0</v>
      </c>
    </row>
    <row r="1147" spans="1:7" x14ac:dyDescent="0.25">
      <c r="A1147" s="14" t="s">
        <v>455</v>
      </c>
      <c r="B1147" s="14" t="s">
        <v>455</v>
      </c>
      <c r="C1147" s="14" t="s">
        <v>4675</v>
      </c>
      <c r="D1147" s="15">
        <v>11.402999999999999</v>
      </c>
      <c r="E1147" s="15">
        <v>153.03</v>
      </c>
      <c r="G1147">
        <f t="shared" si="17"/>
        <v>0</v>
      </c>
    </row>
    <row r="1148" spans="1:7" x14ac:dyDescent="0.25">
      <c r="A1148" s="14" t="s">
        <v>1797</v>
      </c>
      <c r="B1148" s="14" t="s">
        <v>1797</v>
      </c>
      <c r="C1148" s="14" t="s">
        <v>4675</v>
      </c>
      <c r="D1148" s="15">
        <v>1.48</v>
      </c>
      <c r="E1148" s="15">
        <v>320.08999999999997</v>
      </c>
      <c r="G1148">
        <f t="shared" si="17"/>
        <v>0</v>
      </c>
    </row>
    <row r="1149" spans="1:7" x14ac:dyDescent="0.25">
      <c r="A1149" s="14" t="s">
        <v>1943</v>
      </c>
      <c r="B1149" s="14" t="s">
        <v>1943</v>
      </c>
      <c r="C1149" s="14" t="s">
        <v>4675</v>
      </c>
      <c r="D1149" s="15">
        <v>235</v>
      </c>
      <c r="E1149" s="15">
        <v>6489.09</v>
      </c>
      <c r="G1149">
        <f t="shared" si="17"/>
        <v>0</v>
      </c>
    </row>
    <row r="1150" spans="1:7" x14ac:dyDescent="0.25">
      <c r="A1150" s="14" t="s">
        <v>3260</v>
      </c>
      <c r="B1150" s="14" t="s">
        <v>3260</v>
      </c>
      <c r="C1150" s="14" t="s">
        <v>4675</v>
      </c>
      <c r="D1150" s="15">
        <v>5.5</v>
      </c>
      <c r="E1150" s="15">
        <v>77.58</v>
      </c>
      <c r="G1150">
        <f t="shared" si="17"/>
        <v>0</v>
      </c>
    </row>
    <row r="1151" spans="1:7" x14ac:dyDescent="0.25">
      <c r="A1151" s="14" t="s">
        <v>3195</v>
      </c>
      <c r="B1151" s="14" t="s">
        <v>3195</v>
      </c>
      <c r="C1151" s="14" t="s">
        <v>4675</v>
      </c>
      <c r="D1151" s="15">
        <v>18.5</v>
      </c>
      <c r="E1151" s="15">
        <v>26.16</v>
      </c>
      <c r="G1151">
        <f t="shared" si="17"/>
        <v>0</v>
      </c>
    </row>
    <row r="1152" spans="1:7" x14ac:dyDescent="0.25">
      <c r="A1152" s="14" t="s">
        <v>3834</v>
      </c>
      <c r="B1152" s="14" t="s">
        <v>3834</v>
      </c>
      <c r="C1152" s="14" t="s">
        <v>4675</v>
      </c>
      <c r="D1152" s="15">
        <v>2.1589999999999998</v>
      </c>
      <c r="E1152" s="15">
        <v>280.63</v>
      </c>
      <c r="G1152">
        <f t="shared" si="17"/>
        <v>0</v>
      </c>
    </row>
    <row r="1153" spans="1:7" x14ac:dyDescent="0.25">
      <c r="A1153" s="14" t="s">
        <v>3864</v>
      </c>
      <c r="B1153" s="14" t="s">
        <v>3864</v>
      </c>
      <c r="C1153" s="14" t="s">
        <v>4675</v>
      </c>
      <c r="D1153" s="15">
        <v>2.6</v>
      </c>
      <c r="E1153" s="15">
        <v>360.87</v>
      </c>
      <c r="G1153">
        <f t="shared" si="17"/>
        <v>0</v>
      </c>
    </row>
    <row r="1154" spans="1:7" x14ac:dyDescent="0.25">
      <c r="A1154" s="14" t="s">
        <v>3937</v>
      </c>
      <c r="B1154" s="14" t="s">
        <v>3937</v>
      </c>
      <c r="C1154" s="14" t="s">
        <v>4675</v>
      </c>
      <c r="D1154" s="15">
        <v>10.35</v>
      </c>
      <c r="E1154" s="15">
        <v>526.36</v>
      </c>
      <c r="G1154">
        <f t="shared" si="17"/>
        <v>0</v>
      </c>
    </row>
    <row r="1155" spans="1:7" x14ac:dyDescent="0.25">
      <c r="A1155" s="14" t="s">
        <v>1425</v>
      </c>
      <c r="B1155" s="14" t="s">
        <v>1425</v>
      </c>
      <c r="C1155" s="14" t="s">
        <v>4675</v>
      </c>
      <c r="D1155" s="15">
        <v>66.930000000000007</v>
      </c>
      <c r="E1155" s="15">
        <v>542.16</v>
      </c>
      <c r="G1155">
        <f t="shared" ref="G1155:G1218" si="18">IF(C1155=C1154,G1154,F1155)</f>
        <v>0</v>
      </c>
    </row>
    <row r="1156" spans="1:7" x14ac:dyDescent="0.25">
      <c r="A1156" s="14" t="s">
        <v>2519</v>
      </c>
      <c r="B1156" s="14" t="s">
        <v>2519</v>
      </c>
      <c r="C1156" s="14" t="s">
        <v>4675</v>
      </c>
      <c r="D1156" s="15">
        <v>111.2</v>
      </c>
      <c r="E1156" s="15">
        <v>3423.28</v>
      </c>
      <c r="G1156">
        <f t="shared" si="18"/>
        <v>0</v>
      </c>
    </row>
    <row r="1157" spans="1:7" x14ac:dyDescent="0.25">
      <c r="A1157" s="14" t="s">
        <v>1421</v>
      </c>
      <c r="B1157" s="14" t="s">
        <v>1421</v>
      </c>
      <c r="C1157" s="14" t="s">
        <v>4675</v>
      </c>
      <c r="D1157" s="15">
        <v>28</v>
      </c>
      <c r="E1157" s="15">
        <v>529.30999999999995</v>
      </c>
      <c r="G1157">
        <f t="shared" si="18"/>
        <v>0</v>
      </c>
    </row>
    <row r="1158" spans="1:7" x14ac:dyDescent="0.25">
      <c r="A1158" s="14" t="s">
        <v>4094</v>
      </c>
      <c r="B1158" s="14" t="s">
        <v>4094</v>
      </c>
      <c r="C1158" s="14" t="s">
        <v>4675</v>
      </c>
      <c r="D1158" s="15">
        <v>370</v>
      </c>
      <c r="E1158" s="15">
        <v>854</v>
      </c>
      <c r="G1158">
        <f t="shared" si="18"/>
        <v>0</v>
      </c>
    </row>
    <row r="1159" spans="1:7" x14ac:dyDescent="0.25">
      <c r="A1159" s="14" t="s">
        <v>2969</v>
      </c>
      <c r="B1159" s="14" t="s">
        <v>2969</v>
      </c>
      <c r="C1159" s="14" t="s">
        <v>4675</v>
      </c>
      <c r="D1159" s="15">
        <v>350</v>
      </c>
      <c r="E1159" s="15">
        <v>1065.79</v>
      </c>
      <c r="G1159">
        <f t="shared" si="18"/>
        <v>0</v>
      </c>
    </row>
    <row r="1160" spans="1:7" x14ac:dyDescent="0.25">
      <c r="A1160" s="14" t="s">
        <v>1933</v>
      </c>
      <c r="B1160" s="14" t="s">
        <v>1933</v>
      </c>
      <c r="C1160" s="14" t="s">
        <v>4675</v>
      </c>
      <c r="D1160" s="15">
        <v>5305.9</v>
      </c>
      <c r="E1160" s="15">
        <v>14784.6</v>
      </c>
      <c r="G1160">
        <f t="shared" si="18"/>
        <v>0</v>
      </c>
    </row>
    <row r="1161" spans="1:7" x14ac:dyDescent="0.25">
      <c r="A1161" s="14" t="s">
        <v>4619</v>
      </c>
      <c r="B1161" s="14" t="s">
        <v>4619</v>
      </c>
      <c r="C1161" s="14" t="s">
        <v>4675</v>
      </c>
      <c r="D1161" s="15">
        <v>238</v>
      </c>
      <c r="E1161" s="15">
        <v>593.280029296875</v>
      </c>
      <c r="G1161">
        <f t="shared" si="18"/>
        <v>0</v>
      </c>
    </row>
    <row r="1162" spans="1:7" x14ac:dyDescent="0.25">
      <c r="A1162" s="14" t="s">
        <v>1858</v>
      </c>
      <c r="B1162" s="14" t="s">
        <v>1858</v>
      </c>
      <c r="C1162" s="14" t="s">
        <v>4675</v>
      </c>
      <c r="D1162" s="15">
        <v>298.8</v>
      </c>
      <c r="E1162" s="15">
        <v>702</v>
      </c>
      <c r="G1162">
        <f t="shared" si="18"/>
        <v>0</v>
      </c>
    </row>
    <row r="1163" spans="1:7" x14ac:dyDescent="0.25">
      <c r="A1163" s="14" t="s">
        <v>3177</v>
      </c>
      <c r="B1163" s="14" t="s">
        <v>3177</v>
      </c>
      <c r="C1163" s="14" t="s">
        <v>4675</v>
      </c>
      <c r="D1163" s="15">
        <v>560</v>
      </c>
      <c r="E1163" s="15">
        <v>1673.7200000000003</v>
      </c>
      <c r="G1163">
        <f t="shared" si="18"/>
        <v>0</v>
      </c>
    </row>
    <row r="1164" spans="1:7" x14ac:dyDescent="0.25">
      <c r="A1164" s="14" t="s">
        <v>2957</v>
      </c>
      <c r="B1164" s="14" t="s">
        <v>2957</v>
      </c>
      <c r="C1164" s="14" t="s">
        <v>4675</v>
      </c>
      <c r="D1164" s="15">
        <v>2912</v>
      </c>
      <c r="E1164" s="15">
        <v>8792.0499899999995</v>
      </c>
      <c r="G1164">
        <f t="shared" si="18"/>
        <v>0</v>
      </c>
    </row>
    <row r="1165" spans="1:7" x14ac:dyDescent="0.25">
      <c r="A1165" s="14" t="s">
        <v>3699</v>
      </c>
      <c r="B1165" s="14" t="s">
        <v>3699</v>
      </c>
      <c r="C1165" s="14" t="s">
        <v>4675</v>
      </c>
      <c r="D1165" s="15">
        <v>3.35</v>
      </c>
      <c r="E1165" s="15">
        <v>23.93</v>
      </c>
      <c r="G1165">
        <f t="shared" si="18"/>
        <v>0</v>
      </c>
    </row>
    <row r="1166" spans="1:7" x14ac:dyDescent="0.25">
      <c r="A1166" s="14" t="s">
        <v>2177</v>
      </c>
      <c r="B1166" s="14" t="s">
        <v>2177</v>
      </c>
      <c r="C1166" s="14" t="s">
        <v>4675</v>
      </c>
      <c r="D1166" s="15">
        <v>21.56</v>
      </c>
      <c r="E1166" s="15">
        <v>45.26</v>
      </c>
      <c r="G1166">
        <f t="shared" si="18"/>
        <v>0</v>
      </c>
    </row>
    <row r="1167" spans="1:7" x14ac:dyDescent="0.25">
      <c r="A1167" s="14" t="s">
        <v>3015</v>
      </c>
      <c r="B1167" s="14" t="s">
        <v>3015</v>
      </c>
      <c r="C1167" s="14" t="s">
        <v>4675</v>
      </c>
      <c r="D1167" s="15">
        <v>45</v>
      </c>
      <c r="E1167" s="15">
        <v>92.7</v>
      </c>
      <c r="G1167">
        <f t="shared" si="18"/>
        <v>0</v>
      </c>
    </row>
    <row r="1168" spans="1:7" x14ac:dyDescent="0.25">
      <c r="A1168" s="14" t="s">
        <v>1962</v>
      </c>
      <c r="B1168" s="14" t="s">
        <v>1962</v>
      </c>
      <c r="C1168" s="14" t="s">
        <v>4675</v>
      </c>
      <c r="D1168" s="15">
        <v>1</v>
      </c>
      <c r="E1168" s="15">
        <v>2.2999999999999998</v>
      </c>
      <c r="G1168">
        <f t="shared" si="18"/>
        <v>0</v>
      </c>
    </row>
    <row r="1169" spans="1:7" x14ac:dyDescent="0.25">
      <c r="A1169" s="14" t="s">
        <v>3066</v>
      </c>
      <c r="B1169" s="14" t="s">
        <v>3066</v>
      </c>
      <c r="C1169" s="14" t="s">
        <v>4675</v>
      </c>
      <c r="D1169" s="15">
        <v>341.000006103516</v>
      </c>
      <c r="E1169" s="15">
        <v>855.12000732421893</v>
      </c>
      <c r="G1169">
        <f t="shared" si="18"/>
        <v>0</v>
      </c>
    </row>
    <row r="1170" spans="1:7" x14ac:dyDescent="0.25">
      <c r="A1170" s="14" t="s">
        <v>1613</v>
      </c>
      <c r="B1170" s="14" t="s">
        <v>1613</v>
      </c>
      <c r="C1170" s="14" t="s">
        <v>4675</v>
      </c>
      <c r="D1170" s="15">
        <v>111.1</v>
      </c>
      <c r="E1170" s="15">
        <v>2633.07</v>
      </c>
      <c r="G1170">
        <f t="shared" si="18"/>
        <v>0</v>
      </c>
    </row>
    <row r="1171" spans="1:7" x14ac:dyDescent="0.25">
      <c r="A1171" s="14" t="s">
        <v>3948</v>
      </c>
      <c r="B1171" s="14" t="s">
        <v>3948</v>
      </c>
      <c r="C1171" s="14" t="s">
        <v>4675</v>
      </c>
      <c r="D1171" s="15">
        <v>5379.99</v>
      </c>
      <c r="E1171" s="15">
        <v>11617.95</v>
      </c>
      <c r="G1171">
        <f t="shared" si="18"/>
        <v>0</v>
      </c>
    </row>
    <row r="1172" spans="1:7" x14ac:dyDescent="0.25">
      <c r="A1172" s="14" t="s">
        <v>2201</v>
      </c>
      <c r="B1172" s="14" t="s">
        <v>2201</v>
      </c>
      <c r="C1172" s="14" t="s">
        <v>4675</v>
      </c>
      <c r="D1172" s="15">
        <v>685.89999899999998</v>
      </c>
      <c r="E1172" s="15">
        <v>1520.6</v>
      </c>
      <c r="G1172">
        <f t="shared" si="18"/>
        <v>0</v>
      </c>
    </row>
    <row r="1173" spans="1:7" x14ac:dyDescent="0.25">
      <c r="A1173" s="14" t="s">
        <v>3250</v>
      </c>
      <c r="B1173" s="14" t="s">
        <v>3250</v>
      </c>
      <c r="C1173" s="14" t="s">
        <v>4675</v>
      </c>
      <c r="D1173" s="15">
        <v>8.73</v>
      </c>
      <c r="E1173" s="15">
        <v>408.57</v>
      </c>
      <c r="G1173">
        <f t="shared" si="18"/>
        <v>0</v>
      </c>
    </row>
    <row r="1174" spans="1:7" x14ac:dyDescent="0.25">
      <c r="A1174" s="14" t="s">
        <v>3905</v>
      </c>
      <c r="B1174" s="14" t="s">
        <v>3905</v>
      </c>
      <c r="C1174" s="14" t="s">
        <v>4675</v>
      </c>
      <c r="D1174" s="15">
        <v>600</v>
      </c>
      <c r="E1174" s="15">
        <v>3502.14</v>
      </c>
      <c r="G1174">
        <f t="shared" si="18"/>
        <v>0</v>
      </c>
    </row>
    <row r="1175" spans="1:7" x14ac:dyDescent="0.25">
      <c r="A1175" s="14" t="s">
        <v>3069</v>
      </c>
      <c r="B1175" s="14" t="s">
        <v>3069</v>
      </c>
      <c r="C1175" s="14" t="s">
        <v>4675</v>
      </c>
      <c r="D1175" s="15">
        <v>115</v>
      </c>
      <c r="E1175" s="15">
        <v>252</v>
      </c>
      <c r="G1175">
        <f t="shared" si="18"/>
        <v>0</v>
      </c>
    </row>
    <row r="1176" spans="1:7" x14ac:dyDescent="0.25">
      <c r="A1176" s="14" t="s">
        <v>2276</v>
      </c>
      <c r="B1176" s="14" t="s">
        <v>2276</v>
      </c>
      <c r="C1176" s="14" t="s">
        <v>4675</v>
      </c>
      <c r="D1176" s="15">
        <v>36</v>
      </c>
      <c r="E1176" s="15">
        <v>107.99</v>
      </c>
      <c r="G1176">
        <f t="shared" si="18"/>
        <v>0</v>
      </c>
    </row>
    <row r="1177" spans="1:7" x14ac:dyDescent="0.25">
      <c r="A1177" s="14" t="s">
        <v>3038</v>
      </c>
      <c r="B1177" s="14" t="s">
        <v>3038</v>
      </c>
      <c r="C1177" s="14" t="s">
        <v>4675</v>
      </c>
      <c r="D1177" s="15">
        <v>112.199996948242</v>
      </c>
      <c r="E1177" s="15">
        <v>675.71002197265602</v>
      </c>
      <c r="G1177">
        <f t="shared" si="18"/>
        <v>0</v>
      </c>
    </row>
    <row r="1178" spans="1:7" x14ac:dyDescent="0.25">
      <c r="A1178" s="14" t="s">
        <v>3383</v>
      </c>
      <c r="B1178" s="14" t="s">
        <v>3383</v>
      </c>
      <c r="C1178" s="14" t="s">
        <v>4675</v>
      </c>
      <c r="D1178" s="15">
        <v>10.1</v>
      </c>
      <c r="E1178" s="15">
        <v>96</v>
      </c>
      <c r="G1178">
        <f t="shared" si="18"/>
        <v>0</v>
      </c>
    </row>
    <row r="1179" spans="1:7" x14ac:dyDescent="0.25">
      <c r="A1179" s="14" t="s">
        <v>3580</v>
      </c>
      <c r="B1179" s="14" t="s">
        <v>3580</v>
      </c>
      <c r="C1179" s="14" t="s">
        <v>4675</v>
      </c>
      <c r="D1179" s="15">
        <v>120</v>
      </c>
      <c r="E1179" s="15">
        <v>263.67</v>
      </c>
      <c r="G1179">
        <f t="shared" si="18"/>
        <v>0</v>
      </c>
    </row>
    <row r="1180" spans="1:7" x14ac:dyDescent="0.25">
      <c r="A1180" s="14" t="s">
        <v>4736</v>
      </c>
      <c r="B1180" s="14" t="s">
        <v>4736</v>
      </c>
      <c r="C1180" s="14" t="s">
        <v>4675</v>
      </c>
      <c r="D1180" s="15">
        <v>6</v>
      </c>
      <c r="E1180" s="15">
        <v>21.32</v>
      </c>
      <c r="G1180">
        <f t="shared" si="18"/>
        <v>0</v>
      </c>
    </row>
    <row r="1181" spans="1:7" x14ac:dyDescent="0.25">
      <c r="A1181" s="14" t="s">
        <v>4732</v>
      </c>
      <c r="B1181" s="14" t="s">
        <v>4732</v>
      </c>
      <c r="C1181" s="14" t="s">
        <v>4675</v>
      </c>
      <c r="D1181" s="15">
        <v>62.89</v>
      </c>
      <c r="E1181" s="15">
        <v>223.28</v>
      </c>
      <c r="G1181">
        <f t="shared" si="18"/>
        <v>0</v>
      </c>
    </row>
    <row r="1182" spans="1:7" x14ac:dyDescent="0.25">
      <c r="A1182" s="14" t="s">
        <v>3270</v>
      </c>
      <c r="B1182" s="14" t="s">
        <v>3270</v>
      </c>
      <c r="C1182" s="14" t="s">
        <v>4675</v>
      </c>
      <c r="D1182" s="15">
        <v>27.95</v>
      </c>
      <c r="E1182" s="15">
        <v>86.95</v>
      </c>
      <c r="G1182">
        <f t="shared" si="18"/>
        <v>0</v>
      </c>
    </row>
    <row r="1183" spans="1:7" x14ac:dyDescent="0.25">
      <c r="A1183" s="14" t="s">
        <v>4734</v>
      </c>
      <c r="B1183" s="14" t="s">
        <v>4734</v>
      </c>
      <c r="C1183" s="14" t="s">
        <v>4675</v>
      </c>
      <c r="D1183" s="15">
        <v>38.17</v>
      </c>
      <c r="E1183" s="15">
        <v>120.71</v>
      </c>
      <c r="G1183">
        <f t="shared" si="18"/>
        <v>0</v>
      </c>
    </row>
    <row r="1184" spans="1:7" x14ac:dyDescent="0.25">
      <c r="A1184" s="14" t="s">
        <v>3535</v>
      </c>
      <c r="B1184" s="14" t="s">
        <v>3535</v>
      </c>
      <c r="C1184" s="14" t="s">
        <v>4675</v>
      </c>
      <c r="D1184" s="15">
        <v>56.319999999999993</v>
      </c>
      <c r="E1184" s="15">
        <v>176.64</v>
      </c>
      <c r="G1184">
        <f t="shared" si="18"/>
        <v>0</v>
      </c>
    </row>
    <row r="1185" spans="1:7" x14ac:dyDescent="0.25">
      <c r="A1185" s="14" t="s">
        <v>2119</v>
      </c>
      <c r="B1185" s="14" t="s">
        <v>2119</v>
      </c>
      <c r="C1185" s="14" t="s">
        <v>4675</v>
      </c>
      <c r="D1185" s="15">
        <v>4.1299989999999998</v>
      </c>
      <c r="E1185" s="15">
        <v>8.7100000000000009</v>
      </c>
      <c r="G1185">
        <f t="shared" si="18"/>
        <v>0</v>
      </c>
    </row>
    <row r="1186" spans="1:7" x14ac:dyDescent="0.25">
      <c r="A1186" s="14" t="s">
        <v>3453</v>
      </c>
      <c r="B1186" s="14" t="s">
        <v>3453</v>
      </c>
      <c r="C1186" s="14" t="s">
        <v>4675</v>
      </c>
      <c r="D1186" s="15">
        <v>24592.7</v>
      </c>
      <c r="E1186" s="15">
        <v>49785.9</v>
      </c>
      <c r="G1186">
        <f t="shared" si="18"/>
        <v>0</v>
      </c>
    </row>
    <row r="1187" spans="1:7" x14ac:dyDescent="0.25">
      <c r="A1187" s="14" t="s">
        <v>2127</v>
      </c>
      <c r="B1187" s="14" t="s">
        <v>2127</v>
      </c>
      <c r="C1187" s="14" t="s">
        <v>4675</v>
      </c>
      <c r="D1187" s="15">
        <v>13129.60001</v>
      </c>
      <c r="E1187" s="15">
        <v>26555.630044414062</v>
      </c>
      <c r="G1187">
        <f t="shared" si="18"/>
        <v>0</v>
      </c>
    </row>
    <row r="1188" spans="1:7" x14ac:dyDescent="0.25">
      <c r="A1188" s="14" t="s">
        <v>403</v>
      </c>
      <c r="B1188" s="14" t="s">
        <v>403</v>
      </c>
      <c r="C1188" s="14" t="s">
        <v>4675</v>
      </c>
      <c r="D1188" s="15">
        <v>0.85</v>
      </c>
      <c r="E1188" s="15">
        <v>45</v>
      </c>
      <c r="G1188">
        <f t="shared" si="18"/>
        <v>0</v>
      </c>
    </row>
    <row r="1189" spans="1:7" x14ac:dyDescent="0.25">
      <c r="A1189" s="14" t="s">
        <v>2541</v>
      </c>
      <c r="B1189" s="14" t="s">
        <v>2541</v>
      </c>
      <c r="C1189" s="14" t="s">
        <v>4675</v>
      </c>
      <c r="D1189" s="15">
        <v>3.9899999999999998</v>
      </c>
      <c r="E1189" s="15">
        <v>478.69</v>
      </c>
      <c r="G1189">
        <f t="shared" si="18"/>
        <v>0</v>
      </c>
    </row>
    <row r="1190" spans="1:7" x14ac:dyDescent="0.25">
      <c r="A1190" s="14" t="s">
        <v>4081</v>
      </c>
      <c r="B1190" s="14" t="s">
        <v>4081</v>
      </c>
      <c r="C1190" s="14" t="s">
        <v>4675</v>
      </c>
      <c r="D1190" s="15">
        <v>7.1</v>
      </c>
      <c r="E1190" s="15">
        <v>21.05</v>
      </c>
      <c r="G1190">
        <f t="shared" si="18"/>
        <v>0</v>
      </c>
    </row>
    <row r="1191" spans="1:7" x14ac:dyDescent="0.25">
      <c r="A1191" s="14" t="s">
        <v>2593</v>
      </c>
      <c r="B1191" s="14" t="s">
        <v>2593</v>
      </c>
      <c r="C1191" s="14" t="s">
        <v>4675</v>
      </c>
      <c r="D1191" s="15">
        <v>81</v>
      </c>
      <c r="E1191" s="15">
        <v>243</v>
      </c>
      <c r="G1191">
        <f t="shared" si="18"/>
        <v>0</v>
      </c>
    </row>
    <row r="1192" spans="1:7" x14ac:dyDescent="0.25">
      <c r="A1192" s="14" t="s">
        <v>2237</v>
      </c>
      <c r="B1192" s="14" t="s">
        <v>2237</v>
      </c>
      <c r="C1192" s="14" t="s">
        <v>4675</v>
      </c>
      <c r="D1192" s="15">
        <v>1017</v>
      </c>
      <c r="E1192" s="15">
        <v>2056.6800000000003</v>
      </c>
      <c r="G1192">
        <f t="shared" si="18"/>
        <v>0</v>
      </c>
    </row>
    <row r="1193" spans="1:7" x14ac:dyDescent="0.25">
      <c r="A1193" s="14" t="s">
        <v>3556</v>
      </c>
      <c r="B1193" s="14" t="s">
        <v>3556</v>
      </c>
      <c r="C1193" s="14" t="s">
        <v>4675</v>
      </c>
      <c r="D1193" s="15">
        <v>775</v>
      </c>
      <c r="E1193" s="15">
        <v>9825</v>
      </c>
      <c r="G1193">
        <f t="shared" si="18"/>
        <v>0</v>
      </c>
    </row>
    <row r="1194" spans="1:7" x14ac:dyDescent="0.25">
      <c r="A1194" s="14" t="s">
        <v>4093</v>
      </c>
      <c r="B1194" s="14" t="s">
        <v>4093</v>
      </c>
      <c r="C1194" s="14" t="s">
        <v>4675</v>
      </c>
      <c r="D1194" s="15">
        <v>15.68</v>
      </c>
      <c r="E1194" s="15">
        <v>151.49</v>
      </c>
      <c r="G1194">
        <f t="shared" si="18"/>
        <v>0</v>
      </c>
    </row>
    <row r="1195" spans="1:7" x14ac:dyDescent="0.25">
      <c r="A1195" s="14" t="s">
        <v>3927</v>
      </c>
      <c r="B1195" s="14" t="s">
        <v>3927</v>
      </c>
      <c r="C1195" s="14" t="s">
        <v>4675</v>
      </c>
      <c r="D1195" s="15">
        <v>0.3</v>
      </c>
      <c r="E1195" s="15">
        <v>200.14</v>
      </c>
      <c r="G1195">
        <f t="shared" si="18"/>
        <v>0</v>
      </c>
    </row>
    <row r="1196" spans="1:7" x14ac:dyDescent="0.25">
      <c r="A1196" s="14" t="s">
        <v>4380</v>
      </c>
      <c r="B1196" s="14" t="s">
        <v>4380</v>
      </c>
      <c r="C1196" s="14" t="s">
        <v>4675</v>
      </c>
      <c r="D1196" s="15">
        <v>0.04</v>
      </c>
      <c r="E1196" s="15">
        <v>17.940000000000001</v>
      </c>
      <c r="G1196">
        <f t="shared" si="18"/>
        <v>0</v>
      </c>
    </row>
    <row r="1197" spans="1:7" x14ac:dyDescent="0.25">
      <c r="A1197" s="14" t="s">
        <v>2844</v>
      </c>
      <c r="B1197" s="14" t="s">
        <v>2844</v>
      </c>
      <c r="C1197" s="14" t="s">
        <v>4675</v>
      </c>
      <c r="D1197" s="15">
        <v>870</v>
      </c>
      <c r="E1197" s="15">
        <v>3771.63</v>
      </c>
      <c r="G1197">
        <f t="shared" si="18"/>
        <v>0</v>
      </c>
    </row>
    <row r="1198" spans="1:7" x14ac:dyDescent="0.25">
      <c r="A1198" s="14" t="s">
        <v>2711</v>
      </c>
      <c r="B1198" s="14" t="s">
        <v>2711</v>
      </c>
      <c r="C1198" s="14" t="s">
        <v>4675</v>
      </c>
      <c r="D1198" s="15">
        <v>0.16</v>
      </c>
      <c r="E1198" s="15">
        <v>1022.58</v>
      </c>
      <c r="G1198">
        <f t="shared" si="18"/>
        <v>0</v>
      </c>
    </row>
    <row r="1199" spans="1:7" x14ac:dyDescent="0.25">
      <c r="A1199" s="14" t="s">
        <v>1705</v>
      </c>
      <c r="B1199" s="14" t="s">
        <v>1705</v>
      </c>
      <c r="C1199" s="14" t="s">
        <v>4675</v>
      </c>
      <c r="D1199" s="15">
        <v>10</v>
      </c>
      <c r="E1199" s="15">
        <v>113.62</v>
      </c>
      <c r="G1199">
        <f t="shared" si="18"/>
        <v>0</v>
      </c>
    </row>
    <row r="1200" spans="1:7" x14ac:dyDescent="0.25">
      <c r="A1200" s="14" t="s">
        <v>1736</v>
      </c>
      <c r="B1200" s="14" t="s">
        <v>1736</v>
      </c>
      <c r="C1200" s="14" t="s">
        <v>4675</v>
      </c>
      <c r="D1200" s="15">
        <v>23.64</v>
      </c>
      <c r="E1200" s="15">
        <v>950.05</v>
      </c>
      <c r="G1200">
        <f t="shared" si="18"/>
        <v>0</v>
      </c>
    </row>
    <row r="1201" spans="1:7" x14ac:dyDescent="0.25">
      <c r="A1201" s="14" t="s">
        <v>1677</v>
      </c>
      <c r="B1201" s="14" t="s">
        <v>1677</v>
      </c>
      <c r="C1201" s="14" t="s">
        <v>4675</v>
      </c>
      <c r="D1201" s="15">
        <v>5</v>
      </c>
      <c r="E1201" s="15">
        <v>179.98</v>
      </c>
      <c r="G1201">
        <f t="shared" si="18"/>
        <v>0</v>
      </c>
    </row>
    <row r="1202" spans="1:7" x14ac:dyDescent="0.25">
      <c r="A1202" s="14" t="s">
        <v>771</v>
      </c>
      <c r="B1202" s="14" t="s">
        <v>771</v>
      </c>
      <c r="C1202" s="14" t="s">
        <v>4675</v>
      </c>
      <c r="D1202" s="15">
        <v>5683.5000000000009</v>
      </c>
      <c r="E1202" s="15">
        <v>17798.45</v>
      </c>
      <c r="G1202">
        <f t="shared" si="18"/>
        <v>0</v>
      </c>
    </row>
    <row r="1203" spans="1:7" x14ac:dyDescent="0.25">
      <c r="A1203" s="14" t="s">
        <v>660</v>
      </c>
      <c r="B1203" s="14" t="s">
        <v>660</v>
      </c>
      <c r="C1203" s="14" t="s">
        <v>4675</v>
      </c>
      <c r="D1203" s="15">
        <v>9.9</v>
      </c>
      <c r="E1203" s="15">
        <v>602.38</v>
      </c>
      <c r="G1203">
        <f t="shared" si="18"/>
        <v>0</v>
      </c>
    </row>
    <row r="1204" spans="1:7" x14ac:dyDescent="0.25">
      <c r="A1204" s="14" t="s">
        <v>3982</v>
      </c>
      <c r="B1204" s="14" t="s">
        <v>3982</v>
      </c>
      <c r="C1204" s="14" t="s">
        <v>4675</v>
      </c>
      <c r="D1204" s="15">
        <v>19.2</v>
      </c>
      <c r="E1204" s="15">
        <v>595.49</v>
      </c>
      <c r="G1204">
        <f t="shared" si="18"/>
        <v>0</v>
      </c>
    </row>
    <row r="1205" spans="1:7" x14ac:dyDescent="0.25">
      <c r="A1205" s="14" t="s">
        <v>1380</v>
      </c>
      <c r="B1205" s="14" t="s">
        <v>1380</v>
      </c>
      <c r="C1205" s="14" t="s">
        <v>4675</v>
      </c>
      <c r="D1205" s="15">
        <v>1786</v>
      </c>
      <c r="E1205" s="15">
        <v>24352</v>
      </c>
      <c r="G1205">
        <f t="shared" si="18"/>
        <v>0</v>
      </c>
    </row>
    <row r="1206" spans="1:7" x14ac:dyDescent="0.25">
      <c r="A1206" s="14" t="s">
        <v>1748</v>
      </c>
      <c r="B1206" s="14" t="s">
        <v>1748</v>
      </c>
      <c r="C1206" s="14" t="s">
        <v>4675</v>
      </c>
      <c r="D1206" s="15">
        <v>520</v>
      </c>
      <c r="E1206" s="15">
        <v>1040</v>
      </c>
      <c r="G1206">
        <f t="shared" si="18"/>
        <v>0</v>
      </c>
    </row>
    <row r="1207" spans="1:7" x14ac:dyDescent="0.25">
      <c r="A1207" s="14" t="s">
        <v>1726</v>
      </c>
      <c r="B1207" s="14" t="s">
        <v>1726</v>
      </c>
      <c r="C1207" s="14" t="s">
        <v>4675</v>
      </c>
      <c r="D1207" s="15">
        <v>1233.05</v>
      </c>
      <c r="E1207" s="15">
        <v>3773.44</v>
      </c>
      <c r="G1207">
        <f t="shared" si="18"/>
        <v>0</v>
      </c>
    </row>
    <row r="1208" spans="1:7" x14ac:dyDescent="0.25">
      <c r="A1208" s="14" t="s">
        <v>2396</v>
      </c>
      <c r="B1208" s="14" t="s">
        <v>2396</v>
      </c>
      <c r="C1208" s="14" t="s">
        <v>4675</v>
      </c>
      <c r="D1208" s="15">
        <v>56</v>
      </c>
      <c r="E1208" s="15">
        <v>756.04</v>
      </c>
      <c r="G1208">
        <f t="shared" si="18"/>
        <v>0</v>
      </c>
    </row>
    <row r="1209" spans="1:7" x14ac:dyDescent="0.25">
      <c r="A1209" s="14" t="s">
        <v>3850</v>
      </c>
      <c r="B1209" s="14" t="s">
        <v>3850</v>
      </c>
      <c r="C1209" s="14" t="s">
        <v>4675</v>
      </c>
      <c r="D1209" s="15">
        <v>0.01</v>
      </c>
      <c r="E1209" s="15">
        <v>10.06</v>
      </c>
      <c r="G1209">
        <f t="shared" si="18"/>
        <v>0</v>
      </c>
    </row>
    <row r="1210" spans="1:7" x14ac:dyDescent="0.25">
      <c r="A1210" s="14" t="s">
        <v>1746</v>
      </c>
      <c r="B1210" s="14" t="s">
        <v>1746</v>
      </c>
      <c r="C1210" s="14" t="s">
        <v>4675</v>
      </c>
      <c r="D1210" s="15">
        <v>287.5</v>
      </c>
      <c r="E1210" s="15">
        <v>3817.2</v>
      </c>
      <c r="G1210">
        <f t="shared" si="18"/>
        <v>0</v>
      </c>
    </row>
    <row r="1211" spans="1:7" x14ac:dyDescent="0.25">
      <c r="A1211" s="14" t="s">
        <v>1154</v>
      </c>
      <c r="B1211" s="14" t="s">
        <v>1154</v>
      </c>
      <c r="C1211" s="14" t="s">
        <v>4675</v>
      </c>
      <c r="D1211" s="15">
        <v>72</v>
      </c>
      <c r="E1211" s="15">
        <v>1166.3599999999999</v>
      </c>
      <c r="G1211">
        <f t="shared" si="18"/>
        <v>0</v>
      </c>
    </row>
    <row r="1212" spans="1:7" x14ac:dyDescent="0.25">
      <c r="A1212" s="14" t="s">
        <v>1153</v>
      </c>
      <c r="B1212" s="14" t="s">
        <v>1153</v>
      </c>
      <c r="C1212" s="14" t="s">
        <v>4675</v>
      </c>
      <c r="D1212" s="15">
        <v>204</v>
      </c>
      <c r="E1212" s="15">
        <v>1985.02</v>
      </c>
      <c r="G1212">
        <f t="shared" si="18"/>
        <v>0</v>
      </c>
    </row>
    <row r="1213" spans="1:7" x14ac:dyDescent="0.25">
      <c r="A1213" s="14" t="s">
        <v>901</v>
      </c>
      <c r="B1213" s="14" t="s">
        <v>901</v>
      </c>
      <c r="C1213" s="14" t="s">
        <v>4675</v>
      </c>
      <c r="D1213" s="15">
        <v>0.25</v>
      </c>
      <c r="E1213" s="15">
        <v>11.21</v>
      </c>
      <c r="G1213">
        <f t="shared" si="18"/>
        <v>0</v>
      </c>
    </row>
    <row r="1214" spans="1:7" x14ac:dyDescent="0.25">
      <c r="A1214" s="14" t="s">
        <v>1910</v>
      </c>
      <c r="B1214" s="14" t="s">
        <v>1910</v>
      </c>
      <c r="C1214" s="14" t="s">
        <v>4675</v>
      </c>
      <c r="D1214" s="15">
        <v>4.6399999999999997</v>
      </c>
      <c r="E1214" s="15">
        <v>492.03</v>
      </c>
      <c r="G1214">
        <f t="shared" si="18"/>
        <v>0</v>
      </c>
    </row>
    <row r="1215" spans="1:7" x14ac:dyDescent="0.25">
      <c r="A1215" s="14" t="s">
        <v>1906</v>
      </c>
      <c r="B1215" s="14" t="s">
        <v>1906</v>
      </c>
      <c r="C1215" s="14" t="s">
        <v>4675</v>
      </c>
      <c r="D1215" s="15">
        <v>1.35</v>
      </c>
      <c r="E1215" s="15">
        <v>661.72</v>
      </c>
      <c r="G1215">
        <f t="shared" si="18"/>
        <v>0</v>
      </c>
    </row>
    <row r="1216" spans="1:7" x14ac:dyDescent="0.25">
      <c r="A1216" s="14" t="s">
        <v>406</v>
      </c>
      <c r="B1216" s="14" t="s">
        <v>406</v>
      </c>
      <c r="C1216" s="14" t="s">
        <v>4675</v>
      </c>
      <c r="D1216" s="15">
        <v>4.0199999999999996</v>
      </c>
      <c r="E1216" s="15">
        <v>317.2</v>
      </c>
      <c r="G1216">
        <f t="shared" si="18"/>
        <v>0</v>
      </c>
    </row>
    <row r="1217" spans="1:7" x14ac:dyDescent="0.25">
      <c r="A1217" s="14" t="s">
        <v>1161</v>
      </c>
      <c r="B1217" s="14" t="s">
        <v>1161</v>
      </c>
      <c r="C1217" s="14" t="s">
        <v>4675</v>
      </c>
      <c r="D1217" s="15">
        <v>15.4</v>
      </c>
      <c r="E1217" s="15">
        <v>249.45</v>
      </c>
      <c r="G1217">
        <f t="shared" si="18"/>
        <v>0</v>
      </c>
    </row>
    <row r="1218" spans="1:7" x14ac:dyDescent="0.25">
      <c r="A1218" s="14" t="s">
        <v>4428</v>
      </c>
      <c r="B1218" s="14" t="s">
        <v>4428</v>
      </c>
      <c r="C1218" s="14" t="s">
        <v>4675</v>
      </c>
      <c r="D1218" s="15">
        <v>59</v>
      </c>
      <c r="E1218" s="15">
        <v>2283.61</v>
      </c>
      <c r="G1218">
        <f t="shared" si="18"/>
        <v>0</v>
      </c>
    </row>
    <row r="1219" spans="1:7" x14ac:dyDescent="0.25">
      <c r="A1219" s="14" t="s">
        <v>3081</v>
      </c>
      <c r="B1219" s="14" t="s">
        <v>3081</v>
      </c>
      <c r="C1219" s="14" t="s">
        <v>4675</v>
      </c>
      <c r="D1219" s="15">
        <v>200</v>
      </c>
      <c r="E1219" s="15">
        <v>1695.92004394531</v>
      </c>
      <c r="G1219">
        <f t="shared" ref="G1219:G1282" si="19">IF(C1219=C1218,G1218,F1219)</f>
        <v>0</v>
      </c>
    </row>
    <row r="1220" spans="1:7" x14ac:dyDescent="0.25">
      <c r="A1220" s="14" t="s">
        <v>639</v>
      </c>
      <c r="B1220" s="14" t="s">
        <v>639</v>
      </c>
      <c r="C1220" s="14" t="s">
        <v>4675</v>
      </c>
      <c r="D1220" s="15">
        <v>0.88200000000000001</v>
      </c>
      <c r="E1220" s="15">
        <v>116.89000000000001</v>
      </c>
      <c r="G1220">
        <f t="shared" si="19"/>
        <v>0</v>
      </c>
    </row>
    <row r="1221" spans="1:7" x14ac:dyDescent="0.25">
      <c r="A1221" s="14" t="s">
        <v>1770</v>
      </c>
      <c r="B1221" s="14" t="s">
        <v>1770</v>
      </c>
      <c r="C1221" s="14" t="s">
        <v>4675</v>
      </c>
      <c r="D1221" s="15">
        <v>7.2</v>
      </c>
      <c r="E1221" s="15">
        <v>60</v>
      </c>
      <c r="G1221">
        <f t="shared" si="19"/>
        <v>0</v>
      </c>
    </row>
    <row r="1222" spans="1:7" x14ac:dyDescent="0.25">
      <c r="A1222" s="14" t="s">
        <v>441</v>
      </c>
      <c r="B1222" s="14" t="s">
        <v>441</v>
      </c>
      <c r="C1222" s="14" t="s">
        <v>4675</v>
      </c>
      <c r="D1222" s="15">
        <v>456.44599999999997</v>
      </c>
      <c r="E1222" s="15">
        <v>15435.42</v>
      </c>
      <c r="G1222">
        <f t="shared" si="19"/>
        <v>0</v>
      </c>
    </row>
    <row r="1223" spans="1:7" x14ac:dyDescent="0.25">
      <c r="A1223" s="14" t="s">
        <v>897</v>
      </c>
      <c r="B1223" s="14" t="s">
        <v>897</v>
      </c>
      <c r="C1223" s="14" t="s">
        <v>4675</v>
      </c>
      <c r="D1223" s="15">
        <v>10.199999999999999</v>
      </c>
      <c r="E1223" s="15">
        <v>180.95</v>
      </c>
      <c r="G1223">
        <f t="shared" si="19"/>
        <v>0</v>
      </c>
    </row>
    <row r="1224" spans="1:7" x14ac:dyDescent="0.25">
      <c r="A1224" s="14" t="s">
        <v>2722</v>
      </c>
      <c r="B1224" s="14" t="s">
        <v>2722</v>
      </c>
      <c r="C1224" s="14" t="s">
        <v>4675</v>
      </c>
      <c r="D1224" s="15">
        <v>40.987000000000002</v>
      </c>
      <c r="E1224" s="15">
        <v>1564.46</v>
      </c>
      <c r="G1224">
        <f t="shared" si="19"/>
        <v>0</v>
      </c>
    </row>
    <row r="1225" spans="1:7" x14ac:dyDescent="0.25">
      <c r="A1225" s="14" t="s">
        <v>4114</v>
      </c>
      <c r="B1225" s="14" t="s">
        <v>4114</v>
      </c>
      <c r="C1225" s="14" t="s">
        <v>4675</v>
      </c>
      <c r="D1225" s="15">
        <v>6.23</v>
      </c>
      <c r="E1225" s="15">
        <v>174.86</v>
      </c>
      <c r="G1225">
        <f t="shared" si="19"/>
        <v>0</v>
      </c>
    </row>
    <row r="1226" spans="1:7" x14ac:dyDescent="0.25">
      <c r="A1226" s="14" t="s">
        <v>3065</v>
      </c>
      <c r="B1226" s="14" t="s">
        <v>3065</v>
      </c>
      <c r="C1226" s="14" t="s">
        <v>4675</v>
      </c>
      <c r="D1226" s="15">
        <v>199.580001831055</v>
      </c>
      <c r="E1226" s="15">
        <v>5999.7900390625</v>
      </c>
      <c r="G1226">
        <f t="shared" si="19"/>
        <v>0</v>
      </c>
    </row>
    <row r="1227" spans="1:7" x14ac:dyDescent="0.25">
      <c r="A1227" s="14" t="s">
        <v>3882</v>
      </c>
      <c r="B1227" s="14" t="s">
        <v>3882</v>
      </c>
      <c r="C1227" s="14" t="s">
        <v>4675</v>
      </c>
      <c r="D1227" s="15">
        <v>0.36099999999999999</v>
      </c>
      <c r="E1227" s="15">
        <v>201.36</v>
      </c>
      <c r="G1227">
        <f t="shared" si="19"/>
        <v>0</v>
      </c>
    </row>
    <row r="1228" spans="1:7" x14ac:dyDescent="0.25">
      <c r="A1228" s="14" t="s">
        <v>3857</v>
      </c>
      <c r="B1228" s="14" t="s">
        <v>3857</v>
      </c>
      <c r="C1228" s="14" t="s">
        <v>4675</v>
      </c>
      <c r="D1228" s="15">
        <v>3</v>
      </c>
      <c r="E1228" s="15">
        <v>434.9</v>
      </c>
      <c r="G1228">
        <f t="shared" si="19"/>
        <v>0</v>
      </c>
    </row>
    <row r="1229" spans="1:7" x14ac:dyDescent="0.25">
      <c r="A1229" s="14" t="s">
        <v>358</v>
      </c>
      <c r="B1229" s="14" t="s">
        <v>358</v>
      </c>
      <c r="C1229" s="14" t="s">
        <v>4675</v>
      </c>
      <c r="D1229" s="15">
        <v>1.4119999999999999</v>
      </c>
      <c r="E1229" s="15">
        <v>247.08</v>
      </c>
      <c r="G1229">
        <f t="shared" si="19"/>
        <v>0</v>
      </c>
    </row>
    <row r="1230" spans="1:7" x14ac:dyDescent="0.25">
      <c r="A1230" s="14" t="s">
        <v>404</v>
      </c>
      <c r="B1230" s="14" t="s">
        <v>404</v>
      </c>
      <c r="C1230" s="14" t="s">
        <v>4675</v>
      </c>
      <c r="D1230" s="15">
        <v>11.483000029999999</v>
      </c>
      <c r="E1230" s="15">
        <v>1150.07</v>
      </c>
      <c r="G1230">
        <f t="shared" si="19"/>
        <v>0</v>
      </c>
    </row>
    <row r="1231" spans="1:7" x14ac:dyDescent="0.25">
      <c r="A1231" s="14" t="s">
        <v>3965</v>
      </c>
      <c r="B1231" s="14" t="s">
        <v>3965</v>
      </c>
      <c r="C1231" s="14" t="s">
        <v>4675</v>
      </c>
      <c r="D1231" s="15">
        <v>0.8</v>
      </c>
      <c r="E1231" s="15">
        <v>12.9</v>
      </c>
      <c r="G1231">
        <f t="shared" si="19"/>
        <v>0</v>
      </c>
    </row>
    <row r="1232" spans="1:7" x14ac:dyDescent="0.25">
      <c r="A1232" s="14" t="s">
        <v>3510</v>
      </c>
      <c r="B1232" s="14" t="s">
        <v>3510</v>
      </c>
      <c r="C1232" s="14" t="s">
        <v>4675</v>
      </c>
      <c r="D1232" s="15">
        <v>16.600000000000001</v>
      </c>
      <c r="E1232" s="15">
        <v>303.33</v>
      </c>
      <c r="G1232">
        <f t="shared" si="19"/>
        <v>0</v>
      </c>
    </row>
    <row r="1233" spans="1:7" x14ac:dyDescent="0.25">
      <c r="A1233" s="14" t="s">
        <v>1065</v>
      </c>
      <c r="B1233" s="14" t="s">
        <v>1065</v>
      </c>
      <c r="C1233" s="14" t="s">
        <v>4675</v>
      </c>
      <c r="D1233" s="15">
        <v>0.5</v>
      </c>
      <c r="E1233" s="15">
        <v>6.9</v>
      </c>
      <c r="G1233">
        <f t="shared" si="19"/>
        <v>0</v>
      </c>
    </row>
    <row r="1234" spans="1:7" x14ac:dyDescent="0.25">
      <c r="A1234" s="14" t="s">
        <v>1515</v>
      </c>
      <c r="B1234" s="14" t="s">
        <v>1515</v>
      </c>
      <c r="C1234" s="14" t="s">
        <v>4675</v>
      </c>
      <c r="D1234" s="15">
        <v>5.3</v>
      </c>
      <c r="E1234" s="15">
        <v>205.73</v>
      </c>
      <c r="G1234">
        <f t="shared" si="19"/>
        <v>0</v>
      </c>
    </row>
    <row r="1235" spans="1:7" x14ac:dyDescent="0.25">
      <c r="A1235" s="14" t="s">
        <v>3987</v>
      </c>
      <c r="B1235" s="14" t="s">
        <v>3987</v>
      </c>
      <c r="C1235" s="14" t="s">
        <v>4675</v>
      </c>
      <c r="D1235" s="15">
        <v>2048.1999999999998</v>
      </c>
      <c r="E1235" s="15">
        <v>6185.58</v>
      </c>
      <c r="G1235">
        <f t="shared" si="19"/>
        <v>0</v>
      </c>
    </row>
    <row r="1236" spans="1:7" x14ac:dyDescent="0.25">
      <c r="A1236" s="14" t="s">
        <v>1428</v>
      </c>
      <c r="B1236" s="14" t="s">
        <v>1428</v>
      </c>
      <c r="C1236" s="14" t="s">
        <v>4675</v>
      </c>
      <c r="D1236" s="15">
        <v>1.8</v>
      </c>
      <c r="E1236" s="15">
        <v>73.03</v>
      </c>
      <c r="G1236">
        <f t="shared" si="19"/>
        <v>0</v>
      </c>
    </row>
    <row r="1237" spans="1:7" x14ac:dyDescent="0.25">
      <c r="A1237" s="14" t="s">
        <v>3831</v>
      </c>
      <c r="B1237" s="14" t="s">
        <v>3831</v>
      </c>
      <c r="C1237" s="14" t="s">
        <v>4675</v>
      </c>
      <c r="D1237" s="15">
        <v>22109.489999999998</v>
      </c>
      <c r="E1237" s="15">
        <v>34349.72</v>
      </c>
      <c r="G1237">
        <f t="shared" si="19"/>
        <v>0</v>
      </c>
    </row>
    <row r="1238" spans="1:7" x14ac:dyDescent="0.25">
      <c r="A1238" s="14" t="s">
        <v>4353</v>
      </c>
      <c r="B1238" s="14" t="s">
        <v>4353</v>
      </c>
      <c r="C1238" s="14" t="s">
        <v>4675</v>
      </c>
      <c r="D1238" s="15">
        <v>135.19999999999999</v>
      </c>
      <c r="E1238" s="15">
        <v>714.18</v>
      </c>
      <c r="G1238">
        <f t="shared" si="19"/>
        <v>0</v>
      </c>
    </row>
    <row r="1239" spans="1:7" x14ac:dyDescent="0.25">
      <c r="A1239" s="14" t="s">
        <v>3678</v>
      </c>
      <c r="B1239" s="14" t="s">
        <v>3678</v>
      </c>
      <c r="C1239" s="14" t="s">
        <v>4675</v>
      </c>
      <c r="D1239" s="15">
        <v>115</v>
      </c>
      <c r="E1239" s="15">
        <v>664.07</v>
      </c>
      <c r="G1239">
        <f t="shared" si="19"/>
        <v>0</v>
      </c>
    </row>
    <row r="1240" spans="1:7" x14ac:dyDescent="0.25">
      <c r="A1240" s="14" t="s">
        <v>4409</v>
      </c>
      <c r="B1240" s="14" t="s">
        <v>4409</v>
      </c>
      <c r="C1240" s="14" t="s">
        <v>4675</v>
      </c>
      <c r="D1240" s="15">
        <v>352.5</v>
      </c>
      <c r="E1240" s="15">
        <v>950.49</v>
      </c>
      <c r="G1240">
        <f t="shared" si="19"/>
        <v>0</v>
      </c>
    </row>
    <row r="1241" spans="1:7" x14ac:dyDescent="0.25">
      <c r="A1241" s="14" t="s">
        <v>4741</v>
      </c>
      <c r="B1241" s="14" t="s">
        <v>4741</v>
      </c>
      <c r="C1241" s="14" t="s">
        <v>4675</v>
      </c>
      <c r="D1241" s="15">
        <v>2136</v>
      </c>
      <c r="E1241" s="15">
        <v>4635.8999999999996</v>
      </c>
      <c r="G1241">
        <f t="shared" si="19"/>
        <v>0</v>
      </c>
    </row>
    <row r="1242" spans="1:7" x14ac:dyDescent="0.25">
      <c r="A1242" s="14" t="s">
        <v>4056</v>
      </c>
      <c r="B1242" s="14" t="s">
        <v>4056</v>
      </c>
      <c r="C1242" s="14" t="s">
        <v>4675</v>
      </c>
      <c r="D1242" s="15">
        <v>16.5</v>
      </c>
      <c r="E1242" s="15">
        <v>115.23</v>
      </c>
      <c r="G1242">
        <f t="shared" si="19"/>
        <v>0</v>
      </c>
    </row>
    <row r="1243" spans="1:7" x14ac:dyDescent="0.25">
      <c r="A1243" s="14" t="s">
        <v>748</v>
      </c>
      <c r="B1243" s="14" t="s">
        <v>748</v>
      </c>
      <c r="C1243" s="14" t="s">
        <v>4675</v>
      </c>
      <c r="D1243" s="15">
        <v>168</v>
      </c>
      <c r="E1243" s="15">
        <v>371.23</v>
      </c>
      <c r="G1243">
        <f t="shared" si="19"/>
        <v>0</v>
      </c>
    </row>
    <row r="1244" spans="1:7" x14ac:dyDescent="0.25">
      <c r="A1244" s="14" t="s">
        <v>2539</v>
      </c>
      <c r="B1244" s="14" t="s">
        <v>2539</v>
      </c>
      <c r="C1244" s="14" t="s">
        <v>4675</v>
      </c>
      <c r="D1244" s="15">
        <v>18120</v>
      </c>
      <c r="E1244" s="15">
        <v>55263.880468750001</v>
      </c>
      <c r="G1244">
        <f t="shared" si="19"/>
        <v>0</v>
      </c>
    </row>
    <row r="1245" spans="1:7" x14ac:dyDescent="0.25">
      <c r="A1245" s="14" t="s">
        <v>3470</v>
      </c>
      <c r="B1245" s="14" t="s">
        <v>3470</v>
      </c>
      <c r="C1245" s="14" t="s">
        <v>4675</v>
      </c>
      <c r="D1245" s="15">
        <v>1270</v>
      </c>
      <c r="E1245" s="15">
        <v>2616</v>
      </c>
      <c r="G1245">
        <f t="shared" si="19"/>
        <v>0</v>
      </c>
    </row>
    <row r="1246" spans="1:7" x14ac:dyDescent="0.25">
      <c r="A1246" s="14" t="s">
        <v>2590</v>
      </c>
      <c r="B1246" s="14" t="s">
        <v>2590</v>
      </c>
      <c r="C1246" s="14" t="s">
        <v>4675</v>
      </c>
      <c r="D1246" s="15">
        <v>20.399999999999999</v>
      </c>
      <c r="E1246" s="15">
        <v>42.92</v>
      </c>
      <c r="G1246">
        <f t="shared" si="19"/>
        <v>0</v>
      </c>
    </row>
    <row r="1247" spans="1:7" x14ac:dyDescent="0.25">
      <c r="A1247" s="14" t="s">
        <v>616</v>
      </c>
      <c r="B1247" s="14" t="s">
        <v>616</v>
      </c>
      <c r="C1247" s="14" t="s">
        <v>4675</v>
      </c>
      <c r="D1247" s="15">
        <v>10.16</v>
      </c>
      <c r="E1247" s="15">
        <v>154.99</v>
      </c>
      <c r="G1247">
        <f t="shared" si="19"/>
        <v>0</v>
      </c>
    </row>
    <row r="1248" spans="1:7" x14ac:dyDescent="0.25">
      <c r="A1248" s="14" t="s">
        <v>3659</v>
      </c>
      <c r="B1248" s="14" t="s">
        <v>3659</v>
      </c>
      <c r="C1248" s="14" t="s">
        <v>4675</v>
      </c>
      <c r="D1248" s="15">
        <v>1890</v>
      </c>
      <c r="E1248" s="15">
        <v>4443.74</v>
      </c>
      <c r="G1248">
        <f t="shared" si="19"/>
        <v>0</v>
      </c>
    </row>
    <row r="1249" spans="1:7" x14ac:dyDescent="0.25">
      <c r="A1249" s="14" t="s">
        <v>249</v>
      </c>
      <c r="B1249" s="14" t="s">
        <v>249</v>
      </c>
      <c r="C1249" s="14" t="s">
        <v>4675</v>
      </c>
      <c r="D1249" s="15">
        <v>910.40000009536743</v>
      </c>
      <c r="E1249" s="15">
        <v>6900.6200003433232</v>
      </c>
      <c r="G1249">
        <f t="shared" si="19"/>
        <v>0</v>
      </c>
    </row>
    <row r="1250" spans="1:7" x14ac:dyDescent="0.25">
      <c r="A1250" s="14" t="s">
        <v>2214</v>
      </c>
      <c r="B1250" s="14" t="s">
        <v>2214</v>
      </c>
      <c r="C1250" s="14" t="s">
        <v>4675</v>
      </c>
      <c r="D1250" s="15">
        <v>174</v>
      </c>
      <c r="E1250" s="15">
        <v>278.74</v>
      </c>
      <c r="G1250">
        <f t="shared" si="19"/>
        <v>0</v>
      </c>
    </row>
    <row r="1251" spans="1:7" x14ac:dyDescent="0.25">
      <c r="A1251" s="14" t="s">
        <v>2828</v>
      </c>
      <c r="B1251" s="14" t="s">
        <v>2828</v>
      </c>
      <c r="C1251" s="14" t="s">
        <v>4675</v>
      </c>
      <c r="D1251" s="15">
        <v>2035</v>
      </c>
      <c r="E1251" s="15">
        <v>4584.1499999999996</v>
      </c>
      <c r="G1251">
        <f t="shared" si="19"/>
        <v>0</v>
      </c>
    </row>
    <row r="1252" spans="1:7" x14ac:dyDescent="0.25">
      <c r="A1252" s="14" t="s">
        <v>2447</v>
      </c>
      <c r="B1252" s="14" t="s">
        <v>2447</v>
      </c>
      <c r="C1252" s="14" t="s">
        <v>4675</v>
      </c>
      <c r="D1252" s="15">
        <v>3</v>
      </c>
      <c r="E1252" s="15">
        <v>9.31</v>
      </c>
      <c r="G1252">
        <f t="shared" si="19"/>
        <v>0</v>
      </c>
    </row>
    <row r="1253" spans="1:7" x14ac:dyDescent="0.25">
      <c r="A1253" s="14" t="s">
        <v>4451</v>
      </c>
      <c r="B1253" s="14" t="s">
        <v>4451</v>
      </c>
      <c r="C1253" s="14" t="s">
        <v>4675</v>
      </c>
      <c r="D1253" s="15">
        <v>28.8</v>
      </c>
      <c r="E1253" s="15">
        <v>233.4</v>
      </c>
      <c r="G1253">
        <f t="shared" si="19"/>
        <v>0</v>
      </c>
    </row>
    <row r="1254" spans="1:7" x14ac:dyDescent="0.25">
      <c r="A1254" s="14" t="s">
        <v>2090</v>
      </c>
      <c r="B1254" s="14" t="s">
        <v>2090</v>
      </c>
      <c r="C1254" s="14" t="s">
        <v>4675</v>
      </c>
      <c r="D1254" s="15">
        <v>0.2</v>
      </c>
      <c r="E1254" s="15">
        <v>0.83</v>
      </c>
      <c r="G1254">
        <f t="shared" si="19"/>
        <v>0</v>
      </c>
    </row>
    <row r="1255" spans="1:7" x14ac:dyDescent="0.25">
      <c r="A1255" s="14" t="s">
        <v>2035</v>
      </c>
      <c r="B1255" s="14" t="s">
        <v>2035</v>
      </c>
      <c r="C1255" s="14" t="s">
        <v>4675</v>
      </c>
      <c r="D1255" s="15">
        <v>144</v>
      </c>
      <c r="E1255" s="15">
        <v>1962.95</v>
      </c>
      <c r="G1255">
        <f t="shared" si="19"/>
        <v>0</v>
      </c>
    </row>
    <row r="1256" spans="1:7" x14ac:dyDescent="0.25">
      <c r="A1256" s="14" t="s">
        <v>3221</v>
      </c>
      <c r="B1256" s="14" t="s">
        <v>3221</v>
      </c>
      <c r="C1256" s="14" t="s">
        <v>4675</v>
      </c>
      <c r="D1256" s="15">
        <v>14.7</v>
      </c>
      <c r="E1256" s="15">
        <v>44.1</v>
      </c>
      <c r="G1256">
        <f t="shared" si="19"/>
        <v>0</v>
      </c>
    </row>
    <row r="1257" spans="1:7" x14ac:dyDescent="0.25">
      <c r="A1257" s="14" t="s">
        <v>430</v>
      </c>
      <c r="B1257" s="14" t="s">
        <v>430</v>
      </c>
      <c r="C1257" s="14" t="s">
        <v>4675</v>
      </c>
      <c r="D1257" s="15">
        <v>123</v>
      </c>
      <c r="E1257" s="15">
        <v>4095.38</v>
      </c>
      <c r="G1257">
        <f t="shared" si="19"/>
        <v>0</v>
      </c>
    </row>
    <row r="1258" spans="1:7" x14ac:dyDescent="0.25">
      <c r="A1258" s="14" t="s">
        <v>4497</v>
      </c>
      <c r="B1258" s="14" t="s">
        <v>4497</v>
      </c>
      <c r="C1258" s="14" t="s">
        <v>4675</v>
      </c>
      <c r="D1258" s="15">
        <v>88</v>
      </c>
      <c r="E1258" s="15">
        <v>3859.1100999999999</v>
      </c>
      <c r="G1258">
        <f t="shared" si="19"/>
        <v>0</v>
      </c>
    </row>
    <row r="1259" spans="1:7" x14ac:dyDescent="0.25">
      <c r="A1259" s="14" t="s">
        <v>62</v>
      </c>
      <c r="B1259" s="14" t="s">
        <v>62</v>
      </c>
      <c r="C1259" s="14" t="s">
        <v>4675</v>
      </c>
      <c r="D1259" s="15">
        <v>83.422000000000011</v>
      </c>
      <c r="E1259" s="15">
        <v>987.84</v>
      </c>
      <c r="G1259">
        <f t="shared" si="19"/>
        <v>0</v>
      </c>
    </row>
    <row r="1260" spans="1:7" x14ac:dyDescent="0.25">
      <c r="A1260" s="14" t="s">
        <v>4461</v>
      </c>
      <c r="B1260" s="14" t="s">
        <v>4461</v>
      </c>
      <c r="C1260" s="14" t="s">
        <v>4675</v>
      </c>
      <c r="D1260" s="15">
        <v>21.88</v>
      </c>
      <c r="E1260" s="15">
        <v>244.89</v>
      </c>
      <c r="G1260">
        <f t="shared" si="19"/>
        <v>0</v>
      </c>
    </row>
    <row r="1261" spans="1:7" x14ac:dyDescent="0.25">
      <c r="A1261" s="14" t="s">
        <v>4439</v>
      </c>
      <c r="B1261" s="14" t="s">
        <v>4439</v>
      </c>
      <c r="C1261" s="14" t="s">
        <v>4675</v>
      </c>
      <c r="D1261" s="15">
        <v>10.9</v>
      </c>
      <c r="E1261" s="15">
        <v>106.88</v>
      </c>
      <c r="G1261">
        <f t="shared" si="19"/>
        <v>0</v>
      </c>
    </row>
    <row r="1262" spans="1:7" x14ac:dyDescent="0.25">
      <c r="A1262" s="14" t="s">
        <v>4374</v>
      </c>
      <c r="B1262" s="14" t="s">
        <v>4374</v>
      </c>
      <c r="C1262" s="14" t="s">
        <v>4675</v>
      </c>
      <c r="D1262" s="15">
        <v>8.73</v>
      </c>
      <c r="E1262" s="15">
        <v>66.67</v>
      </c>
      <c r="G1262">
        <f t="shared" si="19"/>
        <v>0</v>
      </c>
    </row>
    <row r="1263" spans="1:7" x14ac:dyDescent="0.25">
      <c r="A1263" s="14" t="s">
        <v>186</v>
      </c>
      <c r="B1263" s="14" t="s">
        <v>186</v>
      </c>
      <c r="C1263" s="14" t="s">
        <v>4675</v>
      </c>
      <c r="D1263" s="15">
        <v>216.61</v>
      </c>
      <c r="E1263" s="15">
        <v>685.80000000000007</v>
      </c>
      <c r="G1263">
        <f t="shared" si="19"/>
        <v>0</v>
      </c>
    </row>
    <row r="1264" spans="1:7" x14ac:dyDescent="0.25">
      <c r="A1264" s="14" t="s">
        <v>3117</v>
      </c>
      <c r="B1264" s="14" t="s">
        <v>3117</v>
      </c>
      <c r="C1264" s="14" t="s">
        <v>4675</v>
      </c>
      <c r="D1264" s="15">
        <v>0.44999999999999996</v>
      </c>
      <c r="E1264" s="15">
        <v>43.47</v>
      </c>
      <c r="G1264">
        <f t="shared" si="19"/>
        <v>0</v>
      </c>
    </row>
    <row r="1265" spans="1:7" x14ac:dyDescent="0.25">
      <c r="A1265" s="14" t="s">
        <v>917</v>
      </c>
      <c r="B1265" s="14" t="s">
        <v>917</v>
      </c>
      <c r="C1265" s="14" t="s">
        <v>4675</v>
      </c>
      <c r="D1265" s="15">
        <v>66.510000000000005</v>
      </c>
      <c r="E1265" s="15">
        <v>1374.65</v>
      </c>
      <c r="G1265">
        <f t="shared" si="19"/>
        <v>0</v>
      </c>
    </row>
    <row r="1266" spans="1:7" x14ac:dyDescent="0.25">
      <c r="A1266" s="14" t="s">
        <v>992</v>
      </c>
      <c r="B1266" s="14" t="s">
        <v>992</v>
      </c>
      <c r="C1266" s="14" t="s">
        <v>4675</v>
      </c>
      <c r="D1266" s="15">
        <v>2274.449004051758</v>
      </c>
      <c r="E1266" s="15">
        <v>20205.940031972663</v>
      </c>
      <c r="G1266">
        <f t="shared" si="19"/>
        <v>0</v>
      </c>
    </row>
    <row r="1267" spans="1:7" x14ac:dyDescent="0.25">
      <c r="A1267" s="14" t="s">
        <v>2615</v>
      </c>
      <c r="B1267" s="14" t="s">
        <v>2615</v>
      </c>
      <c r="C1267" s="14" t="s">
        <v>4675</v>
      </c>
      <c r="D1267" s="15">
        <v>24.75</v>
      </c>
      <c r="E1267" s="15">
        <v>263.92</v>
      </c>
      <c r="G1267">
        <f t="shared" si="19"/>
        <v>0</v>
      </c>
    </row>
    <row r="1268" spans="1:7" x14ac:dyDescent="0.25">
      <c r="A1268" s="14" t="s">
        <v>2814</v>
      </c>
      <c r="B1268" s="14" t="s">
        <v>2814</v>
      </c>
      <c r="C1268" s="14" t="s">
        <v>4675</v>
      </c>
      <c r="D1268" s="15">
        <v>125.42200080000001</v>
      </c>
      <c r="E1268" s="15">
        <v>817.86</v>
      </c>
      <c r="G1268">
        <f t="shared" si="19"/>
        <v>0</v>
      </c>
    </row>
    <row r="1269" spans="1:7" x14ac:dyDescent="0.25">
      <c r="A1269" s="14" t="s">
        <v>2801</v>
      </c>
      <c r="B1269" s="14" t="s">
        <v>2801</v>
      </c>
      <c r="C1269" s="14" t="s">
        <v>4675</v>
      </c>
      <c r="D1269" s="15">
        <v>58.362000070544731</v>
      </c>
      <c r="E1269" s="15">
        <v>813.6200007792969</v>
      </c>
      <c r="G1269">
        <f t="shared" si="19"/>
        <v>0</v>
      </c>
    </row>
    <row r="1270" spans="1:7" x14ac:dyDescent="0.25">
      <c r="A1270" s="14" t="s">
        <v>2813</v>
      </c>
      <c r="B1270" s="14" t="s">
        <v>2813</v>
      </c>
      <c r="C1270" s="14" t="s">
        <v>4675</v>
      </c>
      <c r="D1270" s="15">
        <v>402.17599999999999</v>
      </c>
      <c r="E1270" s="15">
        <v>3516.9000067138668</v>
      </c>
      <c r="G1270">
        <f t="shared" si="19"/>
        <v>0</v>
      </c>
    </row>
    <row r="1271" spans="1:7" x14ac:dyDescent="0.25">
      <c r="A1271" s="14" t="s">
        <v>2954</v>
      </c>
      <c r="B1271" s="14" t="s">
        <v>2954</v>
      </c>
      <c r="C1271" s="14" t="s">
        <v>4675</v>
      </c>
      <c r="D1271" s="15">
        <v>74.404999699999991</v>
      </c>
      <c r="E1271" s="15">
        <v>597.18000299999994</v>
      </c>
      <c r="G1271">
        <f t="shared" si="19"/>
        <v>0</v>
      </c>
    </row>
    <row r="1272" spans="1:7" x14ac:dyDescent="0.25">
      <c r="A1272" s="14" t="s">
        <v>3594</v>
      </c>
      <c r="B1272" s="14" t="s">
        <v>3594</v>
      </c>
      <c r="C1272" s="14" t="s">
        <v>4675</v>
      </c>
      <c r="D1272" s="15">
        <v>68.28</v>
      </c>
      <c r="E1272" s="15">
        <v>450.55</v>
      </c>
      <c r="G1272">
        <f t="shared" si="19"/>
        <v>0</v>
      </c>
    </row>
    <row r="1273" spans="1:7" x14ac:dyDescent="0.25">
      <c r="A1273" s="14" t="s">
        <v>3674</v>
      </c>
      <c r="B1273" s="14" t="s">
        <v>3674</v>
      </c>
      <c r="C1273" s="14" t="s">
        <v>4675</v>
      </c>
      <c r="D1273" s="15">
        <v>0.76</v>
      </c>
      <c r="E1273" s="15">
        <v>11.54</v>
      </c>
      <c r="G1273">
        <f t="shared" si="19"/>
        <v>0</v>
      </c>
    </row>
    <row r="1274" spans="1:7" x14ac:dyDescent="0.25">
      <c r="A1274" s="14" t="s">
        <v>3963</v>
      </c>
      <c r="B1274" s="14" t="s">
        <v>3963</v>
      </c>
      <c r="C1274" s="14" t="s">
        <v>4675</v>
      </c>
      <c r="D1274" s="15">
        <v>155.07999999999998</v>
      </c>
      <c r="E1274" s="15">
        <v>1283.79</v>
      </c>
      <c r="G1274">
        <f t="shared" si="19"/>
        <v>0</v>
      </c>
    </row>
    <row r="1275" spans="1:7" x14ac:dyDescent="0.25">
      <c r="A1275" s="14" t="s">
        <v>2224</v>
      </c>
      <c r="B1275" s="14" t="s">
        <v>2224</v>
      </c>
      <c r="C1275" s="14" t="s">
        <v>4675</v>
      </c>
      <c r="D1275" s="15">
        <v>2.7</v>
      </c>
      <c r="E1275" s="15">
        <v>108.13</v>
      </c>
      <c r="G1275">
        <f t="shared" si="19"/>
        <v>0</v>
      </c>
    </row>
    <row r="1276" spans="1:7" x14ac:dyDescent="0.25">
      <c r="A1276" s="14" t="s">
        <v>3147</v>
      </c>
      <c r="B1276" s="14" t="s">
        <v>3147</v>
      </c>
      <c r="C1276" s="14" t="s">
        <v>4675</v>
      </c>
      <c r="D1276" s="15">
        <v>84.713999999999999</v>
      </c>
      <c r="E1276" s="15">
        <v>768.32999999999993</v>
      </c>
      <c r="G1276">
        <f t="shared" si="19"/>
        <v>0</v>
      </c>
    </row>
    <row r="1277" spans="1:7" x14ac:dyDescent="0.25">
      <c r="A1277" s="14" t="s">
        <v>3593</v>
      </c>
      <c r="B1277" s="14" t="s">
        <v>3593</v>
      </c>
      <c r="C1277" s="14" t="s">
        <v>4675</v>
      </c>
      <c r="D1277" s="15">
        <v>34.173999999999999</v>
      </c>
      <c r="E1277" s="15">
        <v>379.25</v>
      </c>
      <c r="G1277">
        <f t="shared" si="19"/>
        <v>0</v>
      </c>
    </row>
    <row r="1278" spans="1:7" x14ac:dyDescent="0.25">
      <c r="A1278" s="14" t="s">
        <v>3675</v>
      </c>
      <c r="B1278" s="14" t="s">
        <v>3675</v>
      </c>
      <c r="C1278" s="14" t="s">
        <v>4675</v>
      </c>
      <c r="D1278" s="15">
        <v>14.2</v>
      </c>
      <c r="E1278" s="15">
        <v>125.86</v>
      </c>
      <c r="G1278">
        <f t="shared" si="19"/>
        <v>0</v>
      </c>
    </row>
    <row r="1279" spans="1:7" x14ac:dyDescent="0.25">
      <c r="A1279" s="14" t="s">
        <v>504</v>
      </c>
      <c r="B1279" s="14" t="s">
        <v>504</v>
      </c>
      <c r="C1279" s="14" t="s">
        <v>4675</v>
      </c>
      <c r="D1279" s="15">
        <v>271.89999999999998</v>
      </c>
      <c r="E1279" s="15">
        <v>6244.8899999999994</v>
      </c>
      <c r="G1279">
        <f t="shared" si="19"/>
        <v>0</v>
      </c>
    </row>
    <row r="1280" spans="1:7" x14ac:dyDescent="0.25">
      <c r="A1280" s="14" t="s">
        <v>645</v>
      </c>
      <c r="B1280" s="14" t="s">
        <v>645</v>
      </c>
      <c r="C1280" s="14" t="s">
        <v>4675</v>
      </c>
      <c r="D1280" s="15">
        <v>216.18</v>
      </c>
      <c r="E1280" s="15">
        <v>8504.27</v>
      </c>
      <c r="G1280">
        <f t="shared" si="19"/>
        <v>0</v>
      </c>
    </row>
    <row r="1281" spans="1:7" x14ac:dyDescent="0.25">
      <c r="A1281" s="14" t="s">
        <v>644</v>
      </c>
      <c r="B1281" s="14" t="s">
        <v>644</v>
      </c>
      <c r="C1281" s="14" t="s">
        <v>4675</v>
      </c>
      <c r="D1281" s="15">
        <v>1393.2739969899994</v>
      </c>
      <c r="E1281" s="15">
        <v>16111.719904000001</v>
      </c>
      <c r="G1281">
        <f t="shared" si="19"/>
        <v>0</v>
      </c>
    </row>
    <row r="1282" spans="1:7" x14ac:dyDescent="0.25">
      <c r="A1282" s="14" t="s">
        <v>697</v>
      </c>
      <c r="B1282" s="14" t="s">
        <v>697</v>
      </c>
      <c r="C1282" s="14" t="s">
        <v>4675</v>
      </c>
      <c r="D1282" s="15">
        <v>19378.52</v>
      </c>
      <c r="E1282" s="15">
        <v>83262.169999999984</v>
      </c>
      <c r="G1282">
        <f t="shared" si="19"/>
        <v>0</v>
      </c>
    </row>
    <row r="1283" spans="1:7" x14ac:dyDescent="0.25">
      <c r="A1283" s="14" t="s">
        <v>4005</v>
      </c>
      <c r="B1283" s="14" t="s">
        <v>4005</v>
      </c>
      <c r="C1283" s="14" t="s">
        <v>4675</v>
      </c>
      <c r="D1283" s="15">
        <v>9.5</v>
      </c>
      <c r="E1283" s="15">
        <v>75.62</v>
      </c>
      <c r="G1283">
        <f t="shared" ref="G1283:G1346" si="20">IF(C1283=C1282,G1282,F1283)</f>
        <v>0</v>
      </c>
    </row>
    <row r="1284" spans="1:7" x14ac:dyDescent="0.25">
      <c r="A1284" s="14" t="s">
        <v>1950</v>
      </c>
      <c r="B1284" s="14" t="s">
        <v>1950</v>
      </c>
      <c r="C1284" s="14" t="s">
        <v>4675</v>
      </c>
      <c r="D1284" s="15">
        <v>6.15</v>
      </c>
      <c r="E1284" s="15">
        <v>50.41</v>
      </c>
      <c r="G1284">
        <f t="shared" si="20"/>
        <v>0</v>
      </c>
    </row>
    <row r="1285" spans="1:7" x14ac:dyDescent="0.25">
      <c r="A1285" s="14" t="s">
        <v>4752</v>
      </c>
      <c r="B1285" s="14" t="s">
        <v>4752</v>
      </c>
      <c r="C1285" s="14" t="s">
        <v>4675</v>
      </c>
      <c r="D1285" s="15">
        <v>17</v>
      </c>
      <c r="E1285" s="15">
        <v>77.73</v>
      </c>
      <c r="G1285">
        <f t="shared" si="20"/>
        <v>0</v>
      </c>
    </row>
    <row r="1286" spans="1:7" x14ac:dyDescent="0.25">
      <c r="A1286" s="14" t="s">
        <v>2550</v>
      </c>
      <c r="B1286" s="14" t="s">
        <v>2550</v>
      </c>
      <c r="C1286" s="14" t="s">
        <v>4675</v>
      </c>
      <c r="D1286" s="15">
        <v>0.42000000000000004</v>
      </c>
      <c r="E1286" s="15">
        <v>9.68</v>
      </c>
      <c r="G1286">
        <f t="shared" si="20"/>
        <v>0</v>
      </c>
    </row>
    <row r="1287" spans="1:7" x14ac:dyDescent="0.25">
      <c r="A1287" s="14" t="s">
        <v>1711</v>
      </c>
      <c r="B1287" s="14" t="s">
        <v>1711</v>
      </c>
      <c r="C1287" s="14" t="s">
        <v>4675</v>
      </c>
      <c r="D1287" s="15">
        <v>3.52</v>
      </c>
      <c r="E1287" s="15">
        <v>63.11</v>
      </c>
      <c r="G1287">
        <f t="shared" si="20"/>
        <v>0</v>
      </c>
    </row>
    <row r="1288" spans="1:7" x14ac:dyDescent="0.25">
      <c r="A1288" s="14" t="s">
        <v>4446</v>
      </c>
      <c r="B1288" s="14" t="s">
        <v>4446</v>
      </c>
      <c r="C1288" s="14" t="s">
        <v>4675</v>
      </c>
      <c r="D1288" s="15">
        <v>619.95600000000002</v>
      </c>
      <c r="E1288" s="15">
        <v>3878.2599999999998</v>
      </c>
      <c r="G1288">
        <f t="shared" si="20"/>
        <v>0</v>
      </c>
    </row>
    <row r="1289" spans="1:7" x14ac:dyDescent="0.25">
      <c r="A1289" s="14" t="s">
        <v>3309</v>
      </c>
      <c r="B1289" s="14" t="s">
        <v>3309</v>
      </c>
      <c r="C1289" s="14" t="s">
        <v>4675</v>
      </c>
      <c r="D1289" s="15">
        <v>1.7929999999999999</v>
      </c>
      <c r="E1289" s="15">
        <v>18.89</v>
      </c>
      <c r="G1289">
        <f t="shared" si="20"/>
        <v>0</v>
      </c>
    </row>
    <row r="1290" spans="1:7" x14ac:dyDescent="0.25">
      <c r="A1290" s="14" t="s">
        <v>3136</v>
      </c>
      <c r="B1290" s="14" t="s">
        <v>3136</v>
      </c>
      <c r="C1290" s="14" t="s">
        <v>4675</v>
      </c>
      <c r="D1290" s="15">
        <v>499.13</v>
      </c>
      <c r="E1290" s="15">
        <v>2184.3999999999996</v>
      </c>
      <c r="G1290">
        <f t="shared" si="20"/>
        <v>0</v>
      </c>
    </row>
    <row r="1291" spans="1:7" x14ac:dyDescent="0.25">
      <c r="A1291" s="14" t="s">
        <v>3673</v>
      </c>
      <c r="B1291" s="14" t="s">
        <v>3673</v>
      </c>
      <c r="C1291" s="14" t="s">
        <v>4675</v>
      </c>
      <c r="D1291" s="15">
        <v>0.98</v>
      </c>
      <c r="E1291" s="15">
        <v>9.75</v>
      </c>
      <c r="G1291">
        <f t="shared" si="20"/>
        <v>0</v>
      </c>
    </row>
    <row r="1292" spans="1:7" x14ac:dyDescent="0.25">
      <c r="A1292" s="14" t="s">
        <v>2128</v>
      </c>
      <c r="B1292" s="14" t="s">
        <v>2128</v>
      </c>
      <c r="C1292" s="14" t="s">
        <v>4675</v>
      </c>
      <c r="D1292" s="15">
        <v>27</v>
      </c>
      <c r="E1292" s="15">
        <v>480.14</v>
      </c>
      <c r="G1292">
        <f t="shared" si="20"/>
        <v>0</v>
      </c>
    </row>
    <row r="1293" spans="1:7" x14ac:dyDescent="0.25">
      <c r="A1293" s="14" t="s">
        <v>3670</v>
      </c>
      <c r="B1293" s="14" t="s">
        <v>3670</v>
      </c>
      <c r="C1293" s="14" t="s">
        <v>4675</v>
      </c>
      <c r="D1293" s="15">
        <v>3.7</v>
      </c>
      <c r="E1293" s="15">
        <v>7.65</v>
      </c>
      <c r="G1293">
        <f t="shared" si="20"/>
        <v>0</v>
      </c>
    </row>
    <row r="1294" spans="1:7" x14ac:dyDescent="0.25">
      <c r="A1294" s="14" t="s">
        <v>2483</v>
      </c>
      <c r="B1294" s="14" t="s">
        <v>2483</v>
      </c>
      <c r="C1294" s="14" t="s">
        <v>4675</v>
      </c>
      <c r="D1294" s="15">
        <v>65</v>
      </c>
      <c r="E1294" s="15">
        <v>195</v>
      </c>
      <c r="G1294">
        <f t="shared" si="20"/>
        <v>0</v>
      </c>
    </row>
    <row r="1295" spans="1:7" x14ac:dyDescent="0.25">
      <c r="A1295" s="14" t="s">
        <v>2395</v>
      </c>
      <c r="B1295" s="14" t="s">
        <v>2395</v>
      </c>
      <c r="C1295" s="14" t="s">
        <v>4675</v>
      </c>
      <c r="D1295" s="15">
        <v>161</v>
      </c>
      <c r="E1295" s="15">
        <v>1292.3</v>
      </c>
      <c r="G1295">
        <f t="shared" si="20"/>
        <v>0</v>
      </c>
    </row>
    <row r="1296" spans="1:7" x14ac:dyDescent="0.25">
      <c r="A1296" s="14" t="s">
        <v>3149</v>
      </c>
      <c r="B1296" s="14" t="s">
        <v>3149</v>
      </c>
      <c r="C1296" s="14" t="s">
        <v>4675</v>
      </c>
      <c r="D1296" s="15">
        <v>231.64999</v>
      </c>
      <c r="E1296" s="15">
        <v>475.75</v>
      </c>
      <c r="G1296">
        <f t="shared" si="20"/>
        <v>0</v>
      </c>
    </row>
    <row r="1297" spans="1:7" x14ac:dyDescent="0.25">
      <c r="A1297" s="14" t="s">
        <v>4346</v>
      </c>
      <c r="B1297" s="14" t="s">
        <v>4346</v>
      </c>
      <c r="C1297" s="14" t="s">
        <v>4675</v>
      </c>
      <c r="D1297" s="15">
        <v>35</v>
      </c>
      <c r="E1297" s="15">
        <v>129.38999999999999</v>
      </c>
      <c r="G1297">
        <f t="shared" si="20"/>
        <v>0</v>
      </c>
    </row>
    <row r="1298" spans="1:7" x14ac:dyDescent="0.25">
      <c r="A1298" s="14" t="s">
        <v>387</v>
      </c>
      <c r="B1298" s="14" t="s">
        <v>387</v>
      </c>
      <c r="C1298" s="14" t="s">
        <v>4675</v>
      </c>
      <c r="D1298" s="15">
        <v>1686.1319981286103</v>
      </c>
      <c r="E1298" s="15">
        <v>22825.599897978209</v>
      </c>
      <c r="G1298">
        <f t="shared" si="20"/>
        <v>0</v>
      </c>
    </row>
    <row r="1299" spans="1:7" x14ac:dyDescent="0.25">
      <c r="A1299" s="14" t="s">
        <v>2918</v>
      </c>
      <c r="B1299" s="14" t="s">
        <v>2918</v>
      </c>
      <c r="C1299" s="14" t="s">
        <v>4675</v>
      </c>
      <c r="D1299" s="15">
        <v>0.59999899999999995</v>
      </c>
      <c r="E1299" s="15">
        <v>849.58</v>
      </c>
      <c r="G1299">
        <f t="shared" si="20"/>
        <v>0</v>
      </c>
    </row>
    <row r="1300" spans="1:7" x14ac:dyDescent="0.25">
      <c r="A1300" s="14" t="s">
        <v>1487</v>
      </c>
      <c r="B1300" s="14" t="s">
        <v>1487</v>
      </c>
      <c r="C1300" s="14" t="s">
        <v>4675</v>
      </c>
      <c r="D1300" s="15">
        <v>39.9</v>
      </c>
      <c r="E1300" s="15">
        <v>3043.02</v>
      </c>
      <c r="G1300">
        <f t="shared" si="20"/>
        <v>0</v>
      </c>
    </row>
    <row r="1301" spans="1:7" x14ac:dyDescent="0.25">
      <c r="A1301" s="14" t="s">
        <v>2499</v>
      </c>
      <c r="B1301" s="14" t="s">
        <v>2499</v>
      </c>
      <c r="C1301" s="14" t="s">
        <v>4675</v>
      </c>
      <c r="D1301" s="15">
        <v>1.68</v>
      </c>
      <c r="E1301" s="15">
        <v>52.66</v>
      </c>
      <c r="G1301">
        <f t="shared" si="20"/>
        <v>0</v>
      </c>
    </row>
    <row r="1302" spans="1:7" x14ac:dyDescent="0.25">
      <c r="A1302" s="14" t="s">
        <v>4251</v>
      </c>
      <c r="B1302" s="14" t="s">
        <v>4251</v>
      </c>
      <c r="C1302" s="14" t="s">
        <v>4675</v>
      </c>
      <c r="D1302" s="15">
        <v>1.482</v>
      </c>
      <c r="E1302" s="15">
        <v>43.29</v>
      </c>
      <c r="G1302">
        <f t="shared" si="20"/>
        <v>0</v>
      </c>
    </row>
    <row r="1303" spans="1:7" x14ac:dyDescent="0.25">
      <c r="A1303" s="14" t="s">
        <v>4641</v>
      </c>
      <c r="B1303" s="14" t="s">
        <v>4641</v>
      </c>
      <c r="C1303" s="14" t="s">
        <v>4675</v>
      </c>
      <c r="D1303" s="15">
        <v>10</v>
      </c>
      <c r="E1303" s="15">
        <v>80.099999999999994</v>
      </c>
      <c r="G1303">
        <f t="shared" si="20"/>
        <v>0</v>
      </c>
    </row>
    <row r="1304" spans="1:7" x14ac:dyDescent="0.25">
      <c r="A1304" s="14" t="s">
        <v>4492</v>
      </c>
      <c r="B1304" s="14" t="s">
        <v>4492</v>
      </c>
      <c r="C1304" s="14" t="s">
        <v>4675</v>
      </c>
      <c r="D1304" s="15">
        <v>0.8</v>
      </c>
      <c r="E1304" s="15">
        <v>171.25</v>
      </c>
      <c r="G1304">
        <f t="shared" si="20"/>
        <v>0</v>
      </c>
    </row>
    <row r="1305" spans="1:7" x14ac:dyDescent="0.25">
      <c r="A1305" s="14" t="s">
        <v>664</v>
      </c>
      <c r="B1305" s="14" t="s">
        <v>664</v>
      </c>
      <c r="C1305" s="14" t="s">
        <v>4675</v>
      </c>
      <c r="D1305" s="15">
        <v>33.35</v>
      </c>
      <c r="E1305" s="15">
        <v>659.01</v>
      </c>
      <c r="G1305">
        <f t="shared" si="20"/>
        <v>0</v>
      </c>
    </row>
    <row r="1306" spans="1:7" x14ac:dyDescent="0.25">
      <c r="A1306" s="14" t="s">
        <v>2059</v>
      </c>
      <c r="B1306" s="14" t="s">
        <v>2059</v>
      </c>
      <c r="C1306" s="14" t="s">
        <v>4675</v>
      </c>
      <c r="D1306" s="15">
        <v>28.173200000000001</v>
      </c>
      <c r="E1306" s="15">
        <v>116.9</v>
      </c>
      <c r="G1306">
        <f t="shared" si="20"/>
        <v>0</v>
      </c>
    </row>
    <row r="1307" spans="1:7" x14ac:dyDescent="0.25">
      <c r="A1307" s="14" t="s">
        <v>2963</v>
      </c>
      <c r="B1307" s="14" t="s">
        <v>2963</v>
      </c>
      <c r="C1307" s="14" t="s">
        <v>4675</v>
      </c>
      <c r="D1307" s="15">
        <v>12.228999952316281</v>
      </c>
      <c r="E1307" s="15">
        <v>494.21000183105468</v>
      </c>
      <c r="G1307">
        <f t="shared" si="20"/>
        <v>0</v>
      </c>
    </row>
    <row r="1308" spans="1:7" x14ac:dyDescent="0.25">
      <c r="A1308" s="14" t="s">
        <v>4120</v>
      </c>
      <c r="B1308" s="14" t="s">
        <v>4120</v>
      </c>
      <c r="C1308" s="14" t="s">
        <v>4675</v>
      </c>
      <c r="D1308" s="15">
        <v>1.2</v>
      </c>
      <c r="E1308" s="15">
        <v>50.95</v>
      </c>
      <c r="G1308">
        <f t="shared" si="20"/>
        <v>0</v>
      </c>
    </row>
    <row r="1309" spans="1:7" x14ac:dyDescent="0.25">
      <c r="A1309" s="14" t="s">
        <v>1798</v>
      </c>
      <c r="B1309" s="14" t="s">
        <v>1798</v>
      </c>
      <c r="C1309" s="14" t="s">
        <v>4675</v>
      </c>
      <c r="D1309" s="15">
        <v>0.126</v>
      </c>
      <c r="E1309" s="15">
        <v>18.21</v>
      </c>
      <c r="G1309">
        <f t="shared" si="20"/>
        <v>0</v>
      </c>
    </row>
    <row r="1310" spans="1:7" x14ac:dyDescent="0.25">
      <c r="A1310" s="14" t="s">
        <v>962</v>
      </c>
      <c r="B1310" s="14" t="s">
        <v>962</v>
      </c>
      <c r="C1310" s="14" t="s">
        <v>4675</v>
      </c>
      <c r="D1310" s="15">
        <v>16.019999998344648</v>
      </c>
      <c r="E1310" s="15">
        <v>1612.6500012207034</v>
      </c>
      <c r="G1310">
        <f t="shared" si="20"/>
        <v>0</v>
      </c>
    </row>
    <row r="1311" spans="1:7" x14ac:dyDescent="0.25">
      <c r="A1311" s="14" t="s">
        <v>289</v>
      </c>
      <c r="B1311" s="14" t="s">
        <v>289</v>
      </c>
      <c r="C1311" s="14" t="s">
        <v>4675</v>
      </c>
      <c r="D1311" s="15">
        <v>1.946</v>
      </c>
      <c r="E1311" s="15">
        <v>173.2</v>
      </c>
      <c r="G1311">
        <f t="shared" si="20"/>
        <v>0</v>
      </c>
    </row>
    <row r="1312" spans="1:7" x14ac:dyDescent="0.25">
      <c r="A1312" s="14" t="s">
        <v>1636</v>
      </c>
      <c r="B1312" s="14" t="s">
        <v>1636</v>
      </c>
      <c r="C1312" s="14" t="s">
        <v>4675</v>
      </c>
      <c r="D1312" s="15">
        <v>0.125</v>
      </c>
      <c r="E1312" s="15">
        <v>11.77</v>
      </c>
      <c r="G1312">
        <f t="shared" si="20"/>
        <v>0</v>
      </c>
    </row>
    <row r="1313" spans="1:7" x14ac:dyDescent="0.25">
      <c r="A1313" s="14" t="s">
        <v>288</v>
      </c>
      <c r="B1313" s="14" t="s">
        <v>288</v>
      </c>
      <c r="C1313" s="14" t="s">
        <v>4675</v>
      </c>
      <c r="D1313" s="15">
        <v>4.9290000000000003</v>
      </c>
      <c r="E1313" s="15">
        <v>355.58</v>
      </c>
      <c r="G1313">
        <f t="shared" si="20"/>
        <v>0</v>
      </c>
    </row>
    <row r="1314" spans="1:7" x14ac:dyDescent="0.25">
      <c r="A1314" s="14" t="s">
        <v>2410</v>
      </c>
      <c r="B1314" s="14" t="s">
        <v>2410</v>
      </c>
      <c r="C1314" s="14" t="s">
        <v>4675</v>
      </c>
      <c r="D1314" s="15">
        <v>18.091000023841858</v>
      </c>
      <c r="E1314" s="15">
        <v>728.70999911444085</v>
      </c>
      <c r="G1314">
        <f t="shared" si="20"/>
        <v>0</v>
      </c>
    </row>
    <row r="1315" spans="1:7" x14ac:dyDescent="0.25">
      <c r="A1315" s="14" t="s">
        <v>417</v>
      </c>
      <c r="B1315" s="14" t="s">
        <v>417</v>
      </c>
      <c r="C1315" s="14" t="s">
        <v>4675</v>
      </c>
      <c r="D1315" s="15">
        <v>9.911999999999999</v>
      </c>
      <c r="E1315" s="15">
        <v>355.48</v>
      </c>
      <c r="G1315">
        <f t="shared" si="20"/>
        <v>0</v>
      </c>
    </row>
    <row r="1316" spans="1:7" x14ac:dyDescent="0.25">
      <c r="A1316" s="14" t="s">
        <v>1799</v>
      </c>
      <c r="B1316" s="14" t="s">
        <v>1799</v>
      </c>
      <c r="C1316" s="14" t="s">
        <v>4675</v>
      </c>
      <c r="D1316" s="15">
        <v>50.22</v>
      </c>
      <c r="E1316" s="15">
        <v>659.22</v>
      </c>
      <c r="G1316">
        <f t="shared" si="20"/>
        <v>0</v>
      </c>
    </row>
    <row r="1317" spans="1:7" x14ac:dyDescent="0.25">
      <c r="A1317" s="14" t="s">
        <v>2964</v>
      </c>
      <c r="B1317" s="14" t="s">
        <v>2964</v>
      </c>
      <c r="C1317" s="14" t="s">
        <v>4675</v>
      </c>
      <c r="D1317" s="15">
        <v>65</v>
      </c>
      <c r="E1317" s="15">
        <v>1419.14</v>
      </c>
      <c r="G1317">
        <f t="shared" si="20"/>
        <v>0</v>
      </c>
    </row>
    <row r="1318" spans="1:7" x14ac:dyDescent="0.25">
      <c r="A1318" s="14" t="s">
        <v>3551</v>
      </c>
      <c r="B1318" s="14" t="s">
        <v>3551</v>
      </c>
      <c r="C1318" s="14" t="s">
        <v>4675</v>
      </c>
      <c r="D1318" s="15">
        <v>47.351999999999997</v>
      </c>
      <c r="E1318" s="15">
        <v>3944.8</v>
      </c>
      <c r="G1318">
        <f t="shared" si="20"/>
        <v>0</v>
      </c>
    </row>
    <row r="1319" spans="1:7" x14ac:dyDescent="0.25">
      <c r="A1319" s="14" t="s">
        <v>1706</v>
      </c>
      <c r="B1319" s="14" t="s">
        <v>1706</v>
      </c>
      <c r="C1319" s="14" t="s">
        <v>4675</v>
      </c>
      <c r="D1319" s="15">
        <v>90.94</v>
      </c>
      <c r="E1319" s="15">
        <v>3308.7200000000003</v>
      </c>
      <c r="G1319">
        <f t="shared" si="20"/>
        <v>0</v>
      </c>
    </row>
    <row r="1320" spans="1:7" x14ac:dyDescent="0.25">
      <c r="A1320" s="14" t="s">
        <v>2141</v>
      </c>
      <c r="B1320" s="14" t="s">
        <v>2141</v>
      </c>
      <c r="C1320" s="14" t="s">
        <v>4675</v>
      </c>
      <c r="D1320" s="15">
        <v>2.4300000000000002</v>
      </c>
      <c r="E1320" s="15">
        <v>51.11</v>
      </c>
      <c r="G1320">
        <f t="shared" si="20"/>
        <v>0</v>
      </c>
    </row>
    <row r="1321" spans="1:7" x14ac:dyDescent="0.25">
      <c r="A1321" s="14" t="s">
        <v>3266</v>
      </c>
      <c r="B1321" s="14" t="s">
        <v>3266</v>
      </c>
      <c r="C1321" s="14" t="s">
        <v>4675</v>
      </c>
      <c r="D1321" s="15">
        <v>1038</v>
      </c>
      <c r="E1321" s="15">
        <v>5453.74</v>
      </c>
      <c r="G1321">
        <f t="shared" si="20"/>
        <v>0</v>
      </c>
    </row>
    <row r="1322" spans="1:7" x14ac:dyDescent="0.25">
      <c r="A1322" s="14" t="s">
        <v>3657</v>
      </c>
      <c r="B1322" s="14" t="s">
        <v>3657</v>
      </c>
      <c r="C1322" s="14" t="s">
        <v>4675</v>
      </c>
      <c r="D1322" s="15">
        <v>1061</v>
      </c>
      <c r="E1322" s="15">
        <v>5321.3</v>
      </c>
      <c r="G1322">
        <f t="shared" si="20"/>
        <v>0</v>
      </c>
    </row>
    <row r="1323" spans="1:7" x14ac:dyDescent="0.25">
      <c r="A1323" s="14" t="s">
        <v>4460</v>
      </c>
      <c r="B1323" s="14" t="s">
        <v>4460</v>
      </c>
      <c r="C1323" s="14" t="s">
        <v>4675</v>
      </c>
      <c r="D1323" s="15">
        <v>560.60001</v>
      </c>
      <c r="E1323" s="15">
        <v>8505.7501000000011</v>
      </c>
      <c r="G1323">
        <f t="shared" si="20"/>
        <v>0</v>
      </c>
    </row>
    <row r="1324" spans="1:7" x14ac:dyDescent="0.25">
      <c r="A1324" s="14" t="s">
        <v>3033</v>
      </c>
      <c r="B1324" s="14" t="s">
        <v>3033</v>
      </c>
      <c r="C1324" s="14" t="s">
        <v>4675</v>
      </c>
      <c r="D1324" s="15">
        <v>552.79998779296898</v>
      </c>
      <c r="E1324" s="15">
        <v>1158.48999023438</v>
      </c>
      <c r="G1324">
        <f t="shared" si="20"/>
        <v>0</v>
      </c>
    </row>
    <row r="1325" spans="1:7" x14ac:dyDescent="0.25">
      <c r="A1325" s="14" t="s">
        <v>3532</v>
      </c>
      <c r="B1325" s="14" t="s">
        <v>3532</v>
      </c>
      <c r="C1325" s="14" t="s">
        <v>4675</v>
      </c>
      <c r="D1325" s="15">
        <v>25245.4</v>
      </c>
      <c r="E1325" s="15">
        <v>118058.23999999999</v>
      </c>
      <c r="G1325">
        <f t="shared" si="20"/>
        <v>0</v>
      </c>
    </row>
    <row r="1326" spans="1:7" x14ac:dyDescent="0.25">
      <c r="A1326" s="14" t="s">
        <v>2925</v>
      </c>
      <c r="B1326" s="14" t="s">
        <v>2925</v>
      </c>
      <c r="C1326" s="14" t="s">
        <v>4675</v>
      </c>
      <c r="D1326" s="15">
        <v>24744.3</v>
      </c>
      <c r="E1326" s="15">
        <v>125460.98</v>
      </c>
      <c r="G1326">
        <f t="shared" si="20"/>
        <v>0</v>
      </c>
    </row>
    <row r="1327" spans="1:7" x14ac:dyDescent="0.25">
      <c r="A1327" s="14" t="s">
        <v>3842</v>
      </c>
      <c r="B1327" s="14" t="s">
        <v>3842</v>
      </c>
      <c r="C1327" s="14" t="s">
        <v>4675</v>
      </c>
      <c r="D1327" s="15">
        <v>1438</v>
      </c>
      <c r="E1327" s="15">
        <v>2683.95</v>
      </c>
      <c r="G1327">
        <f t="shared" si="20"/>
        <v>0</v>
      </c>
    </row>
    <row r="1328" spans="1:7" x14ac:dyDescent="0.25">
      <c r="A1328" s="14" t="s">
        <v>2300</v>
      </c>
      <c r="B1328" s="14" t="s">
        <v>2300</v>
      </c>
      <c r="C1328" s="14" t="s">
        <v>4675</v>
      </c>
      <c r="D1328" s="15">
        <v>138</v>
      </c>
      <c r="E1328" s="15">
        <v>617</v>
      </c>
      <c r="G1328">
        <f t="shared" si="20"/>
        <v>0</v>
      </c>
    </row>
    <row r="1329" spans="1:7" x14ac:dyDescent="0.25">
      <c r="A1329" s="14" t="s">
        <v>1598</v>
      </c>
      <c r="B1329" s="14" t="s">
        <v>1598</v>
      </c>
      <c r="C1329" s="14" t="s">
        <v>4675</v>
      </c>
      <c r="D1329" s="15">
        <v>2110.15</v>
      </c>
      <c r="E1329" s="15">
        <v>6351.55</v>
      </c>
      <c r="G1329">
        <f t="shared" si="20"/>
        <v>0</v>
      </c>
    </row>
    <row r="1330" spans="1:7" x14ac:dyDescent="0.25">
      <c r="A1330" s="14" t="s">
        <v>2115</v>
      </c>
      <c r="B1330" s="14" t="s">
        <v>2115</v>
      </c>
      <c r="C1330" s="14" t="s">
        <v>4675</v>
      </c>
      <c r="D1330" s="15">
        <v>1152</v>
      </c>
      <c r="E1330" s="15">
        <v>2370.29</v>
      </c>
      <c r="G1330">
        <f t="shared" si="20"/>
        <v>0</v>
      </c>
    </row>
    <row r="1331" spans="1:7" x14ac:dyDescent="0.25">
      <c r="A1331" s="14" t="s">
        <v>4030</v>
      </c>
      <c r="B1331" s="14" t="s">
        <v>4030</v>
      </c>
      <c r="C1331" s="14" t="s">
        <v>4675</v>
      </c>
      <c r="D1331" s="15">
        <v>2958</v>
      </c>
      <c r="E1331" s="15">
        <v>4132.68</v>
      </c>
      <c r="G1331">
        <f t="shared" si="20"/>
        <v>0</v>
      </c>
    </row>
    <row r="1332" spans="1:7" x14ac:dyDescent="0.25">
      <c r="A1332" s="14" t="s">
        <v>3477</v>
      </c>
      <c r="B1332" s="14" t="s">
        <v>3477</v>
      </c>
      <c r="C1332" s="14" t="s">
        <v>4675</v>
      </c>
      <c r="D1332" s="15">
        <v>2052.1</v>
      </c>
      <c r="E1332" s="15">
        <v>4538.78</v>
      </c>
      <c r="G1332">
        <f t="shared" si="20"/>
        <v>0</v>
      </c>
    </row>
    <row r="1333" spans="1:7" x14ac:dyDescent="0.25">
      <c r="A1333" s="14" t="s">
        <v>3686</v>
      </c>
      <c r="B1333" s="14" t="s">
        <v>3686</v>
      </c>
      <c r="C1333" s="14" t="s">
        <v>4675</v>
      </c>
      <c r="D1333" s="15">
        <v>7778.5</v>
      </c>
      <c r="E1333" s="15">
        <v>32733.93</v>
      </c>
      <c r="G1333">
        <f t="shared" si="20"/>
        <v>0</v>
      </c>
    </row>
    <row r="1334" spans="1:7" x14ac:dyDescent="0.25">
      <c r="A1334" s="14" t="s">
        <v>133</v>
      </c>
      <c r="B1334" s="14" t="s">
        <v>133</v>
      </c>
      <c r="C1334" s="14" t="s">
        <v>4675</v>
      </c>
      <c r="D1334" s="15">
        <v>3204.72</v>
      </c>
      <c r="E1334" s="15">
        <v>15631.27</v>
      </c>
      <c r="G1334">
        <f t="shared" si="20"/>
        <v>0</v>
      </c>
    </row>
    <row r="1335" spans="1:7" x14ac:dyDescent="0.25">
      <c r="A1335" s="14" t="s">
        <v>402</v>
      </c>
      <c r="B1335" s="14" t="s">
        <v>402</v>
      </c>
      <c r="C1335" s="14" t="s">
        <v>4675</v>
      </c>
      <c r="D1335" s="15">
        <v>824.4</v>
      </c>
      <c r="E1335" s="15">
        <v>4880.3500000000004</v>
      </c>
      <c r="G1335">
        <f t="shared" si="20"/>
        <v>0</v>
      </c>
    </row>
    <row r="1336" spans="1:7" x14ac:dyDescent="0.25">
      <c r="A1336" s="14" t="s">
        <v>1007</v>
      </c>
      <c r="B1336" s="14" t="s">
        <v>1007</v>
      </c>
      <c r="C1336" s="14" t="s">
        <v>1007</v>
      </c>
      <c r="D1336" s="15">
        <v>83595.820000000007</v>
      </c>
      <c r="E1336" s="15">
        <v>165954.5902734375</v>
      </c>
      <c r="F1336">
        <v>1</v>
      </c>
      <c r="G1336">
        <f t="shared" si="20"/>
        <v>1</v>
      </c>
    </row>
    <row r="1337" spans="1:7" x14ac:dyDescent="0.25">
      <c r="A1337" s="14" t="s">
        <v>2087</v>
      </c>
      <c r="B1337" s="14" t="s">
        <v>1007</v>
      </c>
      <c r="C1337" s="14" t="s">
        <v>1007</v>
      </c>
      <c r="D1337" s="15">
        <v>89668.5</v>
      </c>
      <c r="E1337" s="15">
        <v>142730.98052734375</v>
      </c>
      <c r="F1337">
        <v>1</v>
      </c>
      <c r="G1337">
        <f t="shared" si="20"/>
        <v>1</v>
      </c>
    </row>
    <row r="1338" spans="1:7" x14ac:dyDescent="0.25">
      <c r="A1338" s="14" t="s">
        <v>1937</v>
      </c>
      <c r="B1338" s="14" t="s">
        <v>1007</v>
      </c>
      <c r="C1338" s="14" t="s">
        <v>1007</v>
      </c>
      <c r="D1338" s="15">
        <v>23085</v>
      </c>
      <c r="E1338" s="15">
        <v>35317.35</v>
      </c>
      <c r="G1338">
        <f t="shared" si="20"/>
        <v>1</v>
      </c>
    </row>
    <row r="1339" spans="1:7" x14ac:dyDescent="0.25">
      <c r="A1339" s="14" t="s">
        <v>1952</v>
      </c>
      <c r="B1339" s="14" t="s">
        <v>1007</v>
      </c>
      <c r="C1339" s="14" t="s">
        <v>1007</v>
      </c>
      <c r="D1339" s="15">
        <v>68579</v>
      </c>
      <c r="E1339" s="15">
        <v>98265.09</v>
      </c>
      <c r="G1339">
        <f t="shared" si="20"/>
        <v>1</v>
      </c>
    </row>
    <row r="1340" spans="1:7" x14ac:dyDescent="0.25">
      <c r="A1340" s="14" t="s">
        <v>1008</v>
      </c>
      <c r="B1340" s="14" t="s">
        <v>1007</v>
      </c>
      <c r="C1340" s="14" t="s">
        <v>1007</v>
      </c>
      <c r="D1340" s="15">
        <v>35849.56</v>
      </c>
      <c r="E1340" s="15">
        <v>52847.9</v>
      </c>
      <c r="G1340">
        <f t="shared" si="20"/>
        <v>1</v>
      </c>
    </row>
    <row r="1341" spans="1:7" x14ac:dyDescent="0.25">
      <c r="A1341" s="14" t="s">
        <v>958</v>
      </c>
      <c r="B1341" s="14" t="s">
        <v>1007</v>
      </c>
      <c r="C1341" s="14" t="s">
        <v>1007</v>
      </c>
      <c r="D1341" s="15">
        <v>65048.72</v>
      </c>
      <c r="E1341" s="15">
        <v>123308.62000000001</v>
      </c>
      <c r="G1341">
        <f t="shared" si="20"/>
        <v>1</v>
      </c>
    </row>
    <row r="1342" spans="1:7" x14ac:dyDescent="0.25">
      <c r="A1342" s="14" t="s">
        <v>2010</v>
      </c>
      <c r="B1342" s="14" t="s">
        <v>1007</v>
      </c>
      <c r="C1342" s="14" t="s">
        <v>1007</v>
      </c>
      <c r="D1342" s="15">
        <v>57367</v>
      </c>
      <c r="E1342" s="15">
        <v>65069.749999999993</v>
      </c>
      <c r="G1342">
        <f t="shared" si="20"/>
        <v>1</v>
      </c>
    </row>
    <row r="1343" spans="1:7" x14ac:dyDescent="0.25">
      <c r="A1343" s="14" t="s">
        <v>3467</v>
      </c>
      <c r="B1343" s="14" t="s">
        <v>1007</v>
      </c>
      <c r="C1343" s="14" t="s">
        <v>1007</v>
      </c>
      <c r="D1343" s="15">
        <v>37676.9</v>
      </c>
      <c r="E1343" s="15">
        <v>56771.100000000006</v>
      </c>
      <c r="G1343">
        <f t="shared" si="20"/>
        <v>1</v>
      </c>
    </row>
    <row r="1344" spans="1:7" x14ac:dyDescent="0.25">
      <c r="A1344" s="14" t="s">
        <v>2192</v>
      </c>
      <c r="B1344" s="14" t="s">
        <v>1007</v>
      </c>
      <c r="C1344" s="14" t="s">
        <v>1007</v>
      </c>
      <c r="D1344" s="15">
        <v>6928</v>
      </c>
      <c r="E1344" s="15">
        <v>13468.82015625</v>
      </c>
      <c r="G1344">
        <f t="shared" si="20"/>
        <v>1</v>
      </c>
    </row>
    <row r="1345" spans="1:7" x14ac:dyDescent="0.25">
      <c r="A1345" s="14" t="s">
        <v>3531</v>
      </c>
      <c r="B1345" s="14" t="s">
        <v>1007</v>
      </c>
      <c r="C1345" s="14" t="s">
        <v>1007</v>
      </c>
      <c r="D1345" s="15">
        <v>48660</v>
      </c>
      <c r="E1345" s="15">
        <v>62332.099999999991</v>
      </c>
      <c r="G1345">
        <f t="shared" si="20"/>
        <v>1</v>
      </c>
    </row>
    <row r="1346" spans="1:7" x14ac:dyDescent="0.25">
      <c r="A1346" s="14" t="s">
        <v>3530</v>
      </c>
      <c r="B1346" s="14" t="s">
        <v>1007</v>
      </c>
      <c r="C1346" s="14" t="s">
        <v>1007</v>
      </c>
      <c r="D1346" s="15">
        <v>41891</v>
      </c>
      <c r="E1346" s="15">
        <v>60470.03</v>
      </c>
      <c r="G1346">
        <f t="shared" si="20"/>
        <v>1</v>
      </c>
    </row>
    <row r="1347" spans="1:7" x14ac:dyDescent="0.25">
      <c r="A1347" s="14" t="s">
        <v>1936</v>
      </c>
      <c r="B1347" s="14" t="s">
        <v>1007</v>
      </c>
      <c r="C1347" s="14" t="s">
        <v>1007</v>
      </c>
      <c r="D1347" s="15">
        <v>70268</v>
      </c>
      <c r="E1347" s="15">
        <v>156617.74953124998</v>
      </c>
      <c r="G1347">
        <f t="shared" ref="G1347:G1410" si="21">IF(C1347=C1346,G1346,F1347)</f>
        <v>1</v>
      </c>
    </row>
    <row r="1348" spans="1:7" x14ac:dyDescent="0.25">
      <c r="A1348" s="14" t="s">
        <v>1719</v>
      </c>
      <c r="B1348" s="14" t="s">
        <v>1007</v>
      </c>
      <c r="C1348" s="14" t="s">
        <v>1007</v>
      </c>
      <c r="D1348" s="15">
        <v>67746</v>
      </c>
      <c r="E1348" s="15">
        <v>92091.82</v>
      </c>
      <c r="G1348">
        <f t="shared" si="21"/>
        <v>1</v>
      </c>
    </row>
    <row r="1349" spans="1:7" x14ac:dyDescent="0.25">
      <c r="A1349" s="14" t="s">
        <v>1589</v>
      </c>
      <c r="B1349" s="14" t="s">
        <v>1007</v>
      </c>
      <c r="C1349" s="14" t="s">
        <v>1007</v>
      </c>
      <c r="D1349" s="15">
        <v>11624.8</v>
      </c>
      <c r="E1349" s="15">
        <v>13990.88</v>
      </c>
      <c r="G1349">
        <f t="shared" si="21"/>
        <v>1</v>
      </c>
    </row>
    <row r="1350" spans="1:7" x14ac:dyDescent="0.25">
      <c r="A1350" s="14" t="s">
        <v>2020</v>
      </c>
      <c r="B1350" s="14" t="s">
        <v>1007</v>
      </c>
      <c r="C1350" s="14" t="s">
        <v>1007</v>
      </c>
      <c r="D1350" s="15">
        <v>3755.1000000000004</v>
      </c>
      <c r="E1350" s="15">
        <v>103466.5</v>
      </c>
      <c r="G1350">
        <f t="shared" si="21"/>
        <v>1</v>
      </c>
    </row>
    <row r="1351" spans="1:7" x14ac:dyDescent="0.25">
      <c r="A1351" s="14" t="s">
        <v>1862</v>
      </c>
      <c r="B1351" s="14" t="s">
        <v>1862</v>
      </c>
      <c r="C1351" s="14" t="s">
        <v>4675</v>
      </c>
      <c r="D1351" s="15">
        <v>3114</v>
      </c>
      <c r="E1351" s="15">
        <v>36912.630000000005</v>
      </c>
      <c r="G1351">
        <f t="shared" si="21"/>
        <v>0</v>
      </c>
    </row>
    <row r="1352" spans="1:7" x14ac:dyDescent="0.25">
      <c r="A1352" s="14" t="s">
        <v>1422</v>
      </c>
      <c r="B1352" s="14" t="s">
        <v>1422</v>
      </c>
      <c r="C1352" s="14" t="s">
        <v>4675</v>
      </c>
      <c r="D1352" s="15">
        <v>4</v>
      </c>
      <c r="E1352" s="15">
        <v>69.28</v>
      </c>
      <c r="G1352">
        <f t="shared" si="21"/>
        <v>0</v>
      </c>
    </row>
    <row r="1353" spans="1:7" x14ac:dyDescent="0.25">
      <c r="A1353" s="14" t="s">
        <v>3479</v>
      </c>
      <c r="B1353" s="14" t="s">
        <v>3479</v>
      </c>
      <c r="C1353" s="14" t="s">
        <v>4675</v>
      </c>
      <c r="D1353" s="15">
        <v>2</v>
      </c>
      <c r="E1353" s="15">
        <v>23</v>
      </c>
      <c r="G1353">
        <f t="shared" si="21"/>
        <v>0</v>
      </c>
    </row>
    <row r="1354" spans="1:7" x14ac:dyDescent="0.25">
      <c r="A1354" s="14" t="s">
        <v>2839</v>
      </c>
      <c r="B1354" s="14" t="s">
        <v>2839</v>
      </c>
      <c r="C1354" s="14" t="s">
        <v>4675</v>
      </c>
      <c r="D1354" s="15">
        <v>688</v>
      </c>
      <c r="E1354" s="15">
        <v>3640</v>
      </c>
      <c r="G1354">
        <f t="shared" si="21"/>
        <v>0</v>
      </c>
    </row>
    <row r="1355" spans="1:7" x14ac:dyDescent="0.25">
      <c r="A1355" s="14" t="s">
        <v>3839</v>
      </c>
      <c r="B1355" s="14" t="s">
        <v>3839</v>
      </c>
      <c r="C1355" s="14" t="s">
        <v>4675</v>
      </c>
      <c r="D1355" s="15">
        <v>965.4</v>
      </c>
      <c r="E1355" s="15">
        <v>4966.79</v>
      </c>
      <c r="G1355">
        <f t="shared" si="21"/>
        <v>0</v>
      </c>
    </row>
    <row r="1356" spans="1:7" x14ac:dyDescent="0.25">
      <c r="A1356" s="14" t="s">
        <v>2798</v>
      </c>
      <c r="B1356" s="14" t="s">
        <v>2798</v>
      </c>
      <c r="C1356" s="14" t="s">
        <v>4675</v>
      </c>
      <c r="D1356" s="15">
        <v>633.66</v>
      </c>
      <c r="E1356" s="15">
        <v>1394.1</v>
      </c>
      <c r="G1356">
        <f t="shared" si="21"/>
        <v>0</v>
      </c>
    </row>
    <row r="1357" spans="1:7" x14ac:dyDescent="0.25">
      <c r="A1357" s="14" t="s">
        <v>2227</v>
      </c>
      <c r="B1357" s="14" t="s">
        <v>2227</v>
      </c>
      <c r="C1357" s="14" t="s">
        <v>4675</v>
      </c>
      <c r="D1357" s="15">
        <v>2406.6</v>
      </c>
      <c r="E1357" s="15">
        <v>9510</v>
      </c>
      <c r="G1357">
        <f t="shared" si="21"/>
        <v>0</v>
      </c>
    </row>
    <row r="1358" spans="1:7" x14ac:dyDescent="0.25">
      <c r="A1358" s="14" t="s">
        <v>3799</v>
      </c>
      <c r="B1358" s="14" t="s">
        <v>3799</v>
      </c>
      <c r="C1358" s="14" t="s">
        <v>4675</v>
      </c>
      <c r="D1358" s="15">
        <v>1973</v>
      </c>
      <c r="E1358" s="15">
        <v>9614</v>
      </c>
      <c r="G1358">
        <f t="shared" si="21"/>
        <v>0</v>
      </c>
    </row>
    <row r="1359" spans="1:7" x14ac:dyDescent="0.25">
      <c r="A1359" s="14" t="s">
        <v>3576</v>
      </c>
      <c r="B1359" s="14" t="s">
        <v>3576</v>
      </c>
      <c r="C1359" s="14" t="s">
        <v>4675</v>
      </c>
      <c r="D1359" s="15">
        <v>2256.8000000000002</v>
      </c>
      <c r="E1359" s="15">
        <v>10417.67</v>
      </c>
      <c r="G1359">
        <f t="shared" si="21"/>
        <v>0</v>
      </c>
    </row>
    <row r="1360" spans="1:7" x14ac:dyDescent="0.25">
      <c r="A1360" s="14" t="s">
        <v>4658</v>
      </c>
      <c r="B1360" s="14" t="s">
        <v>4658</v>
      </c>
      <c r="C1360" s="14" t="s">
        <v>4675</v>
      </c>
      <c r="D1360" s="15">
        <v>2052</v>
      </c>
      <c r="E1360" s="15">
        <v>6134.96</v>
      </c>
      <c r="G1360">
        <f t="shared" si="21"/>
        <v>0</v>
      </c>
    </row>
    <row r="1361" spans="1:7" x14ac:dyDescent="0.25">
      <c r="A1361" s="14" t="s">
        <v>3918</v>
      </c>
      <c r="B1361" s="14" t="s">
        <v>3918</v>
      </c>
      <c r="C1361" s="14" t="s">
        <v>4675</v>
      </c>
      <c r="D1361" s="15">
        <v>344</v>
      </c>
      <c r="E1361" s="15">
        <v>380.91</v>
      </c>
      <c r="G1361">
        <f t="shared" si="21"/>
        <v>0</v>
      </c>
    </row>
    <row r="1362" spans="1:7" x14ac:dyDescent="0.25">
      <c r="A1362" s="14" t="s">
        <v>1778</v>
      </c>
      <c r="B1362" s="14" t="s">
        <v>1778</v>
      </c>
      <c r="C1362" s="14" t="s">
        <v>4675</v>
      </c>
      <c r="D1362" s="15">
        <v>54.3</v>
      </c>
      <c r="E1362" s="15">
        <v>114</v>
      </c>
      <c r="G1362">
        <f t="shared" si="21"/>
        <v>0</v>
      </c>
    </row>
    <row r="1363" spans="1:7" x14ac:dyDescent="0.25">
      <c r="A1363" s="14" t="s">
        <v>2661</v>
      </c>
      <c r="B1363" s="14" t="s">
        <v>2661</v>
      </c>
      <c r="C1363" s="14" t="s">
        <v>4675</v>
      </c>
      <c r="D1363" s="15">
        <v>199.9</v>
      </c>
      <c r="E1363" s="15">
        <v>421.8</v>
      </c>
      <c r="G1363">
        <f t="shared" si="21"/>
        <v>0</v>
      </c>
    </row>
    <row r="1364" spans="1:7" x14ac:dyDescent="0.25">
      <c r="A1364" s="14" t="s">
        <v>779</v>
      </c>
      <c r="B1364" s="14" t="s">
        <v>779</v>
      </c>
      <c r="C1364" s="14" t="s">
        <v>4675</v>
      </c>
      <c r="D1364" s="15">
        <v>4.72</v>
      </c>
      <c r="E1364" s="15">
        <v>14.46</v>
      </c>
      <c r="G1364">
        <f t="shared" si="21"/>
        <v>0</v>
      </c>
    </row>
    <row r="1365" spans="1:7" x14ac:dyDescent="0.25">
      <c r="A1365" s="14" t="s">
        <v>3582</v>
      </c>
      <c r="B1365" s="14" t="s">
        <v>3582</v>
      </c>
      <c r="C1365" s="14" t="s">
        <v>4675</v>
      </c>
      <c r="D1365" s="15">
        <v>205</v>
      </c>
      <c r="E1365" s="15">
        <v>608</v>
      </c>
      <c r="G1365">
        <f t="shared" si="21"/>
        <v>0</v>
      </c>
    </row>
    <row r="1366" spans="1:7" x14ac:dyDescent="0.25">
      <c r="A1366" s="14" t="s">
        <v>3708</v>
      </c>
      <c r="B1366" s="14" t="s">
        <v>3708</v>
      </c>
      <c r="C1366" s="14" t="s">
        <v>4675</v>
      </c>
      <c r="D1366" s="15">
        <v>8148</v>
      </c>
      <c r="E1366" s="15">
        <v>13920.86</v>
      </c>
      <c r="G1366">
        <f t="shared" si="21"/>
        <v>0</v>
      </c>
    </row>
    <row r="1367" spans="1:7" x14ac:dyDescent="0.25">
      <c r="A1367" s="14" t="s">
        <v>1873</v>
      </c>
      <c r="B1367" s="14" t="s">
        <v>1873</v>
      </c>
      <c r="C1367" s="14" t="s">
        <v>4675</v>
      </c>
      <c r="D1367" s="15">
        <v>1575</v>
      </c>
      <c r="E1367" s="15">
        <v>8868.2099999999991</v>
      </c>
      <c r="G1367">
        <f t="shared" si="21"/>
        <v>0</v>
      </c>
    </row>
    <row r="1368" spans="1:7" x14ac:dyDescent="0.25">
      <c r="A1368" s="14" t="s">
        <v>553</v>
      </c>
      <c r="B1368" s="14" t="s">
        <v>553</v>
      </c>
      <c r="C1368" s="14" t="s">
        <v>4675</v>
      </c>
      <c r="D1368" s="15">
        <v>5.8810000000000002</v>
      </c>
      <c r="E1368" s="15">
        <v>546.66</v>
      </c>
      <c r="G1368">
        <f t="shared" si="21"/>
        <v>0</v>
      </c>
    </row>
    <row r="1369" spans="1:7" x14ac:dyDescent="0.25">
      <c r="A1369" s="14" t="s">
        <v>3095</v>
      </c>
      <c r="B1369" s="14" t="s">
        <v>3095</v>
      </c>
      <c r="C1369" s="14" t="s">
        <v>4675</v>
      </c>
      <c r="D1369" s="15">
        <v>112.5</v>
      </c>
      <c r="E1369" s="15">
        <v>219</v>
      </c>
      <c r="G1369">
        <f t="shared" si="21"/>
        <v>0</v>
      </c>
    </row>
    <row r="1370" spans="1:7" x14ac:dyDescent="0.25">
      <c r="A1370" s="14" t="s">
        <v>3465</v>
      </c>
      <c r="B1370" s="14" t="s">
        <v>3465</v>
      </c>
      <c r="C1370" s="14" t="s">
        <v>4675</v>
      </c>
      <c r="D1370" s="15">
        <v>1088</v>
      </c>
      <c r="E1370" s="15">
        <v>3202.62</v>
      </c>
      <c r="G1370">
        <f t="shared" si="21"/>
        <v>0</v>
      </c>
    </row>
    <row r="1371" spans="1:7" x14ac:dyDescent="0.25">
      <c r="A1371" s="14" t="s">
        <v>3336</v>
      </c>
      <c r="B1371" s="14" t="s">
        <v>3336</v>
      </c>
      <c r="C1371" s="14" t="s">
        <v>4675</v>
      </c>
      <c r="D1371" s="15">
        <v>320</v>
      </c>
      <c r="E1371" s="15">
        <v>100.94</v>
      </c>
      <c r="G1371">
        <f t="shared" si="21"/>
        <v>0</v>
      </c>
    </row>
    <row r="1372" spans="1:7" x14ac:dyDescent="0.25">
      <c r="A1372" s="14" t="s">
        <v>3455</v>
      </c>
      <c r="B1372" s="14" t="s">
        <v>3455</v>
      </c>
      <c r="C1372" s="14" t="s">
        <v>4675</v>
      </c>
      <c r="D1372" s="15">
        <v>12</v>
      </c>
      <c r="E1372" s="15">
        <v>30.21</v>
      </c>
      <c r="G1372">
        <f t="shared" si="21"/>
        <v>0</v>
      </c>
    </row>
    <row r="1373" spans="1:7" x14ac:dyDescent="0.25">
      <c r="A1373" s="14" t="s">
        <v>2544</v>
      </c>
      <c r="B1373" s="14" t="s">
        <v>2544</v>
      </c>
      <c r="C1373" s="14" t="s">
        <v>4675</v>
      </c>
      <c r="D1373" s="15">
        <v>164.4</v>
      </c>
      <c r="E1373" s="15">
        <v>412.64000399999998</v>
      </c>
      <c r="G1373">
        <f t="shared" si="21"/>
        <v>0</v>
      </c>
    </row>
    <row r="1374" spans="1:7" x14ac:dyDescent="0.25">
      <c r="A1374" s="14" t="s">
        <v>308</v>
      </c>
      <c r="B1374" s="14" t="s">
        <v>308</v>
      </c>
      <c r="C1374" s="14" t="s">
        <v>4675</v>
      </c>
      <c r="D1374" s="15">
        <v>26.27</v>
      </c>
      <c r="E1374" s="15">
        <v>425.96000000000004</v>
      </c>
      <c r="G1374">
        <f t="shared" si="21"/>
        <v>0</v>
      </c>
    </row>
    <row r="1375" spans="1:7" x14ac:dyDescent="0.25">
      <c r="A1375" s="14" t="s">
        <v>3223</v>
      </c>
      <c r="B1375" s="14" t="s">
        <v>3223</v>
      </c>
      <c r="C1375" s="14" t="s">
        <v>4675</v>
      </c>
      <c r="D1375" s="15">
        <v>28.5</v>
      </c>
      <c r="E1375" s="15">
        <v>85.5</v>
      </c>
      <c r="G1375">
        <f t="shared" si="21"/>
        <v>0</v>
      </c>
    </row>
    <row r="1376" spans="1:7" x14ac:dyDescent="0.25">
      <c r="A1376" s="14" t="s">
        <v>2758</v>
      </c>
      <c r="B1376" s="14" t="s">
        <v>2758</v>
      </c>
      <c r="C1376" s="14" t="s">
        <v>4675</v>
      </c>
      <c r="D1376" s="15">
        <v>537</v>
      </c>
      <c r="E1376" s="15">
        <v>1611.08</v>
      </c>
      <c r="G1376">
        <f t="shared" si="21"/>
        <v>0</v>
      </c>
    </row>
    <row r="1377" spans="1:7" x14ac:dyDescent="0.25">
      <c r="A1377" s="14" t="s">
        <v>4044</v>
      </c>
      <c r="B1377" s="14" t="s">
        <v>4044</v>
      </c>
      <c r="C1377" s="14" t="s">
        <v>4675</v>
      </c>
      <c r="D1377" s="15">
        <v>4.4000000000000004</v>
      </c>
      <c r="E1377" s="15">
        <v>54.5</v>
      </c>
      <c r="G1377">
        <f t="shared" si="21"/>
        <v>0</v>
      </c>
    </row>
    <row r="1378" spans="1:7" x14ac:dyDescent="0.25">
      <c r="A1378" s="14" t="s">
        <v>954</v>
      </c>
      <c r="B1378" s="14" t="s">
        <v>954</v>
      </c>
      <c r="C1378" s="14" t="s">
        <v>4675</v>
      </c>
      <c r="D1378" s="15">
        <v>0.03</v>
      </c>
      <c r="E1378" s="15">
        <v>2.08</v>
      </c>
      <c r="G1378">
        <f t="shared" si="21"/>
        <v>0</v>
      </c>
    </row>
    <row r="1379" spans="1:7" x14ac:dyDescent="0.25">
      <c r="A1379" s="14" t="s">
        <v>3835</v>
      </c>
      <c r="B1379" s="14" t="s">
        <v>3835</v>
      </c>
      <c r="C1379" s="14" t="s">
        <v>4675</v>
      </c>
      <c r="D1379" s="15">
        <v>355</v>
      </c>
      <c r="E1379" s="15">
        <v>3661.15</v>
      </c>
      <c r="G1379">
        <f t="shared" si="21"/>
        <v>0</v>
      </c>
    </row>
    <row r="1380" spans="1:7" x14ac:dyDescent="0.25">
      <c r="A1380" s="14" t="s">
        <v>2030</v>
      </c>
      <c r="B1380" s="14" t="s">
        <v>2030</v>
      </c>
      <c r="C1380" s="14" t="s">
        <v>4675</v>
      </c>
      <c r="D1380" s="15">
        <v>708.2</v>
      </c>
      <c r="E1380" s="15">
        <v>7411.42</v>
      </c>
      <c r="G1380">
        <f t="shared" si="21"/>
        <v>0</v>
      </c>
    </row>
    <row r="1381" spans="1:7" x14ac:dyDescent="0.25">
      <c r="A1381" s="14" t="s">
        <v>1283</v>
      </c>
      <c r="B1381" s="14" t="s">
        <v>1283</v>
      </c>
      <c r="C1381" s="14" t="s">
        <v>4675</v>
      </c>
      <c r="D1381" s="15">
        <v>2.35</v>
      </c>
      <c r="E1381" s="15">
        <v>242.77</v>
      </c>
      <c r="G1381">
        <f t="shared" si="21"/>
        <v>0</v>
      </c>
    </row>
    <row r="1382" spans="1:7" x14ac:dyDescent="0.25">
      <c r="A1382" s="14" t="s">
        <v>3025</v>
      </c>
      <c r="B1382" s="14" t="s">
        <v>3025</v>
      </c>
      <c r="C1382" s="14" t="s">
        <v>4675</v>
      </c>
      <c r="D1382" s="15">
        <v>227</v>
      </c>
      <c r="E1382" s="15">
        <v>1362</v>
      </c>
      <c r="G1382">
        <f t="shared" si="21"/>
        <v>0</v>
      </c>
    </row>
    <row r="1383" spans="1:7" x14ac:dyDescent="0.25">
      <c r="A1383" s="14" t="s">
        <v>2498</v>
      </c>
      <c r="B1383" s="14" t="s">
        <v>2498</v>
      </c>
      <c r="C1383" s="14" t="s">
        <v>4675</v>
      </c>
      <c r="D1383" s="15">
        <v>42</v>
      </c>
      <c r="E1383" s="15">
        <v>231.31</v>
      </c>
      <c r="G1383">
        <f t="shared" si="21"/>
        <v>0</v>
      </c>
    </row>
    <row r="1384" spans="1:7" x14ac:dyDescent="0.25">
      <c r="A1384" s="14" t="s">
        <v>4099</v>
      </c>
      <c r="B1384" s="14" t="s">
        <v>4099</v>
      </c>
      <c r="C1384" s="14" t="s">
        <v>4675</v>
      </c>
      <c r="D1384" s="15">
        <v>2011.55</v>
      </c>
      <c r="E1384" s="15">
        <v>7313.08</v>
      </c>
      <c r="G1384">
        <f t="shared" si="21"/>
        <v>0</v>
      </c>
    </row>
    <row r="1385" spans="1:7" x14ac:dyDescent="0.25">
      <c r="A1385" s="14" t="s">
        <v>2838</v>
      </c>
      <c r="B1385" s="14" t="s">
        <v>2838</v>
      </c>
      <c r="C1385" s="14" t="s">
        <v>4675</v>
      </c>
      <c r="D1385" s="15">
        <v>993</v>
      </c>
      <c r="E1385" s="15">
        <v>4157.1400000000003</v>
      </c>
      <c r="G1385">
        <f t="shared" si="21"/>
        <v>0</v>
      </c>
    </row>
    <row r="1386" spans="1:7" x14ac:dyDescent="0.25">
      <c r="A1386" s="14" t="s">
        <v>2243</v>
      </c>
      <c r="B1386" s="14" t="s">
        <v>2243</v>
      </c>
      <c r="C1386" s="14" t="s">
        <v>4675</v>
      </c>
      <c r="D1386" s="15">
        <v>13698</v>
      </c>
      <c r="E1386" s="15">
        <v>28851.99</v>
      </c>
      <c r="G1386">
        <f t="shared" si="21"/>
        <v>0</v>
      </c>
    </row>
    <row r="1387" spans="1:7" x14ac:dyDescent="0.25">
      <c r="A1387" s="14" t="s">
        <v>3568</v>
      </c>
      <c r="B1387" s="14" t="s">
        <v>3568</v>
      </c>
      <c r="C1387" s="14" t="s">
        <v>4675</v>
      </c>
      <c r="D1387" s="15">
        <v>270.89999999999998</v>
      </c>
      <c r="E1387" s="15">
        <v>1313.64</v>
      </c>
      <c r="G1387">
        <f t="shared" si="21"/>
        <v>0</v>
      </c>
    </row>
    <row r="1388" spans="1:7" x14ac:dyDescent="0.25">
      <c r="A1388" s="14" t="s">
        <v>1783</v>
      </c>
      <c r="B1388" s="14" t="s">
        <v>1783</v>
      </c>
      <c r="C1388" s="14" t="s">
        <v>4675</v>
      </c>
      <c r="D1388" s="15">
        <v>930.12799999999993</v>
      </c>
      <c r="E1388" s="15">
        <v>2023.9</v>
      </c>
      <c r="G1388">
        <f t="shared" si="21"/>
        <v>0</v>
      </c>
    </row>
    <row r="1389" spans="1:7" x14ac:dyDescent="0.25">
      <c r="A1389" s="14" t="s">
        <v>969</v>
      </c>
      <c r="B1389" s="14" t="s">
        <v>969</v>
      </c>
      <c r="C1389" s="14" t="s">
        <v>4675</v>
      </c>
      <c r="D1389" s="15">
        <v>240</v>
      </c>
      <c r="E1389" s="15">
        <v>923.2</v>
      </c>
      <c r="G1389">
        <f t="shared" si="21"/>
        <v>0</v>
      </c>
    </row>
    <row r="1390" spans="1:7" x14ac:dyDescent="0.25">
      <c r="A1390" s="14" t="s">
        <v>4167</v>
      </c>
      <c r="B1390" s="14" t="s">
        <v>4167</v>
      </c>
      <c r="C1390" s="14" t="s">
        <v>4675</v>
      </c>
      <c r="D1390" s="15">
        <v>30.46</v>
      </c>
      <c r="E1390" s="15">
        <v>1398.23</v>
      </c>
      <c r="G1390">
        <f t="shared" si="21"/>
        <v>0</v>
      </c>
    </row>
    <row r="1391" spans="1:7" x14ac:dyDescent="0.25">
      <c r="A1391" s="14" t="s">
        <v>1813</v>
      </c>
      <c r="B1391" s="14" t="s">
        <v>1813</v>
      </c>
      <c r="C1391" s="14" t="s">
        <v>4675</v>
      </c>
      <c r="D1391" s="15">
        <v>182</v>
      </c>
      <c r="E1391" s="15">
        <v>549.6</v>
      </c>
      <c r="G1391">
        <f t="shared" si="21"/>
        <v>0</v>
      </c>
    </row>
    <row r="1392" spans="1:7" x14ac:dyDescent="0.25">
      <c r="A1392" s="14" t="s">
        <v>3459</v>
      </c>
      <c r="B1392" s="14" t="s">
        <v>3459</v>
      </c>
      <c r="C1392" s="14" t="s">
        <v>4675</v>
      </c>
      <c r="D1392" s="15">
        <v>41.6</v>
      </c>
      <c r="E1392" s="15">
        <v>91.52</v>
      </c>
      <c r="G1392">
        <f t="shared" si="21"/>
        <v>0</v>
      </c>
    </row>
    <row r="1393" spans="1:7" x14ac:dyDescent="0.25">
      <c r="A1393" s="14" t="s">
        <v>3012</v>
      </c>
      <c r="B1393" s="14" t="s">
        <v>3012</v>
      </c>
      <c r="C1393" s="14" t="s">
        <v>4675</v>
      </c>
      <c r="D1393" s="15">
        <v>0.88</v>
      </c>
      <c r="E1393" s="15">
        <v>190.39999</v>
      </c>
      <c r="G1393">
        <f t="shared" si="21"/>
        <v>0</v>
      </c>
    </row>
    <row r="1394" spans="1:7" x14ac:dyDescent="0.25">
      <c r="A1394" s="14" t="s">
        <v>529</v>
      </c>
      <c r="B1394" s="14" t="s">
        <v>529</v>
      </c>
      <c r="C1394" s="14" t="s">
        <v>4675</v>
      </c>
      <c r="D1394" s="15">
        <v>1.8899999856948899</v>
      </c>
      <c r="E1394" s="15">
        <v>70.900001525878906</v>
      </c>
      <c r="G1394">
        <f t="shared" si="21"/>
        <v>0</v>
      </c>
    </row>
    <row r="1395" spans="1:7" x14ac:dyDescent="0.25">
      <c r="A1395" s="14" t="s">
        <v>1525</v>
      </c>
      <c r="B1395" s="14" t="s">
        <v>1525</v>
      </c>
      <c r="C1395" s="14" t="s">
        <v>4675</v>
      </c>
      <c r="D1395" s="15">
        <v>0.35</v>
      </c>
      <c r="E1395" s="15">
        <v>86.65</v>
      </c>
      <c r="G1395">
        <f t="shared" si="21"/>
        <v>0</v>
      </c>
    </row>
    <row r="1396" spans="1:7" x14ac:dyDescent="0.25">
      <c r="A1396" s="14" t="s">
        <v>3545</v>
      </c>
      <c r="B1396" s="14" t="s">
        <v>3545</v>
      </c>
      <c r="C1396" s="14" t="s">
        <v>4675</v>
      </c>
      <c r="D1396" s="15">
        <v>2</v>
      </c>
      <c r="E1396" s="15">
        <v>420.03</v>
      </c>
      <c r="G1396">
        <f t="shared" si="21"/>
        <v>0</v>
      </c>
    </row>
    <row r="1397" spans="1:7" x14ac:dyDescent="0.25">
      <c r="A1397" s="14" t="s">
        <v>136</v>
      </c>
      <c r="B1397" s="14" t="s">
        <v>136</v>
      </c>
      <c r="C1397" s="14" t="s">
        <v>4675</v>
      </c>
      <c r="D1397" s="15">
        <v>54.082000000000008</v>
      </c>
      <c r="E1397" s="15">
        <v>4944.4500000000007</v>
      </c>
      <c r="G1397">
        <f t="shared" si="21"/>
        <v>0</v>
      </c>
    </row>
    <row r="1398" spans="1:7" x14ac:dyDescent="0.25">
      <c r="A1398" s="14" t="s">
        <v>432</v>
      </c>
      <c r="B1398" s="14" t="s">
        <v>432</v>
      </c>
      <c r="C1398" s="14" t="s">
        <v>4675</v>
      </c>
      <c r="D1398" s="15">
        <v>144.599999</v>
      </c>
      <c r="E1398" s="15">
        <v>6129.25</v>
      </c>
      <c r="G1398">
        <f t="shared" si="21"/>
        <v>0</v>
      </c>
    </row>
    <row r="1399" spans="1:7" x14ac:dyDescent="0.25">
      <c r="A1399" s="14" t="s">
        <v>1068</v>
      </c>
      <c r="B1399" s="14" t="s">
        <v>1068</v>
      </c>
      <c r="C1399" s="14" t="s">
        <v>4675</v>
      </c>
      <c r="D1399" s="15">
        <v>5.35</v>
      </c>
      <c r="E1399" s="15">
        <v>455.01</v>
      </c>
      <c r="G1399">
        <f t="shared" si="21"/>
        <v>0</v>
      </c>
    </row>
    <row r="1400" spans="1:7" x14ac:dyDescent="0.25">
      <c r="A1400" s="14" t="s">
        <v>4043</v>
      </c>
      <c r="B1400" s="14" t="s">
        <v>4043</v>
      </c>
      <c r="C1400" s="14" t="s">
        <v>4675</v>
      </c>
      <c r="D1400" s="15">
        <v>6</v>
      </c>
      <c r="E1400" s="15">
        <v>4519.04</v>
      </c>
      <c r="G1400">
        <f t="shared" si="21"/>
        <v>0</v>
      </c>
    </row>
    <row r="1401" spans="1:7" x14ac:dyDescent="0.25">
      <c r="A1401" s="14" t="s">
        <v>1830</v>
      </c>
      <c r="B1401" s="14" t="s">
        <v>1830</v>
      </c>
      <c r="C1401" s="14" t="s">
        <v>4675</v>
      </c>
      <c r="D1401" s="15">
        <v>77.473998999999992</v>
      </c>
      <c r="E1401" s="15">
        <v>4292.6099999999997</v>
      </c>
      <c r="G1401">
        <f t="shared" si="21"/>
        <v>0</v>
      </c>
    </row>
    <row r="1402" spans="1:7" x14ac:dyDescent="0.25">
      <c r="A1402" s="14" t="s">
        <v>1730</v>
      </c>
      <c r="B1402" s="14" t="s">
        <v>1730</v>
      </c>
      <c r="C1402" s="14" t="s">
        <v>4675</v>
      </c>
      <c r="D1402" s="15">
        <v>79</v>
      </c>
      <c r="E1402" s="15">
        <v>2753.84</v>
      </c>
      <c r="G1402">
        <f t="shared" si="21"/>
        <v>0</v>
      </c>
    </row>
    <row r="1403" spans="1:7" x14ac:dyDescent="0.25">
      <c r="A1403" s="14" t="s">
        <v>1637</v>
      </c>
      <c r="B1403" s="14" t="s">
        <v>1637</v>
      </c>
      <c r="C1403" s="14" t="s">
        <v>4675</v>
      </c>
      <c r="D1403" s="15">
        <v>2.8</v>
      </c>
      <c r="E1403" s="15">
        <v>63.62</v>
      </c>
      <c r="G1403">
        <f t="shared" si="21"/>
        <v>0</v>
      </c>
    </row>
    <row r="1404" spans="1:7" x14ac:dyDescent="0.25">
      <c r="A1404" s="14" t="s">
        <v>2951</v>
      </c>
      <c r="B1404" s="14" t="s">
        <v>2951</v>
      </c>
      <c r="C1404" s="14" t="s">
        <v>4675</v>
      </c>
      <c r="D1404" s="15">
        <v>0.28000000000000003</v>
      </c>
      <c r="E1404" s="15">
        <v>64.260000000000005</v>
      </c>
      <c r="G1404">
        <f t="shared" si="21"/>
        <v>0</v>
      </c>
    </row>
    <row r="1405" spans="1:7" x14ac:dyDescent="0.25">
      <c r="A1405" s="14" t="s">
        <v>1760</v>
      </c>
      <c r="B1405" s="14" t="s">
        <v>1760</v>
      </c>
      <c r="C1405" s="14" t="s">
        <v>4675</v>
      </c>
      <c r="D1405" s="15">
        <v>90</v>
      </c>
      <c r="E1405" s="15">
        <v>100</v>
      </c>
      <c r="G1405">
        <f t="shared" si="21"/>
        <v>0</v>
      </c>
    </row>
    <row r="1406" spans="1:7" x14ac:dyDescent="0.25">
      <c r="A1406" s="14" t="s">
        <v>3158</v>
      </c>
      <c r="B1406" s="14" t="s">
        <v>3158</v>
      </c>
      <c r="C1406" s="14" t="s">
        <v>4675</v>
      </c>
      <c r="D1406" s="15">
        <v>5.8000002000000004</v>
      </c>
      <c r="E1406" s="15">
        <v>70.83</v>
      </c>
      <c r="G1406">
        <f t="shared" si="21"/>
        <v>0</v>
      </c>
    </row>
    <row r="1407" spans="1:7" x14ac:dyDescent="0.25">
      <c r="A1407" s="14" t="s">
        <v>3733</v>
      </c>
      <c r="B1407" s="14" t="s">
        <v>3733</v>
      </c>
      <c r="C1407" s="14" t="s">
        <v>4675</v>
      </c>
      <c r="D1407" s="15">
        <v>79.2</v>
      </c>
      <c r="E1407" s="15">
        <v>3113.1</v>
      </c>
      <c r="G1407">
        <f t="shared" si="21"/>
        <v>0</v>
      </c>
    </row>
    <row r="1408" spans="1:7" x14ac:dyDescent="0.25">
      <c r="A1408" s="14" t="s">
        <v>4058</v>
      </c>
      <c r="B1408" s="14" t="s">
        <v>4058</v>
      </c>
      <c r="C1408" s="14" t="s">
        <v>4675</v>
      </c>
      <c r="D1408" s="15">
        <v>0.6</v>
      </c>
      <c r="E1408" s="15">
        <v>1.86</v>
      </c>
      <c r="G1408">
        <f t="shared" si="21"/>
        <v>0</v>
      </c>
    </row>
    <row r="1409" spans="1:7" x14ac:dyDescent="0.25">
      <c r="A1409" s="14" t="s">
        <v>2436</v>
      </c>
      <c r="B1409" s="14" t="s">
        <v>2436</v>
      </c>
      <c r="C1409" s="14" t="s">
        <v>4675</v>
      </c>
      <c r="D1409" s="15">
        <v>6</v>
      </c>
      <c r="E1409" s="15">
        <v>18</v>
      </c>
      <c r="G1409">
        <f t="shared" si="21"/>
        <v>0</v>
      </c>
    </row>
    <row r="1410" spans="1:7" x14ac:dyDescent="0.25">
      <c r="A1410" s="14" t="s">
        <v>2992</v>
      </c>
      <c r="B1410" s="14" t="s">
        <v>2992</v>
      </c>
      <c r="C1410" s="14" t="s">
        <v>4675</v>
      </c>
      <c r="D1410" s="15">
        <v>1.6</v>
      </c>
      <c r="E1410" s="15">
        <v>9.6000004000000008</v>
      </c>
      <c r="G1410">
        <f t="shared" si="21"/>
        <v>0</v>
      </c>
    </row>
    <row r="1411" spans="1:7" x14ac:dyDescent="0.25">
      <c r="A1411" s="14" t="s">
        <v>516</v>
      </c>
      <c r="B1411" s="14" t="s">
        <v>516</v>
      </c>
      <c r="C1411" s="14" t="s">
        <v>4675</v>
      </c>
      <c r="D1411" s="15">
        <v>617</v>
      </c>
      <c r="E1411" s="15">
        <v>15304.960000000001</v>
      </c>
      <c r="G1411">
        <f t="shared" ref="G1411:G1474" si="22">IF(C1411=C1410,G1410,F1411)</f>
        <v>0</v>
      </c>
    </row>
    <row r="1412" spans="1:7" x14ac:dyDescent="0.25">
      <c r="A1412" s="14" t="s">
        <v>2400</v>
      </c>
      <c r="B1412" s="14" t="s">
        <v>2400</v>
      </c>
      <c r="C1412" s="14" t="s">
        <v>4675</v>
      </c>
      <c r="D1412" s="15">
        <v>28</v>
      </c>
      <c r="E1412" s="15">
        <v>488.57999000000001</v>
      </c>
      <c r="G1412">
        <f t="shared" si="22"/>
        <v>0</v>
      </c>
    </row>
    <row r="1413" spans="1:7" x14ac:dyDescent="0.25">
      <c r="A1413" s="14" t="s">
        <v>3037</v>
      </c>
      <c r="B1413" s="14" t="s">
        <v>3037</v>
      </c>
      <c r="C1413" s="14" t="s">
        <v>4675</v>
      </c>
      <c r="D1413" s="15">
        <v>1</v>
      </c>
      <c r="E1413" s="15">
        <v>209.80999755859401</v>
      </c>
      <c r="G1413">
        <f t="shared" si="22"/>
        <v>0</v>
      </c>
    </row>
    <row r="1414" spans="1:7" x14ac:dyDescent="0.25">
      <c r="A1414" s="14" t="s">
        <v>2928</v>
      </c>
      <c r="B1414" s="14" t="s">
        <v>2928</v>
      </c>
      <c r="C1414" s="14" t="s">
        <v>4675</v>
      </c>
      <c r="D1414" s="15">
        <v>0.4</v>
      </c>
      <c r="E1414" s="15">
        <v>11.41</v>
      </c>
      <c r="G1414">
        <f t="shared" si="22"/>
        <v>0</v>
      </c>
    </row>
    <row r="1415" spans="1:7" x14ac:dyDescent="0.25">
      <c r="A1415" s="14" t="s">
        <v>155</v>
      </c>
      <c r="B1415" s="14" t="s">
        <v>155</v>
      </c>
      <c r="C1415" s="14" t="s">
        <v>4675</v>
      </c>
      <c r="D1415" s="15">
        <v>0.876</v>
      </c>
      <c r="E1415" s="15">
        <v>13.57</v>
      </c>
      <c r="G1415">
        <f t="shared" si="22"/>
        <v>0</v>
      </c>
    </row>
    <row r="1416" spans="1:7" x14ac:dyDescent="0.25">
      <c r="A1416" s="14" t="s">
        <v>2254</v>
      </c>
      <c r="B1416" s="14" t="s">
        <v>2254</v>
      </c>
      <c r="C1416" s="14" t="s">
        <v>4675</v>
      </c>
      <c r="D1416" s="15">
        <v>3.8</v>
      </c>
      <c r="E1416" s="15">
        <v>1678.2799999999997</v>
      </c>
      <c r="G1416">
        <f t="shared" si="22"/>
        <v>0</v>
      </c>
    </row>
    <row r="1417" spans="1:7" x14ac:dyDescent="0.25">
      <c r="A1417" s="14" t="s">
        <v>1462</v>
      </c>
      <c r="B1417" s="14" t="s">
        <v>1462</v>
      </c>
      <c r="C1417" s="14" t="s">
        <v>4675</v>
      </c>
      <c r="D1417" s="15">
        <v>13430</v>
      </c>
      <c r="E1417" s="15">
        <v>45662</v>
      </c>
      <c r="G1417">
        <f t="shared" si="22"/>
        <v>0</v>
      </c>
    </row>
    <row r="1418" spans="1:7" x14ac:dyDescent="0.25">
      <c r="A1418" s="14" t="s">
        <v>3880</v>
      </c>
      <c r="B1418" s="14" t="s">
        <v>3880</v>
      </c>
      <c r="C1418" s="14" t="s">
        <v>4675</v>
      </c>
      <c r="D1418" s="15">
        <v>0.56999999999999995</v>
      </c>
      <c r="E1418" s="15">
        <v>49.11</v>
      </c>
      <c r="G1418">
        <f t="shared" si="22"/>
        <v>0</v>
      </c>
    </row>
    <row r="1419" spans="1:7" x14ac:dyDescent="0.25">
      <c r="A1419" s="14" t="s">
        <v>140</v>
      </c>
      <c r="B1419" s="14" t="s">
        <v>140</v>
      </c>
      <c r="C1419" s="14" t="s">
        <v>4675</v>
      </c>
      <c r="D1419" s="15">
        <v>14.45</v>
      </c>
      <c r="E1419" s="15">
        <v>1368.68</v>
      </c>
      <c r="G1419">
        <f t="shared" si="22"/>
        <v>0</v>
      </c>
    </row>
    <row r="1420" spans="1:7" x14ac:dyDescent="0.25">
      <c r="A1420" s="14" t="s">
        <v>4488</v>
      </c>
      <c r="B1420" s="14" t="s">
        <v>4488</v>
      </c>
      <c r="C1420" s="14" t="s">
        <v>4675</v>
      </c>
      <c r="D1420" s="15">
        <v>6.59</v>
      </c>
      <c r="E1420" s="15">
        <v>1250.99002</v>
      </c>
      <c r="G1420">
        <f t="shared" si="22"/>
        <v>0</v>
      </c>
    </row>
    <row r="1421" spans="1:7" x14ac:dyDescent="0.25">
      <c r="A1421" s="14" t="s">
        <v>3919</v>
      </c>
      <c r="B1421" s="14" t="s">
        <v>3919</v>
      </c>
      <c r="C1421" s="14" t="s">
        <v>4675</v>
      </c>
      <c r="D1421" s="15">
        <v>33.799999999999997</v>
      </c>
      <c r="E1421" s="15">
        <v>69.48</v>
      </c>
      <c r="G1421">
        <f t="shared" si="22"/>
        <v>0</v>
      </c>
    </row>
    <row r="1422" spans="1:7" x14ac:dyDescent="0.25">
      <c r="A1422" s="14" t="s">
        <v>2138</v>
      </c>
      <c r="B1422" s="14" t="s">
        <v>2138</v>
      </c>
      <c r="C1422" s="14" t="s">
        <v>4675</v>
      </c>
      <c r="D1422" s="15">
        <v>0.3</v>
      </c>
      <c r="E1422" s="15">
        <v>29.11</v>
      </c>
      <c r="G1422">
        <f t="shared" si="22"/>
        <v>0</v>
      </c>
    </row>
    <row r="1423" spans="1:7" x14ac:dyDescent="0.25">
      <c r="A1423" s="14" t="s">
        <v>544</v>
      </c>
      <c r="B1423" s="14" t="s">
        <v>544</v>
      </c>
      <c r="C1423" s="14" t="s">
        <v>4675</v>
      </c>
      <c r="D1423" s="15">
        <v>3.24</v>
      </c>
      <c r="E1423" s="15">
        <v>3427.5600000000004</v>
      </c>
      <c r="G1423">
        <f t="shared" si="22"/>
        <v>0</v>
      </c>
    </row>
    <row r="1424" spans="1:7" x14ac:dyDescent="0.25">
      <c r="A1424" s="14" t="s">
        <v>1605</v>
      </c>
      <c r="B1424" s="14" t="s">
        <v>1605</v>
      </c>
      <c r="C1424" s="14" t="s">
        <v>4675</v>
      </c>
      <c r="D1424" s="15">
        <v>31.15</v>
      </c>
      <c r="E1424" s="15">
        <v>315.86</v>
      </c>
      <c r="G1424">
        <f t="shared" si="22"/>
        <v>0</v>
      </c>
    </row>
    <row r="1425" spans="1:7" x14ac:dyDescent="0.25">
      <c r="A1425" s="14" t="s">
        <v>2581</v>
      </c>
      <c r="B1425" s="14" t="s">
        <v>2581</v>
      </c>
      <c r="C1425" s="14" t="s">
        <v>4675</v>
      </c>
      <c r="D1425" s="15">
        <v>4.5999999999999996</v>
      </c>
      <c r="E1425" s="15">
        <v>2296.12</v>
      </c>
      <c r="G1425">
        <f t="shared" si="22"/>
        <v>0</v>
      </c>
    </row>
    <row r="1426" spans="1:7" x14ac:dyDescent="0.25">
      <c r="A1426" s="14" t="s">
        <v>2982</v>
      </c>
      <c r="B1426" s="14" t="s">
        <v>2982</v>
      </c>
      <c r="C1426" s="14" t="s">
        <v>4675</v>
      </c>
      <c r="D1426" s="15">
        <v>14.46</v>
      </c>
      <c r="E1426" s="15">
        <v>402</v>
      </c>
      <c r="G1426">
        <f t="shared" si="22"/>
        <v>0</v>
      </c>
    </row>
    <row r="1427" spans="1:7" x14ac:dyDescent="0.25">
      <c r="A1427" s="14" t="s">
        <v>2988</v>
      </c>
      <c r="B1427" s="14" t="s">
        <v>2988</v>
      </c>
      <c r="C1427" s="14" t="s">
        <v>4675</v>
      </c>
      <c r="D1427" s="15">
        <v>24</v>
      </c>
      <c r="E1427" s="15">
        <v>50.759998000000003</v>
      </c>
      <c r="G1427">
        <f t="shared" si="22"/>
        <v>0</v>
      </c>
    </row>
    <row r="1428" spans="1:7" x14ac:dyDescent="0.25">
      <c r="A1428" s="14" t="s">
        <v>2490</v>
      </c>
      <c r="B1428" s="14" t="s">
        <v>2490</v>
      </c>
      <c r="C1428" s="14" t="s">
        <v>4675</v>
      </c>
      <c r="D1428" s="15">
        <v>459.88</v>
      </c>
      <c r="E1428" s="15">
        <v>4838.2700000000004</v>
      </c>
      <c r="G1428">
        <f t="shared" si="22"/>
        <v>0</v>
      </c>
    </row>
    <row r="1429" spans="1:7" x14ac:dyDescent="0.25">
      <c r="A1429" s="14" t="s">
        <v>2974</v>
      </c>
      <c r="B1429" s="14" t="s">
        <v>2974</v>
      </c>
      <c r="C1429" s="14" t="s">
        <v>4675</v>
      </c>
      <c r="D1429" s="15">
        <v>90</v>
      </c>
      <c r="E1429" s="15">
        <v>1426.6899000000001</v>
      </c>
      <c r="G1429">
        <f t="shared" si="22"/>
        <v>0</v>
      </c>
    </row>
    <row r="1430" spans="1:7" x14ac:dyDescent="0.25">
      <c r="A1430" s="14" t="s">
        <v>2872</v>
      </c>
      <c r="B1430" s="14" t="s">
        <v>2872</v>
      </c>
      <c r="C1430" s="14" t="s">
        <v>4675</v>
      </c>
      <c r="D1430" s="15">
        <v>36.399999000000001</v>
      </c>
      <c r="E1430" s="15">
        <v>1922.8</v>
      </c>
      <c r="G1430">
        <f t="shared" si="22"/>
        <v>0</v>
      </c>
    </row>
    <row r="1431" spans="1:7" x14ac:dyDescent="0.25">
      <c r="A1431" s="14" t="s">
        <v>197</v>
      </c>
      <c r="B1431" s="14" t="s">
        <v>197</v>
      </c>
      <c r="C1431" s="14" t="s">
        <v>4675</v>
      </c>
      <c r="D1431" s="15">
        <v>120.8590003814697</v>
      </c>
      <c r="E1431" s="15">
        <v>2857.1899829101558</v>
      </c>
      <c r="G1431">
        <f t="shared" si="22"/>
        <v>0</v>
      </c>
    </row>
    <row r="1432" spans="1:7" x14ac:dyDescent="0.25">
      <c r="A1432" s="14" t="s">
        <v>3217</v>
      </c>
      <c r="B1432" s="14" t="s">
        <v>3217</v>
      </c>
      <c r="C1432" s="14" t="s">
        <v>4675</v>
      </c>
      <c r="D1432" s="15">
        <v>97</v>
      </c>
      <c r="E1432" s="15">
        <v>1976.84</v>
      </c>
      <c r="G1432">
        <f t="shared" si="22"/>
        <v>0</v>
      </c>
    </row>
    <row r="1433" spans="1:7" x14ac:dyDescent="0.25">
      <c r="A1433" s="14" t="s">
        <v>2527</v>
      </c>
      <c r="B1433" s="14" t="s">
        <v>2527</v>
      </c>
      <c r="C1433" s="14" t="s">
        <v>4675</v>
      </c>
      <c r="D1433" s="15">
        <v>145</v>
      </c>
      <c r="E1433" s="15">
        <v>4032.24</v>
      </c>
      <c r="G1433">
        <f t="shared" si="22"/>
        <v>0</v>
      </c>
    </row>
    <row r="1434" spans="1:7" x14ac:dyDescent="0.25">
      <c r="A1434" s="14" t="s">
        <v>1418</v>
      </c>
      <c r="B1434" s="14" t="s">
        <v>1418</v>
      </c>
      <c r="C1434" s="14" t="s">
        <v>4675</v>
      </c>
      <c r="D1434" s="15">
        <v>294.35999999999996</v>
      </c>
      <c r="E1434" s="15">
        <v>14921.01</v>
      </c>
      <c r="G1434">
        <f t="shared" si="22"/>
        <v>0</v>
      </c>
    </row>
    <row r="1435" spans="1:7" x14ac:dyDescent="0.25">
      <c r="A1435" s="14" t="s">
        <v>3528</v>
      </c>
      <c r="B1435" s="14" t="s">
        <v>3528</v>
      </c>
      <c r="C1435" s="14" t="s">
        <v>4675</v>
      </c>
      <c r="D1435" s="15">
        <v>220</v>
      </c>
      <c r="E1435" s="15">
        <v>1605.94</v>
      </c>
      <c r="G1435">
        <f t="shared" si="22"/>
        <v>0</v>
      </c>
    </row>
    <row r="1436" spans="1:7" x14ac:dyDescent="0.25">
      <c r="A1436" s="14" t="s">
        <v>891</v>
      </c>
      <c r="B1436" s="14" t="s">
        <v>891</v>
      </c>
      <c r="C1436" s="14" t="s">
        <v>4675</v>
      </c>
      <c r="D1436" s="15">
        <v>28.288</v>
      </c>
      <c r="E1436" s="15">
        <v>2030.14</v>
      </c>
      <c r="G1436">
        <f t="shared" si="22"/>
        <v>0</v>
      </c>
    </row>
    <row r="1437" spans="1:7" x14ac:dyDescent="0.25">
      <c r="A1437" s="14" t="s">
        <v>83</v>
      </c>
      <c r="B1437" s="14" t="s">
        <v>83</v>
      </c>
      <c r="C1437" s="14" t="s">
        <v>4675</v>
      </c>
      <c r="D1437" s="15">
        <v>1494</v>
      </c>
      <c r="E1437" s="15">
        <v>11088.13</v>
      </c>
      <c r="G1437">
        <f t="shared" si="22"/>
        <v>0</v>
      </c>
    </row>
    <row r="1438" spans="1:7" x14ac:dyDescent="0.25">
      <c r="A1438" s="14" t="s">
        <v>1763</v>
      </c>
      <c r="B1438" s="14" t="s">
        <v>1763</v>
      </c>
      <c r="C1438" s="14" t="s">
        <v>4675</v>
      </c>
      <c r="D1438" s="15">
        <v>16083</v>
      </c>
      <c r="E1438" s="15">
        <v>113389.19000999999</v>
      </c>
      <c r="G1438">
        <f t="shared" si="22"/>
        <v>0</v>
      </c>
    </row>
    <row r="1439" spans="1:7" x14ac:dyDescent="0.25">
      <c r="A1439" s="14" t="s">
        <v>1277</v>
      </c>
      <c r="B1439" s="14" t="s">
        <v>1277</v>
      </c>
      <c r="C1439" s="14" t="s">
        <v>4675</v>
      </c>
      <c r="D1439" s="15">
        <v>423.96</v>
      </c>
      <c r="E1439" s="15">
        <v>4774.2700000000004</v>
      </c>
      <c r="G1439">
        <f t="shared" si="22"/>
        <v>0</v>
      </c>
    </row>
    <row r="1440" spans="1:7" x14ac:dyDescent="0.25">
      <c r="A1440" s="14" t="s">
        <v>1700</v>
      </c>
      <c r="B1440" s="14" t="s">
        <v>1700</v>
      </c>
      <c r="C1440" s="14" t="s">
        <v>4675</v>
      </c>
      <c r="D1440" s="15">
        <v>184.65199999999999</v>
      </c>
      <c r="E1440" s="15">
        <v>674.12</v>
      </c>
      <c r="G1440">
        <f t="shared" si="22"/>
        <v>0</v>
      </c>
    </row>
    <row r="1441" spans="1:7" x14ac:dyDescent="0.25">
      <c r="A1441" s="14" t="s">
        <v>1707</v>
      </c>
      <c r="B1441" s="14" t="s">
        <v>1707</v>
      </c>
      <c r="C1441" s="14" t="s">
        <v>4675</v>
      </c>
      <c r="D1441" s="15">
        <v>44.519999999999996</v>
      </c>
      <c r="E1441" s="15">
        <v>1027.82</v>
      </c>
      <c r="G1441">
        <f t="shared" si="22"/>
        <v>0</v>
      </c>
    </row>
    <row r="1442" spans="1:7" x14ac:dyDescent="0.25">
      <c r="A1442" s="14" t="s">
        <v>3295</v>
      </c>
      <c r="B1442" s="14" t="s">
        <v>3295</v>
      </c>
      <c r="C1442" s="14" t="s">
        <v>4675</v>
      </c>
      <c r="D1442" s="15">
        <v>1506</v>
      </c>
      <c r="E1442" s="15">
        <v>11052.9699</v>
      </c>
      <c r="G1442">
        <f t="shared" si="22"/>
        <v>0</v>
      </c>
    </row>
    <row r="1443" spans="1:7" x14ac:dyDescent="0.25">
      <c r="A1443" s="14" t="s">
        <v>3901</v>
      </c>
      <c r="B1443" s="14" t="s">
        <v>3901</v>
      </c>
      <c r="C1443" s="14" t="s">
        <v>4675</v>
      </c>
      <c r="D1443" s="15">
        <v>72</v>
      </c>
      <c r="E1443" s="15">
        <v>444.49</v>
      </c>
      <c r="G1443">
        <f t="shared" si="22"/>
        <v>0</v>
      </c>
    </row>
    <row r="1444" spans="1:7" x14ac:dyDescent="0.25">
      <c r="A1444" s="14" t="s">
        <v>3360</v>
      </c>
      <c r="B1444" s="14" t="s">
        <v>3360</v>
      </c>
      <c r="C1444" s="14" t="s">
        <v>4675</v>
      </c>
      <c r="D1444" s="15">
        <v>4</v>
      </c>
      <c r="E1444" s="15">
        <v>95.96</v>
      </c>
      <c r="G1444">
        <f t="shared" si="22"/>
        <v>0</v>
      </c>
    </row>
    <row r="1445" spans="1:7" x14ac:dyDescent="0.25">
      <c r="A1445" s="14" t="s">
        <v>993</v>
      </c>
      <c r="B1445" s="14" t="s">
        <v>993</v>
      </c>
      <c r="C1445" s="14" t="s">
        <v>4675</v>
      </c>
      <c r="D1445" s="15">
        <v>0.8</v>
      </c>
      <c r="E1445" s="15">
        <v>30.009999999999998</v>
      </c>
      <c r="G1445">
        <f t="shared" si="22"/>
        <v>0</v>
      </c>
    </row>
    <row r="1446" spans="1:7" x14ac:dyDescent="0.25">
      <c r="A1446" s="14" t="s">
        <v>1840</v>
      </c>
      <c r="B1446" s="14" t="s">
        <v>1840</v>
      </c>
      <c r="C1446" s="14" t="s">
        <v>4675</v>
      </c>
      <c r="D1446" s="15">
        <v>164.82399999999998</v>
      </c>
      <c r="E1446" s="15">
        <v>1100.1500000000001</v>
      </c>
      <c r="G1446">
        <f t="shared" si="22"/>
        <v>0</v>
      </c>
    </row>
    <row r="1447" spans="1:7" x14ac:dyDescent="0.25">
      <c r="A1447" s="14" t="s">
        <v>551</v>
      </c>
      <c r="B1447" s="14" t="s">
        <v>551</v>
      </c>
      <c r="C1447" s="14" t="s">
        <v>4675</v>
      </c>
      <c r="D1447" s="15">
        <v>0.7</v>
      </c>
      <c r="E1447" s="15">
        <v>44.34</v>
      </c>
      <c r="G1447">
        <f t="shared" si="22"/>
        <v>0</v>
      </c>
    </row>
    <row r="1448" spans="1:7" x14ac:dyDescent="0.25">
      <c r="A1448" s="14" t="s">
        <v>1533</v>
      </c>
      <c r="B1448" s="14" t="s">
        <v>1533</v>
      </c>
      <c r="C1448" s="14" t="s">
        <v>4675</v>
      </c>
      <c r="D1448" s="15">
        <v>20.6</v>
      </c>
      <c r="E1448" s="15">
        <v>1558.31</v>
      </c>
      <c r="G1448">
        <f t="shared" si="22"/>
        <v>0</v>
      </c>
    </row>
    <row r="1449" spans="1:7" x14ac:dyDescent="0.25">
      <c r="A1449" s="14" t="s">
        <v>2929</v>
      </c>
      <c r="B1449" s="14" t="s">
        <v>2929</v>
      </c>
      <c r="C1449" s="14" t="s">
        <v>4675</v>
      </c>
      <c r="D1449" s="15">
        <v>7.11</v>
      </c>
      <c r="E1449" s="15">
        <v>135.83000000000001</v>
      </c>
      <c r="G1449">
        <f t="shared" si="22"/>
        <v>0</v>
      </c>
    </row>
    <row r="1450" spans="1:7" x14ac:dyDescent="0.25">
      <c r="A1450" s="14" t="s">
        <v>3019</v>
      </c>
      <c r="B1450" s="14" t="s">
        <v>3019</v>
      </c>
      <c r="C1450" s="14" t="s">
        <v>4675</v>
      </c>
      <c r="D1450" s="15">
        <v>5.2799997999999997</v>
      </c>
      <c r="E1450" s="15">
        <v>48.750001099999999</v>
      </c>
      <c r="G1450">
        <f t="shared" si="22"/>
        <v>0</v>
      </c>
    </row>
    <row r="1451" spans="1:7" x14ac:dyDescent="0.25">
      <c r="A1451" s="14" t="s">
        <v>1054</v>
      </c>
      <c r="B1451" s="14" t="s">
        <v>1054</v>
      </c>
      <c r="C1451" s="14" t="s">
        <v>4675</v>
      </c>
      <c r="D1451" s="15">
        <v>550</v>
      </c>
      <c r="E1451" s="15">
        <v>1691.93</v>
      </c>
      <c r="G1451">
        <f t="shared" si="22"/>
        <v>0</v>
      </c>
    </row>
    <row r="1452" spans="1:7" x14ac:dyDescent="0.25">
      <c r="A1452" s="14" t="s">
        <v>1781</v>
      </c>
      <c r="B1452" s="14" t="s">
        <v>1781</v>
      </c>
      <c r="C1452" s="14" t="s">
        <v>4675</v>
      </c>
      <c r="D1452" s="15">
        <v>1175</v>
      </c>
      <c r="E1452" s="15">
        <v>13877.669800000001</v>
      </c>
      <c r="G1452">
        <f t="shared" si="22"/>
        <v>0</v>
      </c>
    </row>
    <row r="1453" spans="1:7" x14ac:dyDescent="0.25">
      <c r="A1453" s="14" t="s">
        <v>2136</v>
      </c>
      <c r="B1453" s="14" t="s">
        <v>2136</v>
      </c>
      <c r="C1453" s="14" t="s">
        <v>4675</v>
      </c>
      <c r="D1453" s="15">
        <v>27.2</v>
      </c>
      <c r="E1453" s="15">
        <v>520.99</v>
      </c>
      <c r="G1453">
        <f t="shared" si="22"/>
        <v>0</v>
      </c>
    </row>
    <row r="1454" spans="1:7" x14ac:dyDescent="0.25">
      <c r="A1454" s="14" t="s">
        <v>4075</v>
      </c>
      <c r="B1454" s="14" t="s">
        <v>4075</v>
      </c>
      <c r="C1454" s="14" t="s">
        <v>4675</v>
      </c>
      <c r="D1454" s="15">
        <v>1020</v>
      </c>
      <c r="E1454" s="15">
        <v>9926.4699999999993</v>
      </c>
      <c r="G1454">
        <f t="shared" si="22"/>
        <v>0</v>
      </c>
    </row>
    <row r="1455" spans="1:7" x14ac:dyDescent="0.25">
      <c r="A1455" s="14" t="s">
        <v>665</v>
      </c>
      <c r="B1455" s="14" t="s">
        <v>665</v>
      </c>
      <c r="C1455" s="14" t="s">
        <v>4675</v>
      </c>
      <c r="D1455" s="15">
        <v>179</v>
      </c>
      <c r="E1455" s="15">
        <v>1900.21</v>
      </c>
      <c r="G1455">
        <f t="shared" si="22"/>
        <v>0</v>
      </c>
    </row>
    <row r="1456" spans="1:7" x14ac:dyDescent="0.25">
      <c r="A1456" s="14" t="s">
        <v>3823</v>
      </c>
      <c r="B1456" s="14" t="s">
        <v>3823</v>
      </c>
      <c r="C1456" s="14" t="s">
        <v>4675</v>
      </c>
      <c r="D1456" s="15">
        <v>27</v>
      </c>
      <c r="E1456" s="15">
        <v>557.4</v>
      </c>
      <c r="G1456">
        <f t="shared" si="22"/>
        <v>0</v>
      </c>
    </row>
    <row r="1457" spans="1:7" x14ac:dyDescent="0.25">
      <c r="A1457" s="14" t="s">
        <v>1217</v>
      </c>
      <c r="B1457" s="14" t="s">
        <v>1217</v>
      </c>
      <c r="C1457" s="14" t="s">
        <v>4675</v>
      </c>
      <c r="D1457" s="15">
        <v>14.100000000000001</v>
      </c>
      <c r="E1457" s="15">
        <v>675.84</v>
      </c>
      <c r="G1457">
        <f t="shared" si="22"/>
        <v>0</v>
      </c>
    </row>
    <row r="1458" spans="1:7" x14ac:dyDescent="0.25">
      <c r="A1458" s="14" t="s">
        <v>2692</v>
      </c>
      <c r="B1458" s="14" t="s">
        <v>2692</v>
      </c>
      <c r="C1458" s="14" t="s">
        <v>4675</v>
      </c>
      <c r="D1458" s="15">
        <v>0.1</v>
      </c>
      <c r="E1458" s="15">
        <v>88.09</v>
      </c>
      <c r="G1458">
        <f t="shared" si="22"/>
        <v>0</v>
      </c>
    </row>
    <row r="1459" spans="1:7" x14ac:dyDescent="0.25">
      <c r="A1459" s="14" t="s">
        <v>2613</v>
      </c>
      <c r="B1459" s="14" t="s">
        <v>2613</v>
      </c>
      <c r="C1459" s="14" t="s">
        <v>4675</v>
      </c>
      <c r="D1459" s="15">
        <v>8.41</v>
      </c>
      <c r="E1459" s="15">
        <v>3474.25</v>
      </c>
      <c r="G1459">
        <f t="shared" si="22"/>
        <v>0</v>
      </c>
    </row>
    <row r="1460" spans="1:7" x14ac:dyDescent="0.25">
      <c r="A1460" s="14" t="s">
        <v>667</v>
      </c>
      <c r="B1460" s="14" t="s">
        <v>667</v>
      </c>
      <c r="C1460" s="14" t="s">
        <v>4675</v>
      </c>
      <c r="D1460" s="15">
        <v>1.7999999999999999E-2</v>
      </c>
      <c r="E1460" s="15">
        <v>3.9</v>
      </c>
      <c r="G1460">
        <f t="shared" si="22"/>
        <v>0</v>
      </c>
    </row>
    <row r="1461" spans="1:7" x14ac:dyDescent="0.25">
      <c r="A1461" s="14" t="s">
        <v>3166</v>
      </c>
      <c r="B1461" s="14" t="s">
        <v>3166</v>
      </c>
      <c r="C1461" s="14" t="s">
        <v>4675</v>
      </c>
      <c r="D1461" s="15">
        <v>4.1300001000000002</v>
      </c>
      <c r="E1461" s="15">
        <v>511.89</v>
      </c>
      <c r="G1461">
        <f t="shared" si="22"/>
        <v>0</v>
      </c>
    </row>
    <row r="1462" spans="1:7" x14ac:dyDescent="0.25">
      <c r="A1462" s="14" t="s">
        <v>130</v>
      </c>
      <c r="B1462" s="14" t="s">
        <v>130</v>
      </c>
      <c r="C1462" s="14" t="s">
        <v>4675</v>
      </c>
      <c r="D1462" s="15">
        <v>8.9319999699999961</v>
      </c>
      <c r="E1462" s="15">
        <v>1938.9300000999999</v>
      </c>
      <c r="G1462">
        <f t="shared" si="22"/>
        <v>0</v>
      </c>
    </row>
    <row r="1463" spans="1:7" x14ac:dyDescent="0.25">
      <c r="A1463" s="14" t="s">
        <v>225</v>
      </c>
      <c r="B1463" s="14" t="s">
        <v>225</v>
      </c>
      <c r="C1463" s="14" t="s">
        <v>4675</v>
      </c>
      <c r="D1463" s="15">
        <v>5</v>
      </c>
      <c r="E1463" s="15">
        <v>218.48</v>
      </c>
      <c r="G1463">
        <f t="shared" si="22"/>
        <v>0</v>
      </c>
    </row>
    <row r="1464" spans="1:7" x14ac:dyDescent="0.25">
      <c r="A1464" s="14" t="s">
        <v>2695</v>
      </c>
      <c r="B1464" s="14" t="s">
        <v>2695</v>
      </c>
      <c r="C1464" s="14" t="s">
        <v>4675</v>
      </c>
      <c r="D1464" s="15">
        <v>4.3</v>
      </c>
      <c r="E1464" s="15">
        <v>68.290000000000006</v>
      </c>
      <c r="G1464">
        <f t="shared" si="22"/>
        <v>0</v>
      </c>
    </row>
    <row r="1465" spans="1:7" x14ac:dyDescent="0.25">
      <c r="A1465" s="14" t="s">
        <v>1290</v>
      </c>
      <c r="B1465" s="14" t="s">
        <v>1290</v>
      </c>
      <c r="C1465" s="14" t="s">
        <v>4675</v>
      </c>
      <c r="D1465" s="15">
        <v>4.82</v>
      </c>
      <c r="E1465" s="15">
        <v>49.2</v>
      </c>
      <c r="G1465">
        <f t="shared" si="22"/>
        <v>0</v>
      </c>
    </row>
    <row r="1466" spans="1:7" x14ac:dyDescent="0.25">
      <c r="A1466" s="14" t="s">
        <v>3154</v>
      </c>
      <c r="B1466" s="14" t="s">
        <v>3154</v>
      </c>
      <c r="C1466" s="14" t="s">
        <v>4675</v>
      </c>
      <c r="D1466" s="15">
        <v>760</v>
      </c>
      <c r="E1466" s="15">
        <v>4700.1000000000004</v>
      </c>
      <c r="G1466">
        <f t="shared" si="22"/>
        <v>0</v>
      </c>
    </row>
    <row r="1467" spans="1:7" x14ac:dyDescent="0.25">
      <c r="A1467" s="14" t="s">
        <v>94</v>
      </c>
      <c r="B1467" s="14" t="s">
        <v>94</v>
      </c>
      <c r="C1467" s="14" t="s">
        <v>4675</v>
      </c>
      <c r="D1467" s="15">
        <v>723.5</v>
      </c>
      <c r="E1467" s="15">
        <v>7924.7199999999993</v>
      </c>
      <c r="G1467">
        <f t="shared" si="22"/>
        <v>0</v>
      </c>
    </row>
    <row r="1468" spans="1:7" x14ac:dyDescent="0.25">
      <c r="A1468" s="14" t="s">
        <v>1118</v>
      </c>
      <c r="B1468" s="14" t="s">
        <v>1118</v>
      </c>
      <c r="C1468" s="14" t="s">
        <v>4675</v>
      </c>
      <c r="D1468" s="15">
        <v>16500</v>
      </c>
      <c r="E1468" s="15">
        <v>48046.42</v>
      </c>
      <c r="G1468">
        <f t="shared" si="22"/>
        <v>0</v>
      </c>
    </row>
    <row r="1469" spans="1:7" x14ac:dyDescent="0.25">
      <c r="A1469" s="14" t="s">
        <v>4495</v>
      </c>
      <c r="B1469" s="14" t="s">
        <v>4495</v>
      </c>
      <c r="C1469" s="14" t="s">
        <v>4675</v>
      </c>
      <c r="D1469" s="15">
        <v>13.24</v>
      </c>
      <c r="E1469" s="15">
        <v>1678.24</v>
      </c>
      <c r="G1469">
        <f t="shared" si="22"/>
        <v>0</v>
      </c>
    </row>
    <row r="1470" spans="1:7" x14ac:dyDescent="0.25">
      <c r="A1470" s="14" t="s">
        <v>2678</v>
      </c>
      <c r="B1470" s="14" t="s">
        <v>2678</v>
      </c>
      <c r="C1470" s="14" t="s">
        <v>4675</v>
      </c>
      <c r="D1470" s="15">
        <v>20.58</v>
      </c>
      <c r="E1470" s="15">
        <v>43.65</v>
      </c>
      <c r="G1470">
        <f t="shared" si="22"/>
        <v>0</v>
      </c>
    </row>
    <row r="1471" spans="1:7" x14ac:dyDescent="0.25">
      <c r="A1471" s="14" t="s">
        <v>910</v>
      </c>
      <c r="B1471" s="14" t="s">
        <v>910</v>
      </c>
      <c r="C1471" s="14" t="s">
        <v>4675</v>
      </c>
      <c r="D1471" s="15">
        <v>9.32</v>
      </c>
      <c r="E1471" s="15">
        <v>144.96</v>
      </c>
      <c r="G1471">
        <f t="shared" si="22"/>
        <v>0</v>
      </c>
    </row>
    <row r="1472" spans="1:7" x14ac:dyDescent="0.25">
      <c r="A1472" s="14" t="s">
        <v>1785</v>
      </c>
      <c r="B1472" s="14" t="s">
        <v>1785</v>
      </c>
      <c r="C1472" s="14" t="s">
        <v>4675</v>
      </c>
      <c r="D1472" s="15">
        <v>3.5019999999999998</v>
      </c>
      <c r="E1472" s="15">
        <v>48.03</v>
      </c>
      <c r="G1472">
        <f t="shared" si="22"/>
        <v>0</v>
      </c>
    </row>
    <row r="1473" spans="1:7" x14ac:dyDescent="0.25">
      <c r="A1473" s="14" t="s">
        <v>3303</v>
      </c>
      <c r="B1473" s="14" t="s">
        <v>3303</v>
      </c>
      <c r="C1473" s="14" t="s">
        <v>4675</v>
      </c>
      <c r="D1473" s="15">
        <v>97</v>
      </c>
      <c r="E1473" s="15">
        <v>6292.9198999999999</v>
      </c>
      <c r="G1473">
        <f t="shared" si="22"/>
        <v>0</v>
      </c>
    </row>
    <row r="1474" spans="1:7" x14ac:dyDescent="0.25">
      <c r="A1474" s="14" t="s">
        <v>63</v>
      </c>
      <c r="B1474" s="14" t="s">
        <v>63</v>
      </c>
      <c r="C1474" s="14" t="s">
        <v>4675</v>
      </c>
      <c r="D1474" s="15">
        <v>1412.3700000000001</v>
      </c>
      <c r="E1474" s="15">
        <v>11417.789999999999</v>
      </c>
      <c r="G1474">
        <f t="shared" si="22"/>
        <v>0</v>
      </c>
    </row>
    <row r="1475" spans="1:7" x14ac:dyDescent="0.25">
      <c r="A1475" s="14" t="s">
        <v>2275</v>
      </c>
      <c r="B1475" s="14" t="s">
        <v>2275</v>
      </c>
      <c r="C1475" s="14" t="s">
        <v>4675</v>
      </c>
      <c r="D1475" s="15">
        <v>8.1630000000000003</v>
      </c>
      <c r="E1475" s="15">
        <v>110.82</v>
      </c>
      <c r="G1475">
        <f t="shared" ref="G1475:G1538" si="23">IF(C1475=C1474,G1474,F1475)</f>
        <v>0</v>
      </c>
    </row>
    <row r="1476" spans="1:7" x14ac:dyDescent="0.25">
      <c r="A1476" s="14" t="s">
        <v>1582</v>
      </c>
      <c r="B1476" s="14" t="s">
        <v>1582</v>
      </c>
      <c r="C1476" s="14" t="s">
        <v>4675</v>
      </c>
      <c r="D1476" s="15">
        <v>1.833</v>
      </c>
      <c r="E1476" s="15">
        <v>87.72</v>
      </c>
      <c r="G1476">
        <f t="shared" si="23"/>
        <v>0</v>
      </c>
    </row>
    <row r="1477" spans="1:7" x14ac:dyDescent="0.25">
      <c r="A1477" s="14" t="s">
        <v>247</v>
      </c>
      <c r="B1477" s="14" t="s">
        <v>247</v>
      </c>
      <c r="C1477" s="14" t="s">
        <v>4675</v>
      </c>
      <c r="D1477" s="15">
        <v>27.1</v>
      </c>
      <c r="E1477" s="15">
        <v>278.04000000000002</v>
      </c>
      <c r="G1477">
        <f t="shared" si="23"/>
        <v>0</v>
      </c>
    </row>
    <row r="1478" spans="1:7" x14ac:dyDescent="0.25">
      <c r="A1478" s="14" t="s">
        <v>293</v>
      </c>
      <c r="B1478" s="14" t="s">
        <v>293</v>
      </c>
      <c r="C1478" s="14" t="s">
        <v>4675</v>
      </c>
      <c r="D1478" s="15">
        <v>1961.8449988626705</v>
      </c>
      <c r="E1478" s="15">
        <v>81596.15002729687</v>
      </c>
      <c r="G1478">
        <f t="shared" si="23"/>
        <v>0</v>
      </c>
    </row>
    <row r="1479" spans="1:7" x14ac:dyDescent="0.25">
      <c r="A1479" s="14" t="s">
        <v>1490</v>
      </c>
      <c r="B1479" s="14" t="s">
        <v>1490</v>
      </c>
      <c r="C1479" s="14" t="s">
        <v>4675</v>
      </c>
      <c r="D1479" s="15">
        <v>60.929999999999993</v>
      </c>
      <c r="E1479" s="15">
        <v>617.34999999999991</v>
      </c>
      <c r="G1479">
        <f t="shared" si="23"/>
        <v>0</v>
      </c>
    </row>
    <row r="1480" spans="1:7" x14ac:dyDescent="0.25">
      <c r="A1480" s="14" t="s">
        <v>499</v>
      </c>
      <c r="B1480" s="14" t="s">
        <v>2488</v>
      </c>
      <c r="C1480" s="14" t="s">
        <v>2488</v>
      </c>
      <c r="D1480" s="15">
        <v>242306</v>
      </c>
      <c r="E1480" s="15">
        <v>302884.13</v>
      </c>
      <c r="F1480">
        <v>1</v>
      </c>
      <c r="G1480">
        <f t="shared" si="23"/>
        <v>1</v>
      </c>
    </row>
    <row r="1481" spans="1:7" x14ac:dyDescent="0.25">
      <c r="A1481" s="14" t="s">
        <v>853</v>
      </c>
      <c r="B1481" s="14" t="s">
        <v>2488</v>
      </c>
      <c r="C1481" s="14" t="s">
        <v>2488</v>
      </c>
      <c r="D1481" s="15">
        <v>101094.54</v>
      </c>
      <c r="E1481" s="15">
        <v>386458.50999999995</v>
      </c>
      <c r="F1481">
        <v>1</v>
      </c>
      <c r="G1481">
        <f t="shared" si="23"/>
        <v>1</v>
      </c>
    </row>
    <row r="1482" spans="1:7" x14ac:dyDescent="0.25">
      <c r="A1482" s="14" t="s">
        <v>799</v>
      </c>
      <c r="B1482" s="14" t="s">
        <v>2488</v>
      </c>
      <c r="C1482" s="14" t="s">
        <v>2488</v>
      </c>
      <c r="D1482" s="15">
        <v>89924</v>
      </c>
      <c r="E1482" s="15">
        <v>191991.17</v>
      </c>
      <c r="F1482">
        <v>1</v>
      </c>
      <c r="G1482">
        <f t="shared" si="23"/>
        <v>1</v>
      </c>
    </row>
    <row r="1483" spans="1:7" x14ac:dyDescent="0.25">
      <c r="A1483" s="14" t="s">
        <v>1287</v>
      </c>
      <c r="B1483" s="14" t="s">
        <v>2488</v>
      </c>
      <c r="C1483" s="14" t="s">
        <v>2488</v>
      </c>
      <c r="D1483" s="15">
        <v>107.05</v>
      </c>
      <c r="E1483" s="15">
        <v>350.53000000000003</v>
      </c>
      <c r="G1483">
        <f t="shared" si="23"/>
        <v>1</v>
      </c>
    </row>
    <row r="1484" spans="1:7" x14ac:dyDescent="0.25">
      <c r="A1484" s="14" t="s">
        <v>2488</v>
      </c>
      <c r="B1484" s="14" t="s">
        <v>2488</v>
      </c>
      <c r="C1484" s="14" t="s">
        <v>2488</v>
      </c>
      <c r="D1484" s="15">
        <v>27169</v>
      </c>
      <c r="E1484" s="15">
        <v>58084.04</v>
      </c>
      <c r="G1484">
        <f t="shared" si="23"/>
        <v>1</v>
      </c>
    </row>
    <row r="1485" spans="1:7" x14ac:dyDescent="0.25">
      <c r="A1485" s="14" t="s">
        <v>2409</v>
      </c>
      <c r="B1485" s="14" t="s">
        <v>2488</v>
      </c>
      <c r="C1485" s="14" t="s">
        <v>2488</v>
      </c>
      <c r="D1485" s="15">
        <v>26735.8</v>
      </c>
      <c r="E1485" s="15">
        <v>70401.23</v>
      </c>
      <c r="G1485">
        <f t="shared" si="23"/>
        <v>1</v>
      </c>
    </row>
    <row r="1486" spans="1:7" x14ac:dyDescent="0.25">
      <c r="A1486" s="14" t="s">
        <v>737</v>
      </c>
      <c r="B1486" s="14" t="s">
        <v>2488</v>
      </c>
      <c r="C1486" s="14" t="s">
        <v>2488</v>
      </c>
      <c r="D1486" s="15">
        <v>14711.4</v>
      </c>
      <c r="E1486" s="15">
        <v>31739</v>
      </c>
      <c r="G1486">
        <f t="shared" si="23"/>
        <v>1</v>
      </c>
    </row>
    <row r="1487" spans="1:7" x14ac:dyDescent="0.25">
      <c r="A1487" s="14" t="s">
        <v>1436</v>
      </c>
      <c r="B1487" s="14" t="s">
        <v>2488</v>
      </c>
      <c r="C1487" s="14" t="s">
        <v>2488</v>
      </c>
      <c r="D1487" s="15">
        <v>44998</v>
      </c>
      <c r="E1487" s="15">
        <v>65106.159999999996</v>
      </c>
      <c r="G1487">
        <f t="shared" si="23"/>
        <v>1</v>
      </c>
    </row>
    <row r="1488" spans="1:7" x14ac:dyDescent="0.25">
      <c r="A1488" s="14" t="s">
        <v>3106</v>
      </c>
      <c r="B1488" s="14" t="s">
        <v>2488</v>
      </c>
      <c r="C1488" s="14" t="s">
        <v>2488</v>
      </c>
      <c r="D1488" s="15">
        <v>22.3</v>
      </c>
      <c r="E1488" s="15">
        <v>62.25</v>
      </c>
      <c r="G1488">
        <f t="shared" si="23"/>
        <v>1</v>
      </c>
    </row>
    <row r="1489" spans="1:7" x14ac:dyDescent="0.25">
      <c r="A1489" s="14" t="s">
        <v>2686</v>
      </c>
      <c r="B1489" s="14" t="s">
        <v>2488</v>
      </c>
      <c r="C1489" s="14" t="s">
        <v>2488</v>
      </c>
      <c r="D1489" s="15">
        <v>72</v>
      </c>
      <c r="E1489" s="15">
        <v>1719.35</v>
      </c>
      <c r="G1489">
        <f t="shared" si="23"/>
        <v>1</v>
      </c>
    </row>
    <row r="1490" spans="1:7" x14ac:dyDescent="0.25">
      <c r="A1490" s="14" t="s">
        <v>817</v>
      </c>
      <c r="B1490" s="14" t="s">
        <v>817</v>
      </c>
      <c r="C1490" s="14" t="s">
        <v>4675</v>
      </c>
      <c r="D1490" s="15">
        <v>395.59999799999997</v>
      </c>
      <c r="E1490" s="15">
        <v>3787.91</v>
      </c>
      <c r="G1490">
        <f t="shared" si="23"/>
        <v>0</v>
      </c>
    </row>
    <row r="1491" spans="1:7" x14ac:dyDescent="0.25">
      <c r="A1491" s="14" t="s">
        <v>2473</v>
      </c>
      <c r="B1491" s="14" t="s">
        <v>2473</v>
      </c>
      <c r="C1491" s="14" t="s">
        <v>4675</v>
      </c>
      <c r="D1491" s="15">
        <v>6.03</v>
      </c>
      <c r="E1491" s="15">
        <v>60.6</v>
      </c>
      <c r="G1491">
        <f t="shared" si="23"/>
        <v>0</v>
      </c>
    </row>
    <row r="1492" spans="1:7" x14ac:dyDescent="0.25">
      <c r="A1492" s="14" t="s">
        <v>3167</v>
      </c>
      <c r="B1492" s="14" t="s">
        <v>3167</v>
      </c>
      <c r="C1492" s="14" t="s">
        <v>4675</v>
      </c>
      <c r="D1492" s="15">
        <v>12.45</v>
      </c>
      <c r="E1492" s="15">
        <v>249.25</v>
      </c>
      <c r="G1492">
        <f t="shared" si="23"/>
        <v>0</v>
      </c>
    </row>
    <row r="1493" spans="1:7" x14ac:dyDescent="0.25">
      <c r="A1493" s="14" t="s">
        <v>2552</v>
      </c>
      <c r="B1493" s="14" t="s">
        <v>2552</v>
      </c>
      <c r="C1493" s="14" t="s">
        <v>4675</v>
      </c>
      <c r="D1493" s="15">
        <v>1663.16</v>
      </c>
      <c r="E1493" s="15">
        <v>95012.569999999992</v>
      </c>
      <c r="G1493">
        <f t="shared" si="23"/>
        <v>0</v>
      </c>
    </row>
    <row r="1494" spans="1:7" x14ac:dyDescent="0.25">
      <c r="A1494" s="14" t="s">
        <v>4262</v>
      </c>
      <c r="B1494" s="14" t="s">
        <v>4262</v>
      </c>
      <c r="C1494" s="14" t="s">
        <v>4675</v>
      </c>
      <c r="D1494" s="15">
        <v>760</v>
      </c>
      <c r="E1494" s="15">
        <v>39351.93</v>
      </c>
      <c r="G1494">
        <f t="shared" si="23"/>
        <v>0</v>
      </c>
    </row>
    <row r="1495" spans="1:7" x14ac:dyDescent="0.25">
      <c r="A1495" s="14" t="s">
        <v>1859</v>
      </c>
      <c r="B1495" s="14" t="s">
        <v>1859</v>
      </c>
      <c r="C1495" s="14" t="s">
        <v>4675</v>
      </c>
      <c r="D1495" s="15">
        <v>172.8</v>
      </c>
      <c r="E1495" s="15">
        <v>1403.16</v>
      </c>
      <c r="G1495">
        <f t="shared" si="23"/>
        <v>0</v>
      </c>
    </row>
    <row r="1496" spans="1:7" x14ac:dyDescent="0.25">
      <c r="A1496" s="14" t="s">
        <v>4692</v>
      </c>
      <c r="B1496" s="14" t="s">
        <v>4692</v>
      </c>
      <c r="C1496" s="14" t="s">
        <v>4675</v>
      </c>
      <c r="D1496" s="15">
        <v>4.9000000000000004</v>
      </c>
      <c r="E1496" s="15">
        <v>2409.9899999999998</v>
      </c>
      <c r="G1496">
        <f t="shared" si="23"/>
        <v>0</v>
      </c>
    </row>
    <row r="1497" spans="1:7" x14ac:dyDescent="0.25">
      <c r="A1497" s="14" t="s">
        <v>3912</v>
      </c>
      <c r="B1497" s="14" t="s">
        <v>3912</v>
      </c>
      <c r="C1497" s="14" t="s">
        <v>4675</v>
      </c>
      <c r="D1497" s="15">
        <v>3.1</v>
      </c>
      <c r="E1497" s="15">
        <v>1899.22</v>
      </c>
      <c r="G1497">
        <f t="shared" si="23"/>
        <v>0</v>
      </c>
    </row>
    <row r="1498" spans="1:7" x14ac:dyDescent="0.25">
      <c r="A1498" s="14" t="s">
        <v>129</v>
      </c>
      <c r="B1498" s="14" t="s">
        <v>129</v>
      </c>
      <c r="C1498" s="14" t="s">
        <v>4675</v>
      </c>
      <c r="D1498" s="15">
        <v>9.8000000000000007</v>
      </c>
      <c r="E1498" s="15">
        <v>593.15</v>
      </c>
      <c r="G1498">
        <f t="shared" si="23"/>
        <v>0</v>
      </c>
    </row>
    <row r="1499" spans="1:7" x14ac:dyDescent="0.25">
      <c r="A1499" s="14" t="s">
        <v>1823</v>
      </c>
      <c r="B1499" s="14" t="s">
        <v>1823</v>
      </c>
      <c r="C1499" s="14" t="s">
        <v>4675</v>
      </c>
      <c r="D1499" s="15">
        <v>265</v>
      </c>
      <c r="E1499" s="15">
        <v>5183.55</v>
      </c>
      <c r="G1499">
        <f t="shared" si="23"/>
        <v>0</v>
      </c>
    </row>
    <row r="1500" spans="1:7" x14ac:dyDescent="0.25">
      <c r="A1500" s="14" t="s">
        <v>2424</v>
      </c>
      <c r="B1500" s="14" t="s">
        <v>2424</v>
      </c>
      <c r="C1500" s="14" t="s">
        <v>4675</v>
      </c>
      <c r="D1500" s="15">
        <v>20</v>
      </c>
      <c r="E1500" s="15">
        <v>568.24</v>
      </c>
      <c r="G1500">
        <f t="shared" si="23"/>
        <v>0</v>
      </c>
    </row>
    <row r="1501" spans="1:7" x14ac:dyDescent="0.25">
      <c r="A1501" s="14" t="s">
        <v>3702</v>
      </c>
      <c r="B1501" s="14" t="s">
        <v>3702</v>
      </c>
      <c r="C1501" s="14" t="s">
        <v>4675</v>
      </c>
      <c r="D1501" s="15">
        <v>26</v>
      </c>
      <c r="E1501" s="15">
        <v>1110.3399999999999</v>
      </c>
      <c r="G1501">
        <f t="shared" si="23"/>
        <v>0</v>
      </c>
    </row>
    <row r="1502" spans="1:7" x14ac:dyDescent="0.25">
      <c r="A1502" s="14" t="s">
        <v>3001</v>
      </c>
      <c r="B1502" s="14" t="s">
        <v>3001</v>
      </c>
      <c r="C1502" s="14" t="s">
        <v>4675</v>
      </c>
      <c r="D1502" s="15">
        <v>0.34799999000000004</v>
      </c>
      <c r="E1502" s="15">
        <v>21.8799998</v>
      </c>
      <c r="G1502">
        <f t="shared" si="23"/>
        <v>0</v>
      </c>
    </row>
    <row r="1503" spans="1:7" x14ac:dyDescent="0.25">
      <c r="A1503" s="14" t="s">
        <v>2515</v>
      </c>
      <c r="B1503" s="14" t="s">
        <v>2515</v>
      </c>
      <c r="C1503" s="14" t="s">
        <v>4675</v>
      </c>
      <c r="D1503" s="15">
        <v>26.31</v>
      </c>
      <c r="E1503" s="15">
        <v>1222.26</v>
      </c>
      <c r="G1503">
        <f t="shared" si="23"/>
        <v>0</v>
      </c>
    </row>
    <row r="1504" spans="1:7" x14ac:dyDescent="0.25">
      <c r="A1504" s="14" t="s">
        <v>3717</v>
      </c>
      <c r="B1504" s="14" t="s">
        <v>3717</v>
      </c>
      <c r="C1504" s="14" t="s">
        <v>4675</v>
      </c>
      <c r="D1504" s="15">
        <v>0.17699999999999999</v>
      </c>
      <c r="E1504" s="15">
        <v>2.12</v>
      </c>
      <c r="G1504">
        <f t="shared" si="23"/>
        <v>0</v>
      </c>
    </row>
    <row r="1505" spans="1:7" x14ac:dyDescent="0.25">
      <c r="A1505" s="14" t="s">
        <v>2705</v>
      </c>
      <c r="B1505" s="14" t="s">
        <v>2705</v>
      </c>
      <c r="C1505" s="14" t="s">
        <v>4675</v>
      </c>
      <c r="D1505" s="15">
        <v>28.9</v>
      </c>
      <c r="E1505" s="15">
        <v>1323.26</v>
      </c>
      <c r="G1505">
        <f t="shared" si="23"/>
        <v>0</v>
      </c>
    </row>
    <row r="1506" spans="1:7" x14ac:dyDescent="0.25">
      <c r="A1506" s="14" t="s">
        <v>3979</v>
      </c>
      <c r="B1506" s="14" t="s">
        <v>3979</v>
      </c>
      <c r="C1506" s="14" t="s">
        <v>4675</v>
      </c>
      <c r="D1506" s="15">
        <v>108</v>
      </c>
      <c r="E1506" s="15">
        <v>1141.73</v>
      </c>
      <c r="G1506">
        <f t="shared" si="23"/>
        <v>0</v>
      </c>
    </row>
    <row r="1507" spans="1:7" x14ac:dyDescent="0.25">
      <c r="A1507" s="14" t="s">
        <v>948</v>
      </c>
      <c r="B1507" s="14" t="s">
        <v>948</v>
      </c>
      <c r="C1507" s="14" t="s">
        <v>4675</v>
      </c>
      <c r="D1507" s="15">
        <v>3.2</v>
      </c>
      <c r="E1507" s="15">
        <v>233.34</v>
      </c>
      <c r="G1507">
        <f t="shared" si="23"/>
        <v>0</v>
      </c>
    </row>
    <row r="1508" spans="1:7" x14ac:dyDescent="0.25">
      <c r="A1508" s="14" t="s">
        <v>282</v>
      </c>
      <c r="B1508" s="14" t="s">
        <v>282</v>
      </c>
      <c r="C1508" s="14" t="s">
        <v>4675</v>
      </c>
      <c r="D1508" s="15">
        <v>91.14</v>
      </c>
      <c r="E1508" s="15">
        <v>1260.54</v>
      </c>
      <c r="G1508">
        <f t="shared" si="23"/>
        <v>0</v>
      </c>
    </row>
    <row r="1509" spans="1:7" x14ac:dyDescent="0.25">
      <c r="A1509" s="14" t="s">
        <v>2154</v>
      </c>
      <c r="B1509" s="14" t="s">
        <v>2154</v>
      </c>
      <c r="C1509" s="14" t="s">
        <v>4675</v>
      </c>
      <c r="D1509" s="15">
        <v>9</v>
      </c>
      <c r="E1509" s="15">
        <v>3537.85</v>
      </c>
      <c r="G1509">
        <f t="shared" si="23"/>
        <v>0</v>
      </c>
    </row>
    <row r="1510" spans="1:7" x14ac:dyDescent="0.25">
      <c r="A1510" s="14" t="s">
        <v>1695</v>
      </c>
      <c r="B1510" s="14" t="s">
        <v>1695</v>
      </c>
      <c r="C1510" s="14" t="s">
        <v>4675</v>
      </c>
      <c r="D1510" s="15">
        <v>3.2</v>
      </c>
      <c r="E1510" s="15">
        <v>1218</v>
      </c>
      <c r="G1510">
        <f t="shared" si="23"/>
        <v>0</v>
      </c>
    </row>
    <row r="1511" spans="1:7" x14ac:dyDescent="0.25">
      <c r="A1511" s="14" t="s">
        <v>1469</v>
      </c>
      <c r="B1511" s="14" t="s">
        <v>1469</v>
      </c>
      <c r="C1511" s="14" t="s">
        <v>4675</v>
      </c>
      <c r="D1511" s="15">
        <v>0.4</v>
      </c>
      <c r="E1511" s="15">
        <v>194.29</v>
      </c>
      <c r="G1511">
        <f t="shared" si="23"/>
        <v>0</v>
      </c>
    </row>
    <row r="1512" spans="1:7" x14ac:dyDescent="0.25">
      <c r="A1512" s="14" t="s">
        <v>1354</v>
      </c>
      <c r="B1512" s="14" t="s">
        <v>1354</v>
      </c>
      <c r="C1512" s="14" t="s">
        <v>4675</v>
      </c>
      <c r="D1512" s="15">
        <v>24</v>
      </c>
      <c r="E1512" s="15">
        <v>242.4</v>
      </c>
      <c r="G1512">
        <f t="shared" si="23"/>
        <v>0</v>
      </c>
    </row>
    <row r="1513" spans="1:7" x14ac:dyDescent="0.25">
      <c r="A1513" s="14" t="s">
        <v>1970</v>
      </c>
      <c r="B1513" s="14" t="s">
        <v>1970</v>
      </c>
      <c r="C1513" s="14" t="s">
        <v>4675</v>
      </c>
      <c r="D1513" s="15">
        <v>224</v>
      </c>
      <c r="E1513" s="15">
        <v>2766.29</v>
      </c>
      <c r="G1513">
        <f t="shared" si="23"/>
        <v>0</v>
      </c>
    </row>
    <row r="1514" spans="1:7" x14ac:dyDescent="0.25">
      <c r="A1514" s="14" t="s">
        <v>3274</v>
      </c>
      <c r="B1514" s="14" t="s">
        <v>3274</v>
      </c>
      <c r="C1514" s="14" t="s">
        <v>4675</v>
      </c>
      <c r="D1514" s="15">
        <v>47.5</v>
      </c>
      <c r="E1514" s="15">
        <v>1177.3699999999999</v>
      </c>
      <c r="G1514">
        <f t="shared" si="23"/>
        <v>0</v>
      </c>
    </row>
    <row r="1515" spans="1:7" x14ac:dyDescent="0.25">
      <c r="A1515" s="14" t="s">
        <v>4007</v>
      </c>
      <c r="B1515" s="14" t="s">
        <v>4007</v>
      </c>
      <c r="C1515" s="14" t="s">
        <v>4675</v>
      </c>
      <c r="D1515" s="15">
        <v>102.2</v>
      </c>
      <c r="E1515" s="15">
        <v>1406.86</v>
      </c>
      <c r="G1515">
        <f t="shared" si="23"/>
        <v>0</v>
      </c>
    </row>
    <row r="1516" spans="1:7" x14ac:dyDescent="0.25">
      <c r="A1516" s="14" t="s">
        <v>755</v>
      </c>
      <c r="B1516" s="14" t="s">
        <v>755</v>
      </c>
      <c r="C1516" s="14" t="s">
        <v>4675</v>
      </c>
      <c r="D1516" s="15">
        <v>1787.5</v>
      </c>
      <c r="E1516" s="15">
        <v>23078.76</v>
      </c>
      <c r="G1516">
        <f t="shared" si="23"/>
        <v>0</v>
      </c>
    </row>
    <row r="1517" spans="1:7" x14ac:dyDescent="0.25">
      <c r="A1517" s="14" t="s">
        <v>1741</v>
      </c>
      <c r="B1517" s="14" t="s">
        <v>1741</v>
      </c>
      <c r="C1517" s="14" t="s">
        <v>4675</v>
      </c>
      <c r="D1517" s="15">
        <v>10.549999999999999</v>
      </c>
      <c r="E1517" s="15">
        <v>221.67</v>
      </c>
      <c r="G1517">
        <f t="shared" si="23"/>
        <v>0</v>
      </c>
    </row>
    <row r="1518" spans="1:7" x14ac:dyDescent="0.25">
      <c r="A1518" s="14" t="s">
        <v>2968</v>
      </c>
      <c r="B1518" s="14" t="s">
        <v>2968</v>
      </c>
      <c r="C1518" s="14" t="s">
        <v>4675</v>
      </c>
      <c r="D1518" s="15">
        <v>13</v>
      </c>
      <c r="E1518" s="15">
        <v>534.34997999999996</v>
      </c>
      <c r="G1518">
        <f t="shared" si="23"/>
        <v>0</v>
      </c>
    </row>
    <row r="1519" spans="1:7" x14ac:dyDescent="0.25">
      <c r="A1519" s="14" t="s">
        <v>915</v>
      </c>
      <c r="B1519" s="14" t="s">
        <v>915</v>
      </c>
      <c r="C1519" s="14" t="s">
        <v>4675</v>
      </c>
      <c r="D1519" s="15">
        <v>0.38700000000000001</v>
      </c>
      <c r="E1519" s="15">
        <v>10.65</v>
      </c>
      <c r="G1519">
        <f t="shared" si="23"/>
        <v>0</v>
      </c>
    </row>
    <row r="1520" spans="1:7" x14ac:dyDescent="0.25">
      <c r="A1520" s="14" t="s">
        <v>494</v>
      </c>
      <c r="B1520" s="14" t="s">
        <v>494</v>
      </c>
      <c r="C1520" s="14" t="s">
        <v>4675</v>
      </c>
      <c r="D1520" s="15">
        <v>0.42</v>
      </c>
      <c r="E1520" s="15">
        <v>33.619999999999997</v>
      </c>
      <c r="G1520">
        <f t="shared" si="23"/>
        <v>0</v>
      </c>
    </row>
    <row r="1521" spans="1:7" x14ac:dyDescent="0.25">
      <c r="A1521" s="14" t="s">
        <v>580</v>
      </c>
      <c r="B1521" s="14" t="s">
        <v>580</v>
      </c>
      <c r="C1521" s="14" t="s">
        <v>4675</v>
      </c>
      <c r="D1521" s="15">
        <v>3.629999899</v>
      </c>
      <c r="E1521" s="15">
        <v>507.61</v>
      </c>
      <c r="G1521">
        <f t="shared" si="23"/>
        <v>0</v>
      </c>
    </row>
    <row r="1522" spans="1:7" x14ac:dyDescent="0.25">
      <c r="A1522" s="14" t="s">
        <v>4394</v>
      </c>
      <c r="B1522" s="14" t="s">
        <v>4394</v>
      </c>
      <c r="C1522" s="14" t="s">
        <v>4675</v>
      </c>
      <c r="D1522" s="15">
        <v>2.2000000000000002</v>
      </c>
      <c r="E1522" s="15">
        <v>89.27</v>
      </c>
      <c r="G1522">
        <f t="shared" si="23"/>
        <v>0</v>
      </c>
    </row>
    <row r="1523" spans="1:7" x14ac:dyDescent="0.25">
      <c r="A1523" s="14" t="s">
        <v>50</v>
      </c>
      <c r="B1523" s="14" t="s">
        <v>50</v>
      </c>
      <c r="C1523" s="14" t="s">
        <v>4675</v>
      </c>
      <c r="D1523" s="15">
        <v>251.98999678421802</v>
      </c>
      <c r="E1523" s="15">
        <v>9516.7499926757791</v>
      </c>
      <c r="G1523">
        <f t="shared" si="23"/>
        <v>0</v>
      </c>
    </row>
    <row r="1524" spans="1:7" x14ac:dyDescent="0.25">
      <c r="A1524" s="14" t="s">
        <v>4429</v>
      </c>
      <c r="B1524" s="14" t="s">
        <v>4429</v>
      </c>
      <c r="C1524" s="14" t="s">
        <v>4675</v>
      </c>
      <c r="D1524" s="15">
        <v>10</v>
      </c>
      <c r="E1524" s="15">
        <v>274.24</v>
      </c>
      <c r="G1524">
        <f t="shared" si="23"/>
        <v>0</v>
      </c>
    </row>
    <row r="1525" spans="1:7" x14ac:dyDescent="0.25">
      <c r="A1525" s="14" t="s">
        <v>39</v>
      </c>
      <c r="B1525" s="14" t="s">
        <v>39</v>
      </c>
      <c r="C1525" s="14" t="s">
        <v>4675</v>
      </c>
      <c r="D1525" s="15">
        <v>278.70499999999998</v>
      </c>
      <c r="E1525" s="15">
        <v>2160.7400000000002</v>
      </c>
      <c r="G1525">
        <f t="shared" si="23"/>
        <v>0</v>
      </c>
    </row>
    <row r="1526" spans="1:7" x14ac:dyDescent="0.25">
      <c r="A1526" s="14" t="s">
        <v>4470</v>
      </c>
      <c r="B1526" s="14" t="s">
        <v>4470</v>
      </c>
      <c r="C1526" s="14" t="s">
        <v>4675</v>
      </c>
      <c r="D1526" s="15">
        <v>1.66</v>
      </c>
      <c r="E1526" s="15">
        <v>41.9</v>
      </c>
      <c r="G1526">
        <f t="shared" si="23"/>
        <v>0</v>
      </c>
    </row>
    <row r="1527" spans="1:7" x14ac:dyDescent="0.25">
      <c r="A1527" s="14" t="s">
        <v>4469</v>
      </c>
      <c r="B1527" s="14" t="s">
        <v>4469</v>
      </c>
      <c r="C1527" s="14" t="s">
        <v>4675</v>
      </c>
      <c r="D1527" s="15">
        <v>0.82</v>
      </c>
      <c r="E1527" s="15">
        <v>27.8</v>
      </c>
      <c r="G1527">
        <f t="shared" si="23"/>
        <v>0</v>
      </c>
    </row>
    <row r="1528" spans="1:7" x14ac:dyDescent="0.25">
      <c r="A1528" s="14" t="s">
        <v>4310</v>
      </c>
      <c r="B1528" s="14" t="s">
        <v>4310</v>
      </c>
      <c r="C1528" s="14" t="s">
        <v>4675</v>
      </c>
      <c r="D1528" s="15">
        <v>6.6</v>
      </c>
      <c r="E1528" s="15">
        <v>159.16999999999999</v>
      </c>
      <c r="G1528">
        <f t="shared" si="23"/>
        <v>0</v>
      </c>
    </row>
    <row r="1529" spans="1:7" x14ac:dyDescent="0.25">
      <c r="A1529" s="14" t="s">
        <v>2757</v>
      </c>
      <c r="B1529" s="14" t="s">
        <v>2757</v>
      </c>
      <c r="C1529" s="14" t="s">
        <v>4675</v>
      </c>
      <c r="D1529" s="15">
        <v>120</v>
      </c>
      <c r="E1529" s="15">
        <v>366</v>
      </c>
      <c r="G1529">
        <f t="shared" si="23"/>
        <v>0</v>
      </c>
    </row>
    <row r="1530" spans="1:7" x14ac:dyDescent="0.25">
      <c r="A1530" s="14" t="s">
        <v>3820</v>
      </c>
      <c r="B1530" s="14" t="s">
        <v>3820</v>
      </c>
      <c r="C1530" s="14" t="s">
        <v>4675</v>
      </c>
      <c r="D1530" s="15">
        <v>13</v>
      </c>
      <c r="E1530" s="15">
        <v>47.73</v>
      </c>
      <c r="G1530">
        <f t="shared" si="23"/>
        <v>0</v>
      </c>
    </row>
    <row r="1531" spans="1:7" x14ac:dyDescent="0.25">
      <c r="A1531" s="14" t="s">
        <v>1984</v>
      </c>
      <c r="B1531" s="14" t="s">
        <v>1984</v>
      </c>
      <c r="C1531" s="14" t="s">
        <v>4675</v>
      </c>
      <c r="D1531" s="15">
        <v>40.299999999999997</v>
      </c>
      <c r="E1531" s="15">
        <v>1030.4000000000001</v>
      </c>
      <c r="G1531">
        <f t="shared" si="23"/>
        <v>0</v>
      </c>
    </row>
    <row r="1532" spans="1:7" x14ac:dyDescent="0.25">
      <c r="A1532" s="14" t="s">
        <v>410</v>
      </c>
      <c r="B1532" s="14" t="s">
        <v>410</v>
      </c>
      <c r="C1532" s="14" t="s">
        <v>4675</v>
      </c>
      <c r="D1532" s="15">
        <v>1.66</v>
      </c>
      <c r="E1532" s="15">
        <v>160.55000000000001</v>
      </c>
      <c r="G1532">
        <f t="shared" si="23"/>
        <v>0</v>
      </c>
    </row>
    <row r="1533" spans="1:7" x14ac:dyDescent="0.25">
      <c r="A1533" s="14" t="s">
        <v>2670</v>
      </c>
      <c r="B1533" s="14" t="s">
        <v>2670</v>
      </c>
      <c r="C1533" s="14" t="s">
        <v>4675</v>
      </c>
      <c r="D1533" s="15">
        <v>0.37</v>
      </c>
      <c r="E1533" s="15">
        <v>2.91</v>
      </c>
      <c r="G1533">
        <f t="shared" si="23"/>
        <v>0</v>
      </c>
    </row>
    <row r="1534" spans="1:7" x14ac:dyDescent="0.25">
      <c r="A1534" s="14" t="s">
        <v>2208</v>
      </c>
      <c r="B1534" s="14" t="s">
        <v>2208</v>
      </c>
      <c r="C1534" s="14" t="s">
        <v>4675</v>
      </c>
      <c r="D1534" s="15">
        <v>0.81</v>
      </c>
      <c r="E1534" s="15">
        <v>34.299999999999997</v>
      </c>
      <c r="G1534">
        <f t="shared" si="23"/>
        <v>0</v>
      </c>
    </row>
    <row r="1535" spans="1:7" x14ac:dyDescent="0.25">
      <c r="A1535" s="14" t="s">
        <v>4038</v>
      </c>
      <c r="B1535" s="14" t="s">
        <v>4038</v>
      </c>
      <c r="C1535" s="14" t="s">
        <v>4675</v>
      </c>
      <c r="D1535" s="15">
        <v>21.5</v>
      </c>
      <c r="E1535" s="15">
        <v>65</v>
      </c>
      <c r="G1535">
        <f t="shared" si="23"/>
        <v>0</v>
      </c>
    </row>
    <row r="1536" spans="1:7" x14ac:dyDescent="0.25">
      <c r="A1536" s="14" t="s">
        <v>1996</v>
      </c>
      <c r="B1536" s="14" t="s">
        <v>1996</v>
      </c>
      <c r="C1536" s="14" t="s">
        <v>4675</v>
      </c>
      <c r="D1536" s="15">
        <v>60.9</v>
      </c>
      <c r="E1536" s="15">
        <v>200</v>
      </c>
      <c r="G1536">
        <f t="shared" si="23"/>
        <v>0</v>
      </c>
    </row>
    <row r="1537" spans="1:7" x14ac:dyDescent="0.25">
      <c r="A1537" s="14" t="s">
        <v>4047</v>
      </c>
      <c r="B1537" s="14" t="s">
        <v>4047</v>
      </c>
      <c r="C1537" s="14" t="s">
        <v>4675</v>
      </c>
      <c r="D1537" s="15">
        <v>15</v>
      </c>
      <c r="E1537" s="15">
        <v>174.01</v>
      </c>
      <c r="G1537">
        <f t="shared" si="23"/>
        <v>0</v>
      </c>
    </row>
    <row r="1538" spans="1:7" x14ac:dyDescent="0.25">
      <c r="A1538" s="14" t="s">
        <v>846</v>
      </c>
      <c r="B1538" s="14" t="s">
        <v>846</v>
      </c>
      <c r="C1538" s="14" t="s">
        <v>4675</v>
      </c>
      <c r="D1538" s="15">
        <v>0.13600000000000001</v>
      </c>
      <c r="E1538" s="15">
        <v>4.3499999999999996</v>
      </c>
      <c r="G1538">
        <f t="shared" si="23"/>
        <v>0</v>
      </c>
    </row>
    <row r="1539" spans="1:7" x14ac:dyDescent="0.25">
      <c r="A1539" s="14" t="s">
        <v>4165</v>
      </c>
      <c r="B1539" s="14" t="s">
        <v>4165</v>
      </c>
      <c r="C1539" s="14" t="s">
        <v>4675</v>
      </c>
      <c r="D1539" s="15">
        <v>165.2</v>
      </c>
      <c r="E1539" s="15">
        <v>2233.5100000000002</v>
      </c>
      <c r="G1539">
        <f t="shared" ref="G1539:G1602" si="24">IF(C1539=C1538,G1538,F1539)</f>
        <v>0</v>
      </c>
    </row>
    <row r="1540" spans="1:7" x14ac:dyDescent="0.25">
      <c r="A1540" s="14" t="s">
        <v>3642</v>
      </c>
      <c r="B1540" s="14" t="s">
        <v>3642</v>
      </c>
      <c r="C1540" s="14" t="s">
        <v>4675</v>
      </c>
      <c r="D1540" s="15">
        <v>9.375</v>
      </c>
      <c r="E1540" s="15">
        <v>54.69</v>
      </c>
      <c r="G1540">
        <f t="shared" si="24"/>
        <v>0</v>
      </c>
    </row>
    <row r="1541" spans="1:7" x14ac:dyDescent="0.25">
      <c r="A1541" s="14" t="s">
        <v>1693</v>
      </c>
      <c r="B1541" s="14" t="s">
        <v>1693</v>
      </c>
      <c r="C1541" s="14" t="s">
        <v>4675</v>
      </c>
      <c r="D1541" s="15">
        <v>29.89</v>
      </c>
      <c r="E1541" s="15">
        <v>305.08999999999997</v>
      </c>
      <c r="G1541">
        <f t="shared" si="24"/>
        <v>0</v>
      </c>
    </row>
    <row r="1542" spans="1:7" x14ac:dyDescent="0.25">
      <c r="A1542" s="14" t="s">
        <v>2203</v>
      </c>
      <c r="B1542" s="14" t="s">
        <v>2203</v>
      </c>
      <c r="C1542" s="14" t="s">
        <v>4675</v>
      </c>
      <c r="D1542" s="15">
        <v>2.7</v>
      </c>
      <c r="E1542" s="15">
        <v>74.42</v>
      </c>
      <c r="G1542">
        <f t="shared" si="24"/>
        <v>0</v>
      </c>
    </row>
    <row r="1543" spans="1:7" x14ac:dyDescent="0.25">
      <c r="A1543" s="14" t="s">
        <v>2339</v>
      </c>
      <c r="B1543" s="14" t="s">
        <v>2339</v>
      </c>
      <c r="C1543" s="14" t="s">
        <v>4675</v>
      </c>
      <c r="D1543" s="15">
        <v>195.19</v>
      </c>
      <c r="E1543" s="15">
        <v>1987</v>
      </c>
      <c r="G1543">
        <f t="shared" si="24"/>
        <v>0</v>
      </c>
    </row>
    <row r="1544" spans="1:7" x14ac:dyDescent="0.25">
      <c r="A1544" s="14" t="s">
        <v>1342</v>
      </c>
      <c r="B1544" s="14" t="s">
        <v>1342</v>
      </c>
      <c r="C1544" s="14" t="s">
        <v>4675</v>
      </c>
      <c r="D1544" s="15">
        <v>4760</v>
      </c>
      <c r="E1544" s="15">
        <v>14176.57</v>
      </c>
      <c r="G1544">
        <f t="shared" si="24"/>
        <v>0</v>
      </c>
    </row>
    <row r="1545" spans="1:7" x14ac:dyDescent="0.25">
      <c r="A1545" s="14" t="s">
        <v>3193</v>
      </c>
      <c r="B1545" s="14" t="s">
        <v>3193</v>
      </c>
      <c r="C1545" s="14" t="s">
        <v>4675</v>
      </c>
      <c r="D1545" s="15">
        <v>0.34</v>
      </c>
      <c r="E1545" s="15">
        <v>32.85</v>
      </c>
      <c r="G1545">
        <f t="shared" si="24"/>
        <v>0</v>
      </c>
    </row>
    <row r="1546" spans="1:7" x14ac:dyDescent="0.25">
      <c r="A1546" s="14" t="s">
        <v>2721</v>
      </c>
      <c r="B1546" s="14" t="s">
        <v>2721</v>
      </c>
      <c r="C1546" s="14" t="s">
        <v>4675</v>
      </c>
      <c r="D1546" s="15">
        <v>38.35</v>
      </c>
      <c r="E1546" s="15">
        <v>510.83</v>
      </c>
      <c r="G1546">
        <f t="shared" si="24"/>
        <v>0</v>
      </c>
    </row>
    <row r="1547" spans="1:7" x14ac:dyDescent="0.25">
      <c r="A1547" s="14" t="s">
        <v>3232</v>
      </c>
      <c r="B1547" s="14" t="s">
        <v>3232</v>
      </c>
      <c r="C1547" s="14" t="s">
        <v>4675</v>
      </c>
      <c r="D1547" s="15">
        <v>0.8</v>
      </c>
      <c r="E1547" s="15">
        <v>566.89</v>
      </c>
      <c r="G1547">
        <f t="shared" si="24"/>
        <v>0</v>
      </c>
    </row>
    <row r="1548" spans="1:7" x14ac:dyDescent="0.25">
      <c r="A1548" s="14" t="s">
        <v>2016</v>
      </c>
      <c r="B1548" s="14" t="s">
        <v>2016</v>
      </c>
      <c r="C1548" s="14" t="s">
        <v>4675</v>
      </c>
      <c r="D1548" s="15">
        <v>7.5</v>
      </c>
      <c r="E1548" s="15">
        <v>1357.28</v>
      </c>
      <c r="G1548">
        <f t="shared" si="24"/>
        <v>0</v>
      </c>
    </row>
    <row r="1549" spans="1:7" x14ac:dyDescent="0.25">
      <c r="A1549" s="14" t="s">
        <v>2679</v>
      </c>
      <c r="B1549" s="14" t="s">
        <v>2679</v>
      </c>
      <c r="C1549" s="14" t="s">
        <v>4675</v>
      </c>
      <c r="D1549" s="15">
        <v>0.2</v>
      </c>
      <c r="E1549" s="15">
        <v>86.53</v>
      </c>
      <c r="G1549">
        <f t="shared" si="24"/>
        <v>0</v>
      </c>
    </row>
    <row r="1550" spans="1:7" x14ac:dyDescent="0.25">
      <c r="A1550" s="14" t="s">
        <v>1543</v>
      </c>
      <c r="B1550" s="14" t="s">
        <v>1543</v>
      </c>
      <c r="C1550" s="14" t="s">
        <v>4675</v>
      </c>
      <c r="D1550" s="15">
        <v>4.125</v>
      </c>
      <c r="E1550" s="15">
        <v>89.16</v>
      </c>
      <c r="G1550">
        <f t="shared" si="24"/>
        <v>0</v>
      </c>
    </row>
    <row r="1551" spans="1:7" x14ac:dyDescent="0.25">
      <c r="A1551" s="14" t="s">
        <v>1683</v>
      </c>
      <c r="B1551" s="14" t="s">
        <v>1683</v>
      </c>
      <c r="C1551" s="14" t="s">
        <v>4675</v>
      </c>
      <c r="D1551" s="15">
        <v>21.57</v>
      </c>
      <c r="E1551" s="15">
        <v>1107.4099979999999</v>
      </c>
      <c r="G1551">
        <f t="shared" si="24"/>
        <v>0</v>
      </c>
    </row>
    <row r="1552" spans="1:7" x14ac:dyDescent="0.25">
      <c r="A1552" s="14" t="s">
        <v>1151</v>
      </c>
      <c r="B1552" s="14" t="s">
        <v>1151</v>
      </c>
      <c r="C1552" s="14" t="s">
        <v>4675</v>
      </c>
      <c r="D1552" s="15">
        <v>65.47</v>
      </c>
      <c r="E1552" s="15">
        <v>2080.59</v>
      </c>
      <c r="G1552">
        <f t="shared" si="24"/>
        <v>0</v>
      </c>
    </row>
    <row r="1553" spans="1:7" x14ac:dyDescent="0.25">
      <c r="A1553" s="14" t="s">
        <v>52</v>
      </c>
      <c r="B1553" s="14" t="s">
        <v>52</v>
      </c>
      <c r="C1553" s="14" t="s">
        <v>4675</v>
      </c>
      <c r="D1553" s="15">
        <v>1.23</v>
      </c>
      <c r="E1553" s="15">
        <v>346.64</v>
      </c>
      <c r="G1553">
        <f t="shared" si="24"/>
        <v>0</v>
      </c>
    </row>
    <row r="1554" spans="1:7" x14ac:dyDescent="0.25">
      <c r="A1554" s="14" t="s">
        <v>1623</v>
      </c>
      <c r="B1554" s="14" t="s">
        <v>1623</v>
      </c>
      <c r="C1554" s="14" t="s">
        <v>1623</v>
      </c>
      <c r="D1554" s="15">
        <v>95859.579999000009</v>
      </c>
      <c r="E1554" s="15">
        <v>818816.87996093754</v>
      </c>
      <c r="F1554">
        <v>1</v>
      </c>
      <c r="G1554">
        <f t="shared" si="24"/>
        <v>1</v>
      </c>
    </row>
    <row r="1555" spans="1:7" x14ac:dyDescent="0.25">
      <c r="A1555" s="14" t="s">
        <v>738</v>
      </c>
      <c r="B1555" s="14" t="s">
        <v>1623</v>
      </c>
      <c r="C1555" s="14" t="s">
        <v>1623</v>
      </c>
      <c r="D1555" s="15">
        <v>151669.99</v>
      </c>
      <c r="E1555" s="15">
        <v>1421385.8688755862</v>
      </c>
      <c r="F1555">
        <v>1</v>
      </c>
      <c r="G1555">
        <f t="shared" si="24"/>
        <v>1</v>
      </c>
    </row>
    <row r="1556" spans="1:7" x14ac:dyDescent="0.25">
      <c r="A1556" s="14" t="s">
        <v>800</v>
      </c>
      <c r="B1556" s="14" t="s">
        <v>1623</v>
      </c>
      <c r="C1556" s="14" t="s">
        <v>1623</v>
      </c>
      <c r="D1556" s="15">
        <v>49810.890001525891</v>
      </c>
      <c r="E1556" s="15">
        <v>485465.35001976584</v>
      </c>
      <c r="F1556">
        <v>1</v>
      </c>
      <c r="G1556">
        <f t="shared" si="24"/>
        <v>1</v>
      </c>
    </row>
    <row r="1557" spans="1:7" x14ac:dyDescent="0.25">
      <c r="A1557" s="14" t="s">
        <v>493</v>
      </c>
      <c r="B1557" s="14" t="s">
        <v>1623</v>
      </c>
      <c r="C1557" s="14" t="s">
        <v>1623</v>
      </c>
      <c r="D1557" s="15">
        <v>143.40200076293951</v>
      </c>
      <c r="E1557" s="15">
        <v>2228.4100020000001</v>
      </c>
      <c r="G1557">
        <f t="shared" si="24"/>
        <v>1</v>
      </c>
    </row>
    <row r="1558" spans="1:7" x14ac:dyDescent="0.25">
      <c r="A1558" s="14" t="s">
        <v>868</v>
      </c>
      <c r="B1558" s="14" t="s">
        <v>1623</v>
      </c>
      <c r="C1558" s="14" t="s">
        <v>1623</v>
      </c>
      <c r="D1558" s="15">
        <v>439.21499700000004</v>
      </c>
      <c r="E1558" s="15">
        <v>4538.6499999999996</v>
      </c>
      <c r="G1558">
        <f t="shared" si="24"/>
        <v>1</v>
      </c>
    </row>
    <row r="1559" spans="1:7" x14ac:dyDescent="0.25">
      <c r="A1559" s="14" t="s">
        <v>4436</v>
      </c>
      <c r="B1559" s="14" t="s">
        <v>1623</v>
      </c>
      <c r="C1559" s="14" t="s">
        <v>1623</v>
      </c>
      <c r="D1559" s="15">
        <v>2364</v>
      </c>
      <c r="E1559" s="15">
        <v>20406.349999999999</v>
      </c>
      <c r="G1559">
        <f t="shared" si="24"/>
        <v>1</v>
      </c>
    </row>
    <row r="1560" spans="1:7" x14ac:dyDescent="0.25">
      <c r="A1560" s="14" t="s">
        <v>3126</v>
      </c>
      <c r="B1560" s="14" t="s">
        <v>1623</v>
      </c>
      <c r="C1560" s="14" t="s">
        <v>1623</v>
      </c>
      <c r="D1560" s="15">
        <v>7.8</v>
      </c>
      <c r="E1560" s="15">
        <v>111.35</v>
      </c>
      <c r="G1560">
        <f t="shared" si="24"/>
        <v>1</v>
      </c>
    </row>
    <row r="1561" spans="1:7" x14ac:dyDescent="0.25">
      <c r="A1561" s="14" t="s">
        <v>2460</v>
      </c>
      <c r="B1561" s="14" t="s">
        <v>1623</v>
      </c>
      <c r="C1561" s="14" t="s">
        <v>1623</v>
      </c>
      <c r="D1561" s="15">
        <v>11.15</v>
      </c>
      <c r="E1561" s="15">
        <v>473.5</v>
      </c>
      <c r="G1561">
        <f t="shared" si="24"/>
        <v>1</v>
      </c>
    </row>
    <row r="1562" spans="1:7" x14ac:dyDescent="0.25">
      <c r="A1562" s="14" t="s">
        <v>2563</v>
      </c>
      <c r="B1562" s="14" t="s">
        <v>1623</v>
      </c>
      <c r="C1562" s="14" t="s">
        <v>1623</v>
      </c>
      <c r="D1562" s="15">
        <v>4.3</v>
      </c>
      <c r="E1562" s="15">
        <v>78.41</v>
      </c>
      <c r="G1562">
        <f t="shared" si="24"/>
        <v>1</v>
      </c>
    </row>
    <row r="1563" spans="1:7" x14ac:dyDescent="0.25">
      <c r="A1563" s="14" t="s">
        <v>3491</v>
      </c>
      <c r="B1563" s="14" t="s">
        <v>1623</v>
      </c>
      <c r="C1563" s="14" t="s">
        <v>1623</v>
      </c>
      <c r="D1563" s="15">
        <v>5083</v>
      </c>
      <c r="E1563" s="15">
        <v>156134.39000000001</v>
      </c>
      <c r="G1563">
        <f t="shared" si="24"/>
        <v>1</v>
      </c>
    </row>
    <row r="1564" spans="1:7" x14ac:dyDescent="0.25">
      <c r="A1564" s="14" t="s">
        <v>2955</v>
      </c>
      <c r="B1564" s="14" t="s">
        <v>1623</v>
      </c>
      <c r="C1564" s="14" t="s">
        <v>1623</v>
      </c>
      <c r="D1564" s="15">
        <v>89.1</v>
      </c>
      <c r="E1564" s="15">
        <v>1906.2</v>
      </c>
      <c r="G1564">
        <f t="shared" si="24"/>
        <v>1</v>
      </c>
    </row>
    <row r="1565" spans="1:7" x14ac:dyDescent="0.25">
      <c r="A1565" s="14" t="s">
        <v>3986</v>
      </c>
      <c r="B1565" s="14" t="s">
        <v>1623</v>
      </c>
      <c r="C1565" s="14" t="s">
        <v>1623</v>
      </c>
      <c r="D1565" s="15">
        <v>13.8</v>
      </c>
      <c r="E1565" s="15">
        <v>319.74</v>
      </c>
      <c r="G1565">
        <f t="shared" si="24"/>
        <v>1</v>
      </c>
    </row>
    <row r="1566" spans="1:7" x14ac:dyDescent="0.25">
      <c r="A1566" s="14" t="s">
        <v>3956</v>
      </c>
      <c r="B1566" s="14" t="s">
        <v>1623</v>
      </c>
      <c r="C1566" s="14" t="s">
        <v>1623</v>
      </c>
      <c r="D1566" s="15">
        <v>18.05</v>
      </c>
      <c r="E1566" s="15">
        <v>203.87</v>
      </c>
      <c r="G1566">
        <f t="shared" si="24"/>
        <v>1</v>
      </c>
    </row>
    <row r="1567" spans="1:7" x14ac:dyDescent="0.25">
      <c r="A1567" s="14" t="s">
        <v>2196</v>
      </c>
      <c r="B1567" s="14" t="s">
        <v>2196</v>
      </c>
      <c r="C1567" s="14" t="s">
        <v>4675</v>
      </c>
      <c r="D1567" s="15">
        <v>34822.75</v>
      </c>
      <c r="E1567" s="15">
        <v>53581.21</v>
      </c>
      <c r="G1567">
        <f t="shared" si="24"/>
        <v>0</v>
      </c>
    </row>
    <row r="1568" spans="1:7" x14ac:dyDescent="0.25">
      <c r="A1568" s="14" t="s">
        <v>2623</v>
      </c>
      <c r="B1568" s="14" t="s">
        <v>2623</v>
      </c>
      <c r="C1568" s="14" t="s">
        <v>4675</v>
      </c>
      <c r="D1568" s="15">
        <v>7650</v>
      </c>
      <c r="E1568" s="15">
        <v>16344.57</v>
      </c>
      <c r="G1568">
        <f t="shared" si="24"/>
        <v>0</v>
      </c>
    </row>
    <row r="1569" spans="1:7" x14ac:dyDescent="0.25">
      <c r="A1569" s="14" t="s">
        <v>1411</v>
      </c>
      <c r="B1569" s="14" t="s">
        <v>1411</v>
      </c>
      <c r="C1569" s="14" t="s">
        <v>4675</v>
      </c>
      <c r="D1569" s="15">
        <v>45.141999999999996</v>
      </c>
      <c r="E1569" s="15">
        <v>4045.88</v>
      </c>
      <c r="G1569">
        <f t="shared" si="24"/>
        <v>0</v>
      </c>
    </row>
    <row r="1570" spans="1:7" x14ac:dyDescent="0.25">
      <c r="A1570" s="14" t="s">
        <v>3192</v>
      </c>
      <c r="B1570" s="14" t="s">
        <v>3192</v>
      </c>
      <c r="C1570" s="14" t="s">
        <v>4675</v>
      </c>
      <c r="D1570" s="15">
        <v>146.661</v>
      </c>
      <c r="E1570" s="15">
        <v>7714.75</v>
      </c>
      <c r="G1570">
        <f t="shared" si="24"/>
        <v>0</v>
      </c>
    </row>
    <row r="1571" spans="1:7" x14ac:dyDescent="0.25">
      <c r="A1571" s="14" t="s">
        <v>1301</v>
      </c>
      <c r="B1571" s="14" t="s">
        <v>1301</v>
      </c>
      <c r="C1571" s="14" t="s">
        <v>4675</v>
      </c>
      <c r="D1571" s="15">
        <v>389.31</v>
      </c>
      <c r="E1571" s="15">
        <v>7515.9000000000005</v>
      </c>
      <c r="G1571">
        <f t="shared" si="24"/>
        <v>0</v>
      </c>
    </row>
    <row r="1572" spans="1:7" x14ac:dyDescent="0.25">
      <c r="A1572" s="14" t="s">
        <v>871</v>
      </c>
      <c r="B1572" s="14" t="s">
        <v>871</v>
      </c>
      <c r="C1572" s="14" t="s">
        <v>4675</v>
      </c>
      <c r="D1572" s="15">
        <v>17.51999990463257</v>
      </c>
      <c r="E1572" s="15">
        <v>745.18000183105505</v>
      </c>
      <c r="G1572">
        <f t="shared" si="24"/>
        <v>0</v>
      </c>
    </row>
    <row r="1573" spans="1:7" x14ac:dyDescent="0.25">
      <c r="A1573" s="14" t="s">
        <v>45</v>
      </c>
      <c r="B1573" s="14" t="s">
        <v>45</v>
      </c>
      <c r="C1573" s="14" t="s">
        <v>4675</v>
      </c>
      <c r="D1573" s="15">
        <v>0.14599999999999999</v>
      </c>
      <c r="E1573" s="15">
        <v>7.1300001000000002</v>
      </c>
      <c r="G1573">
        <f t="shared" si="24"/>
        <v>0</v>
      </c>
    </row>
    <row r="1574" spans="1:7" x14ac:dyDescent="0.25">
      <c r="A1574" s="14" t="s">
        <v>4031</v>
      </c>
      <c r="B1574" s="14" t="s">
        <v>4031</v>
      </c>
      <c r="C1574" s="14" t="s">
        <v>4031</v>
      </c>
      <c r="D1574" s="15">
        <v>25393</v>
      </c>
      <c r="E1574" s="15">
        <v>195607.86</v>
      </c>
      <c r="F1574">
        <v>1</v>
      </c>
      <c r="G1574">
        <f t="shared" si="24"/>
        <v>1</v>
      </c>
    </row>
    <row r="1575" spans="1:7" x14ac:dyDescent="0.25">
      <c r="A1575" s="14" t="s">
        <v>4491</v>
      </c>
      <c r="B1575" s="14" t="s">
        <v>4031</v>
      </c>
      <c r="C1575" s="14" t="s">
        <v>4031</v>
      </c>
      <c r="D1575" s="15">
        <v>32423</v>
      </c>
      <c r="E1575" s="15">
        <v>267099.38799999998</v>
      </c>
      <c r="F1575">
        <v>1</v>
      </c>
      <c r="G1575">
        <f t="shared" si="24"/>
        <v>1</v>
      </c>
    </row>
    <row r="1576" spans="1:7" x14ac:dyDescent="0.25">
      <c r="A1576" s="14" t="s">
        <v>3118</v>
      </c>
      <c r="B1576" s="14" t="s">
        <v>3118</v>
      </c>
      <c r="C1576" s="14" t="s">
        <v>4675</v>
      </c>
      <c r="D1576" s="15">
        <v>12.160000010000001</v>
      </c>
      <c r="E1576" s="15">
        <v>833.379999</v>
      </c>
      <c r="G1576">
        <f t="shared" si="24"/>
        <v>0</v>
      </c>
    </row>
    <row r="1577" spans="1:7" x14ac:dyDescent="0.25">
      <c r="A1577" s="14" t="s">
        <v>2858</v>
      </c>
      <c r="B1577" s="14" t="s">
        <v>2858</v>
      </c>
      <c r="C1577" s="14" t="s">
        <v>4675</v>
      </c>
      <c r="D1577" s="15">
        <v>4.3600000000000003</v>
      </c>
      <c r="E1577" s="15">
        <v>293.26</v>
      </c>
      <c r="G1577">
        <f t="shared" si="24"/>
        <v>0</v>
      </c>
    </row>
    <row r="1578" spans="1:7" x14ac:dyDescent="0.25">
      <c r="A1578" s="14" t="s">
        <v>2082</v>
      </c>
      <c r="B1578" s="14" t="s">
        <v>2082</v>
      </c>
      <c r="C1578" s="14" t="s">
        <v>4675</v>
      </c>
      <c r="D1578" s="15">
        <v>2.7</v>
      </c>
      <c r="E1578" s="15">
        <v>1169.82</v>
      </c>
      <c r="G1578">
        <f t="shared" si="24"/>
        <v>0</v>
      </c>
    </row>
    <row r="1579" spans="1:7" x14ac:dyDescent="0.25">
      <c r="A1579" s="14" t="s">
        <v>1918</v>
      </c>
      <c r="B1579" s="14" t="s">
        <v>1918</v>
      </c>
      <c r="C1579" s="14" t="s">
        <v>4675</v>
      </c>
      <c r="D1579" s="15">
        <v>7</v>
      </c>
      <c r="E1579" s="15">
        <v>289.15999999999997</v>
      </c>
      <c r="G1579">
        <f t="shared" si="24"/>
        <v>0</v>
      </c>
    </row>
    <row r="1580" spans="1:7" x14ac:dyDescent="0.25">
      <c r="A1580" s="14" t="s">
        <v>3165</v>
      </c>
      <c r="B1580" s="14" t="s">
        <v>3165</v>
      </c>
      <c r="C1580" s="14" t="s">
        <v>4675</v>
      </c>
      <c r="D1580" s="15">
        <v>21.74</v>
      </c>
      <c r="E1580" s="15">
        <v>318.08999999999997</v>
      </c>
      <c r="G1580">
        <f t="shared" si="24"/>
        <v>0</v>
      </c>
    </row>
    <row r="1581" spans="1:7" x14ac:dyDescent="0.25">
      <c r="A1581" s="14" t="s">
        <v>2015</v>
      </c>
      <c r="B1581" s="14" t="s">
        <v>2015</v>
      </c>
      <c r="C1581" s="14" t="s">
        <v>4675</v>
      </c>
      <c r="D1581" s="15">
        <v>2.29</v>
      </c>
      <c r="E1581" s="15">
        <v>198.37</v>
      </c>
      <c r="G1581">
        <f t="shared" si="24"/>
        <v>0</v>
      </c>
    </row>
    <row r="1582" spans="1:7" x14ac:dyDescent="0.25">
      <c r="A1582" s="14" t="s">
        <v>1919</v>
      </c>
      <c r="B1582" s="14" t="s">
        <v>1919</v>
      </c>
      <c r="C1582" s="14" t="s">
        <v>4675</v>
      </c>
      <c r="D1582" s="15">
        <v>193.24</v>
      </c>
      <c r="E1582" s="15">
        <v>2433.81</v>
      </c>
      <c r="G1582">
        <f t="shared" si="24"/>
        <v>0</v>
      </c>
    </row>
    <row r="1583" spans="1:7" x14ac:dyDescent="0.25">
      <c r="A1583" s="14" t="s">
        <v>1160</v>
      </c>
      <c r="B1583" s="14" t="s">
        <v>1160</v>
      </c>
      <c r="C1583" s="14" t="s">
        <v>4675</v>
      </c>
      <c r="D1583" s="15">
        <v>195</v>
      </c>
      <c r="E1583" s="15">
        <v>630.5</v>
      </c>
      <c r="G1583">
        <f t="shared" si="24"/>
        <v>0</v>
      </c>
    </row>
    <row r="1584" spans="1:7" x14ac:dyDescent="0.25">
      <c r="A1584" s="14" t="s">
        <v>3463</v>
      </c>
      <c r="B1584" s="14" t="s">
        <v>3463</v>
      </c>
      <c r="C1584" s="14" t="s">
        <v>4675</v>
      </c>
      <c r="D1584" s="15">
        <v>404.74999999999994</v>
      </c>
      <c r="E1584" s="15">
        <v>846.62000000000012</v>
      </c>
      <c r="G1584">
        <f t="shared" si="24"/>
        <v>0</v>
      </c>
    </row>
    <row r="1585" spans="1:7" x14ac:dyDescent="0.25">
      <c r="A1585" s="14" t="s">
        <v>3461</v>
      </c>
      <c r="B1585" s="14" t="s">
        <v>3461</v>
      </c>
      <c r="C1585" s="14" t="s">
        <v>4675</v>
      </c>
      <c r="D1585" s="15">
        <v>620</v>
      </c>
      <c r="E1585" s="15">
        <v>1278.3699999999999</v>
      </c>
      <c r="G1585">
        <f t="shared" si="24"/>
        <v>0</v>
      </c>
    </row>
    <row r="1586" spans="1:7" x14ac:dyDescent="0.25">
      <c r="A1586" s="14" t="s">
        <v>1247</v>
      </c>
      <c r="B1586" s="14" t="s">
        <v>1247</v>
      </c>
      <c r="C1586" s="14" t="s">
        <v>4675</v>
      </c>
      <c r="D1586" s="15">
        <v>300</v>
      </c>
      <c r="E1586" s="15">
        <v>753.74</v>
      </c>
      <c r="G1586">
        <f t="shared" si="24"/>
        <v>0</v>
      </c>
    </row>
    <row r="1587" spans="1:7" x14ac:dyDescent="0.25">
      <c r="A1587" s="14" t="s">
        <v>4237</v>
      </c>
      <c r="B1587" s="14" t="s">
        <v>4237</v>
      </c>
      <c r="C1587" s="14" t="s">
        <v>4675</v>
      </c>
      <c r="D1587" s="15">
        <v>357.1</v>
      </c>
      <c r="E1587" s="15">
        <v>1072.5</v>
      </c>
      <c r="G1587">
        <f t="shared" si="24"/>
        <v>0</v>
      </c>
    </row>
    <row r="1588" spans="1:7" x14ac:dyDescent="0.25">
      <c r="A1588" s="14" t="s">
        <v>3917</v>
      </c>
      <c r="B1588" s="14" t="s">
        <v>3917</v>
      </c>
      <c r="C1588" s="14" t="s">
        <v>4675</v>
      </c>
      <c r="D1588" s="15">
        <v>17.600000000000001</v>
      </c>
      <c r="E1588" s="15">
        <v>52.8</v>
      </c>
      <c r="G1588">
        <f t="shared" si="24"/>
        <v>0</v>
      </c>
    </row>
    <row r="1589" spans="1:7" x14ac:dyDescent="0.25">
      <c r="A1589" s="14" t="s">
        <v>2591</v>
      </c>
      <c r="B1589" s="14" t="s">
        <v>2591</v>
      </c>
      <c r="C1589" s="14" t="s">
        <v>4675</v>
      </c>
      <c r="D1589" s="15">
        <v>199</v>
      </c>
      <c r="E1589" s="15">
        <v>600</v>
      </c>
      <c r="G1589">
        <f t="shared" si="24"/>
        <v>0</v>
      </c>
    </row>
    <row r="1590" spans="1:7" x14ac:dyDescent="0.25">
      <c r="A1590" s="14" t="s">
        <v>3460</v>
      </c>
      <c r="B1590" s="14" t="s">
        <v>3460</v>
      </c>
      <c r="C1590" s="14" t="s">
        <v>4675</v>
      </c>
      <c r="D1590" s="15">
        <v>313</v>
      </c>
      <c r="E1590" s="15">
        <v>2421.7799999999997</v>
      </c>
      <c r="G1590">
        <f t="shared" si="24"/>
        <v>0</v>
      </c>
    </row>
    <row r="1591" spans="1:7" x14ac:dyDescent="0.25">
      <c r="A1591" s="14" t="s">
        <v>536</v>
      </c>
      <c r="B1591" s="14" t="s">
        <v>536</v>
      </c>
      <c r="C1591" s="14" t="s">
        <v>4675</v>
      </c>
      <c r="D1591" s="15">
        <v>0.6</v>
      </c>
      <c r="E1591" s="15">
        <v>6.5</v>
      </c>
      <c r="G1591">
        <f t="shared" si="24"/>
        <v>0</v>
      </c>
    </row>
    <row r="1592" spans="1:7" x14ac:dyDescent="0.25">
      <c r="A1592" s="14" t="s">
        <v>3525</v>
      </c>
      <c r="B1592" s="14" t="s">
        <v>3525</v>
      </c>
      <c r="C1592" s="14" t="s">
        <v>4675</v>
      </c>
      <c r="D1592" s="15">
        <v>56.48</v>
      </c>
      <c r="E1592" s="15">
        <v>334.76</v>
      </c>
      <c r="G1592">
        <f t="shared" si="24"/>
        <v>0</v>
      </c>
    </row>
    <row r="1593" spans="1:7" x14ac:dyDescent="0.25">
      <c r="A1593" s="14" t="s">
        <v>2167</v>
      </c>
      <c r="B1593" s="14" t="s">
        <v>2167</v>
      </c>
      <c r="C1593" s="14" t="s">
        <v>4675</v>
      </c>
      <c r="D1593" s="15">
        <v>0.35</v>
      </c>
      <c r="E1593" s="15">
        <v>6</v>
      </c>
      <c r="G1593">
        <f t="shared" si="24"/>
        <v>0</v>
      </c>
    </row>
    <row r="1594" spans="1:7" x14ac:dyDescent="0.25">
      <c r="A1594" s="14" t="s">
        <v>3055</v>
      </c>
      <c r="B1594" s="14" t="s">
        <v>3055</v>
      </c>
      <c r="C1594" s="14" t="s">
        <v>4675</v>
      </c>
      <c r="D1594" s="15">
        <v>23</v>
      </c>
      <c r="E1594" s="15">
        <v>371.89001464843801</v>
      </c>
      <c r="G1594">
        <f t="shared" si="24"/>
        <v>0</v>
      </c>
    </row>
    <row r="1595" spans="1:7" x14ac:dyDescent="0.25">
      <c r="A1595" s="14" t="s">
        <v>2401</v>
      </c>
      <c r="B1595" s="14" t="s">
        <v>2401</v>
      </c>
      <c r="C1595" s="14" t="s">
        <v>4675</v>
      </c>
      <c r="D1595" s="15">
        <v>585</v>
      </c>
      <c r="E1595" s="15">
        <v>1783.92</v>
      </c>
      <c r="G1595">
        <f t="shared" si="24"/>
        <v>0</v>
      </c>
    </row>
    <row r="1596" spans="1:7" x14ac:dyDescent="0.25">
      <c r="A1596" s="14" t="s">
        <v>3265</v>
      </c>
      <c r="B1596" s="14" t="s">
        <v>3265</v>
      </c>
      <c r="C1596" s="14" t="s">
        <v>4675</v>
      </c>
      <c r="D1596" s="15">
        <v>240.4</v>
      </c>
      <c r="E1596" s="15">
        <v>724.32</v>
      </c>
      <c r="G1596">
        <f t="shared" si="24"/>
        <v>0</v>
      </c>
    </row>
    <row r="1597" spans="1:7" x14ac:dyDescent="0.25">
      <c r="A1597" s="14" t="s">
        <v>4096</v>
      </c>
      <c r="B1597" s="14" t="s">
        <v>4096</v>
      </c>
      <c r="C1597" s="14" t="s">
        <v>4675</v>
      </c>
      <c r="D1597" s="15">
        <v>10.199999999999999</v>
      </c>
      <c r="E1597" s="15">
        <v>266.2</v>
      </c>
      <c r="G1597">
        <f t="shared" si="24"/>
        <v>0</v>
      </c>
    </row>
    <row r="1598" spans="1:7" x14ac:dyDescent="0.25">
      <c r="A1598" s="14" t="s">
        <v>3660</v>
      </c>
      <c r="B1598" s="14" t="s">
        <v>3660</v>
      </c>
      <c r="C1598" s="14" t="s">
        <v>4675</v>
      </c>
      <c r="D1598" s="15">
        <v>4.2</v>
      </c>
      <c r="E1598" s="15">
        <v>9.2199999999999989</v>
      </c>
      <c r="G1598">
        <f t="shared" si="24"/>
        <v>0</v>
      </c>
    </row>
    <row r="1599" spans="1:7" x14ac:dyDescent="0.25">
      <c r="A1599" s="14" t="s">
        <v>3788</v>
      </c>
      <c r="B1599" s="14" t="s">
        <v>3788</v>
      </c>
      <c r="C1599" s="14" t="s">
        <v>4675</v>
      </c>
      <c r="D1599" s="15">
        <v>125.774</v>
      </c>
      <c r="E1599" s="15">
        <v>643.99</v>
      </c>
      <c r="G1599">
        <f t="shared" si="24"/>
        <v>0</v>
      </c>
    </row>
    <row r="1600" spans="1:7" x14ac:dyDescent="0.25">
      <c r="A1600" s="14" t="s">
        <v>1822</v>
      </c>
      <c r="B1600" s="14" t="s">
        <v>1822</v>
      </c>
      <c r="C1600" s="14" t="s">
        <v>4675</v>
      </c>
      <c r="D1600" s="15">
        <v>2.6</v>
      </c>
      <c r="E1600" s="15">
        <v>28.53</v>
      </c>
      <c r="G1600">
        <f t="shared" si="24"/>
        <v>0</v>
      </c>
    </row>
    <row r="1601" spans="1:7" x14ac:dyDescent="0.25">
      <c r="A1601" s="14" t="s">
        <v>352</v>
      </c>
      <c r="B1601" s="14" t="s">
        <v>352</v>
      </c>
      <c r="C1601" s="14" t="s">
        <v>4675</v>
      </c>
      <c r="D1601" s="15">
        <v>7</v>
      </c>
      <c r="E1601" s="15">
        <v>14.85</v>
      </c>
      <c r="G1601">
        <f t="shared" si="24"/>
        <v>0</v>
      </c>
    </row>
    <row r="1602" spans="1:7" x14ac:dyDescent="0.25">
      <c r="A1602" s="14" t="s">
        <v>2238</v>
      </c>
      <c r="B1602" s="14" t="s">
        <v>2238</v>
      </c>
      <c r="C1602" s="14" t="s">
        <v>4675</v>
      </c>
      <c r="D1602" s="15">
        <v>75.8</v>
      </c>
      <c r="E1602" s="15">
        <v>162.26999999999998</v>
      </c>
      <c r="G1602">
        <f t="shared" si="24"/>
        <v>0</v>
      </c>
    </row>
    <row r="1603" spans="1:7" x14ac:dyDescent="0.25">
      <c r="A1603" s="14" t="s">
        <v>3771</v>
      </c>
      <c r="B1603" s="14" t="s">
        <v>3771</v>
      </c>
      <c r="C1603" s="14" t="s">
        <v>4675</v>
      </c>
      <c r="D1603" s="15">
        <v>7604</v>
      </c>
      <c r="E1603" s="15">
        <v>16966.09</v>
      </c>
      <c r="G1603">
        <f t="shared" ref="G1603:G1666" si="25">IF(C1603=C1602,G1602,F1603)</f>
        <v>0</v>
      </c>
    </row>
    <row r="1604" spans="1:7" x14ac:dyDescent="0.25">
      <c r="A1604" s="14" t="s">
        <v>772</v>
      </c>
      <c r="B1604" s="14" t="s">
        <v>772</v>
      </c>
      <c r="C1604" s="14" t="s">
        <v>4675</v>
      </c>
      <c r="D1604" s="15">
        <v>26397.86</v>
      </c>
      <c r="E1604" s="15">
        <v>78702.10000000002</v>
      </c>
      <c r="G1604">
        <f t="shared" si="25"/>
        <v>0</v>
      </c>
    </row>
    <row r="1605" spans="1:7" x14ac:dyDescent="0.25">
      <c r="A1605" s="14" t="s">
        <v>3916</v>
      </c>
      <c r="B1605" s="14" t="s">
        <v>3916</v>
      </c>
      <c r="C1605" s="14" t="s">
        <v>4675</v>
      </c>
      <c r="D1605" s="15">
        <v>2</v>
      </c>
      <c r="E1605" s="15">
        <v>62.5</v>
      </c>
      <c r="G1605">
        <f t="shared" si="25"/>
        <v>0</v>
      </c>
    </row>
    <row r="1606" spans="1:7" x14ac:dyDescent="0.25">
      <c r="A1606" s="14" t="s">
        <v>2171</v>
      </c>
      <c r="B1606" s="14" t="s">
        <v>2171</v>
      </c>
      <c r="C1606" s="14" t="s">
        <v>4675</v>
      </c>
      <c r="D1606" s="15">
        <v>2.7000000476837198</v>
      </c>
      <c r="E1606" s="15">
        <v>14.4899997711182</v>
      </c>
      <c r="G1606">
        <f t="shared" si="25"/>
        <v>0</v>
      </c>
    </row>
    <row r="1607" spans="1:7" x14ac:dyDescent="0.25">
      <c r="A1607" s="14" t="s">
        <v>4103</v>
      </c>
      <c r="B1607" s="14" t="s">
        <v>4103</v>
      </c>
      <c r="C1607" s="14" t="s">
        <v>4675</v>
      </c>
      <c r="D1607" s="15">
        <v>1.61</v>
      </c>
      <c r="E1607" s="15">
        <v>138.06</v>
      </c>
      <c r="G1607">
        <f t="shared" si="25"/>
        <v>0</v>
      </c>
    </row>
    <row r="1608" spans="1:7" x14ac:dyDescent="0.25">
      <c r="A1608" s="14" t="s">
        <v>2815</v>
      </c>
      <c r="B1608" s="14" t="s">
        <v>2815</v>
      </c>
      <c r="C1608" s="14" t="s">
        <v>4675</v>
      </c>
      <c r="D1608" s="15">
        <v>14.89</v>
      </c>
      <c r="E1608" s="15">
        <v>438.31</v>
      </c>
      <c r="G1608">
        <f t="shared" si="25"/>
        <v>0</v>
      </c>
    </row>
    <row r="1609" spans="1:7" x14ac:dyDescent="0.25">
      <c r="A1609" s="14" t="s">
        <v>2699</v>
      </c>
      <c r="B1609" s="14" t="s">
        <v>2699</v>
      </c>
      <c r="C1609" s="14" t="s">
        <v>4675</v>
      </c>
      <c r="D1609" s="15">
        <v>2.85</v>
      </c>
      <c r="E1609" s="15">
        <v>22.59</v>
      </c>
      <c r="G1609">
        <f t="shared" si="25"/>
        <v>0</v>
      </c>
    </row>
    <row r="1610" spans="1:7" x14ac:dyDescent="0.25">
      <c r="A1610" s="14" t="s">
        <v>2780</v>
      </c>
      <c r="B1610" s="14" t="s">
        <v>2780</v>
      </c>
      <c r="C1610" s="14" t="s">
        <v>4675</v>
      </c>
      <c r="D1610" s="15">
        <v>6.1</v>
      </c>
      <c r="E1610" s="15">
        <v>119.44</v>
      </c>
      <c r="G1610">
        <f t="shared" si="25"/>
        <v>0</v>
      </c>
    </row>
    <row r="1611" spans="1:7" x14ac:dyDescent="0.25">
      <c r="A1611" s="14" t="s">
        <v>670</v>
      </c>
      <c r="B1611" s="14" t="s">
        <v>670</v>
      </c>
      <c r="C1611" s="14" t="s">
        <v>670</v>
      </c>
      <c r="D1611" s="15">
        <v>240516.85</v>
      </c>
      <c r="E1611" s="15">
        <v>355821.55</v>
      </c>
      <c r="F1611">
        <v>1</v>
      </c>
      <c r="G1611">
        <f t="shared" si="25"/>
        <v>1</v>
      </c>
    </row>
    <row r="1612" spans="1:7" x14ac:dyDescent="0.25">
      <c r="A1612" s="14" t="s">
        <v>2100</v>
      </c>
      <c r="B1612" s="14" t="s">
        <v>670</v>
      </c>
      <c r="C1612" s="14" t="s">
        <v>670</v>
      </c>
      <c r="D1612" s="15">
        <v>118257</v>
      </c>
      <c r="E1612" s="15">
        <v>221988.57999999996</v>
      </c>
      <c r="F1612">
        <v>1</v>
      </c>
      <c r="G1612">
        <f t="shared" si="25"/>
        <v>1</v>
      </c>
    </row>
    <row r="1613" spans="1:7" x14ac:dyDescent="0.25">
      <c r="A1613" s="14" t="s">
        <v>2861</v>
      </c>
      <c r="B1613" s="14" t="s">
        <v>670</v>
      </c>
      <c r="C1613" s="14" t="s">
        <v>670</v>
      </c>
      <c r="D1613" s="15">
        <v>201358</v>
      </c>
      <c r="E1613" s="15">
        <v>610626.13100000005</v>
      </c>
      <c r="F1613">
        <v>1</v>
      </c>
      <c r="G1613">
        <f t="shared" si="25"/>
        <v>1</v>
      </c>
    </row>
    <row r="1614" spans="1:7" x14ac:dyDescent="0.25">
      <c r="A1614" s="14" t="s">
        <v>3818</v>
      </c>
      <c r="B1614" s="14" t="s">
        <v>670</v>
      </c>
      <c r="C1614" s="14" t="s">
        <v>670</v>
      </c>
      <c r="D1614" s="15">
        <v>15000</v>
      </c>
      <c r="E1614" s="15">
        <v>46440.59</v>
      </c>
      <c r="G1614">
        <f t="shared" si="25"/>
        <v>1</v>
      </c>
    </row>
    <row r="1615" spans="1:7" x14ac:dyDescent="0.25">
      <c r="A1615" s="14" t="s">
        <v>2603</v>
      </c>
      <c r="B1615" s="14" t="s">
        <v>2603</v>
      </c>
      <c r="C1615" s="14" t="s">
        <v>4675</v>
      </c>
      <c r="D1615" s="15">
        <v>4</v>
      </c>
      <c r="E1615" s="15">
        <v>269.95</v>
      </c>
      <c r="G1615">
        <f t="shared" si="25"/>
        <v>0</v>
      </c>
    </row>
    <row r="1616" spans="1:7" x14ac:dyDescent="0.25">
      <c r="A1616" s="14" t="s">
        <v>1272</v>
      </c>
      <c r="B1616" s="14" t="s">
        <v>1272</v>
      </c>
      <c r="C1616" s="14" t="s">
        <v>4675</v>
      </c>
      <c r="D1616" s="15">
        <v>1.0699999999999998</v>
      </c>
      <c r="E1616" s="15">
        <v>219.63</v>
      </c>
      <c r="G1616">
        <f t="shared" si="25"/>
        <v>0</v>
      </c>
    </row>
    <row r="1617" spans="1:7" x14ac:dyDescent="0.25">
      <c r="A1617" s="14" t="s">
        <v>885</v>
      </c>
      <c r="B1617" s="14" t="s">
        <v>885</v>
      </c>
      <c r="C1617" s="14" t="s">
        <v>4675</v>
      </c>
      <c r="D1617" s="15">
        <v>0.94</v>
      </c>
      <c r="E1617" s="15">
        <v>110.18</v>
      </c>
      <c r="G1617">
        <f t="shared" si="25"/>
        <v>0</v>
      </c>
    </row>
    <row r="1618" spans="1:7" x14ac:dyDescent="0.25">
      <c r="A1618" s="14" t="s">
        <v>1607</v>
      </c>
      <c r="B1618" s="14" t="s">
        <v>1607</v>
      </c>
      <c r="C1618" s="14" t="s">
        <v>1607</v>
      </c>
      <c r="D1618" s="15">
        <v>122192</v>
      </c>
      <c r="E1618" s="15">
        <v>350264.51999999996</v>
      </c>
      <c r="F1618">
        <v>1</v>
      </c>
      <c r="G1618">
        <f t="shared" si="25"/>
        <v>1</v>
      </c>
    </row>
    <row r="1619" spans="1:7" x14ac:dyDescent="0.25">
      <c r="A1619" s="14" t="s">
        <v>2083</v>
      </c>
      <c r="B1619" s="14" t="s">
        <v>2083</v>
      </c>
      <c r="C1619" s="14" t="s">
        <v>2083</v>
      </c>
      <c r="D1619" s="15">
        <v>117557</v>
      </c>
      <c r="E1619" s="15">
        <v>324873.87898437498</v>
      </c>
      <c r="F1619">
        <v>1</v>
      </c>
      <c r="G1619">
        <f t="shared" si="25"/>
        <v>1</v>
      </c>
    </row>
    <row r="1620" spans="1:7" x14ac:dyDescent="0.25">
      <c r="A1620" s="14" t="s">
        <v>2804</v>
      </c>
      <c r="B1620" s="14" t="s">
        <v>2804</v>
      </c>
      <c r="C1620" s="14" t="s">
        <v>4675</v>
      </c>
      <c r="D1620" s="15">
        <v>54300</v>
      </c>
      <c r="E1620" s="15">
        <v>165264.06</v>
      </c>
      <c r="G1620">
        <f t="shared" si="25"/>
        <v>0</v>
      </c>
    </row>
    <row r="1621" spans="1:7" x14ac:dyDescent="0.25">
      <c r="A1621" s="14" t="s">
        <v>3886</v>
      </c>
      <c r="B1621" s="14" t="s">
        <v>3886</v>
      </c>
      <c r="C1621" s="14" t="s">
        <v>4675</v>
      </c>
      <c r="D1621" s="15">
        <v>81.2</v>
      </c>
      <c r="E1621" s="15">
        <v>11984.25</v>
      </c>
      <c r="G1621">
        <f t="shared" si="25"/>
        <v>0</v>
      </c>
    </row>
    <row r="1622" spans="1:7" x14ac:dyDescent="0.25">
      <c r="A1622" s="14" t="s">
        <v>3800</v>
      </c>
      <c r="B1622" s="14" t="s">
        <v>3800</v>
      </c>
      <c r="C1622" s="14" t="s">
        <v>4675</v>
      </c>
      <c r="D1622" s="15">
        <v>7.8</v>
      </c>
      <c r="E1622" s="15">
        <v>701.51</v>
      </c>
      <c r="G1622">
        <f t="shared" si="25"/>
        <v>0</v>
      </c>
    </row>
    <row r="1623" spans="1:7" x14ac:dyDescent="0.25">
      <c r="A1623" s="14" t="s">
        <v>3058</v>
      </c>
      <c r="B1623" s="14" t="s">
        <v>3058</v>
      </c>
      <c r="C1623" s="14" t="s">
        <v>4675</v>
      </c>
      <c r="D1623" s="15">
        <v>6.6799998283386204</v>
      </c>
      <c r="E1623" s="15">
        <v>89.510002136230497</v>
      </c>
      <c r="G1623">
        <f t="shared" si="25"/>
        <v>0</v>
      </c>
    </row>
    <row r="1624" spans="1:7" x14ac:dyDescent="0.25">
      <c r="A1624" s="14" t="s">
        <v>2716</v>
      </c>
      <c r="B1624" s="14" t="s">
        <v>2716</v>
      </c>
      <c r="C1624" s="14" t="s">
        <v>4675</v>
      </c>
      <c r="D1624" s="15">
        <v>40</v>
      </c>
      <c r="E1624" s="15">
        <v>5326.44</v>
      </c>
      <c r="G1624">
        <f t="shared" si="25"/>
        <v>0</v>
      </c>
    </row>
    <row r="1625" spans="1:7" x14ac:dyDescent="0.25">
      <c r="A1625" s="14" t="s">
        <v>3263</v>
      </c>
      <c r="B1625" s="14" t="s">
        <v>3263</v>
      </c>
      <c r="C1625" s="14" t="s">
        <v>4675</v>
      </c>
      <c r="D1625" s="15">
        <v>2.8</v>
      </c>
      <c r="E1625" s="15">
        <v>1128.9299999999998</v>
      </c>
      <c r="G1625">
        <f t="shared" si="25"/>
        <v>0</v>
      </c>
    </row>
    <row r="1626" spans="1:7" x14ac:dyDescent="0.25">
      <c r="A1626" s="14" t="s">
        <v>4122</v>
      </c>
      <c r="B1626" s="14" t="s">
        <v>4122</v>
      </c>
      <c r="C1626" s="14" t="s">
        <v>4675</v>
      </c>
      <c r="D1626" s="15">
        <v>2.6</v>
      </c>
      <c r="E1626" s="15">
        <v>855.27</v>
      </c>
      <c r="G1626">
        <f t="shared" si="25"/>
        <v>0</v>
      </c>
    </row>
    <row r="1627" spans="1:7" x14ac:dyDescent="0.25">
      <c r="A1627" s="14" t="s">
        <v>1523</v>
      </c>
      <c r="B1627" s="14" t="s">
        <v>1523</v>
      </c>
      <c r="C1627" s="14" t="s">
        <v>4675</v>
      </c>
      <c r="D1627" s="15">
        <v>12</v>
      </c>
      <c r="E1627" s="15">
        <v>1316.19</v>
      </c>
      <c r="G1627">
        <f t="shared" si="25"/>
        <v>0</v>
      </c>
    </row>
    <row r="1628" spans="1:7" x14ac:dyDescent="0.25">
      <c r="A1628" s="14" t="s">
        <v>1655</v>
      </c>
      <c r="B1628" s="14" t="s">
        <v>1655</v>
      </c>
      <c r="C1628" s="14" t="s">
        <v>4675</v>
      </c>
      <c r="D1628" s="15">
        <v>3</v>
      </c>
      <c r="E1628" s="15">
        <v>84.15</v>
      </c>
      <c r="G1628">
        <f t="shared" si="25"/>
        <v>0</v>
      </c>
    </row>
    <row r="1629" spans="1:7" x14ac:dyDescent="0.25">
      <c r="A1629" s="14" t="s">
        <v>332</v>
      </c>
      <c r="B1629" s="14" t="s">
        <v>332</v>
      </c>
      <c r="C1629" s="14" t="s">
        <v>4675</v>
      </c>
      <c r="D1629" s="15">
        <v>1.6</v>
      </c>
      <c r="E1629" s="15">
        <v>100.64</v>
      </c>
      <c r="G1629">
        <f t="shared" si="25"/>
        <v>0</v>
      </c>
    </row>
    <row r="1630" spans="1:7" x14ac:dyDescent="0.25">
      <c r="A1630" s="14" t="s">
        <v>3938</v>
      </c>
      <c r="B1630" s="14" t="s">
        <v>3938</v>
      </c>
      <c r="C1630" s="14" t="s">
        <v>4675</v>
      </c>
      <c r="D1630" s="15">
        <v>0.14000000000000001</v>
      </c>
      <c r="E1630" s="15">
        <v>13.18</v>
      </c>
      <c r="G1630">
        <f t="shared" si="25"/>
        <v>0</v>
      </c>
    </row>
    <row r="1631" spans="1:7" x14ac:dyDescent="0.25">
      <c r="A1631" s="14" t="s">
        <v>2816</v>
      </c>
      <c r="B1631" s="14" t="s">
        <v>2816</v>
      </c>
      <c r="C1631" s="14" t="s">
        <v>4675</v>
      </c>
      <c r="D1631" s="15">
        <v>0.71499999999999997</v>
      </c>
      <c r="E1631" s="15">
        <v>157.84</v>
      </c>
      <c r="G1631">
        <f t="shared" si="25"/>
        <v>0</v>
      </c>
    </row>
    <row r="1632" spans="1:7" x14ac:dyDescent="0.25">
      <c r="A1632" s="14" t="s">
        <v>1923</v>
      </c>
      <c r="B1632" s="14" t="s">
        <v>1923</v>
      </c>
      <c r="C1632" s="14" t="s">
        <v>4675</v>
      </c>
      <c r="D1632" s="15">
        <v>32</v>
      </c>
      <c r="E1632" s="15">
        <v>1014.56</v>
      </c>
      <c r="G1632">
        <f t="shared" si="25"/>
        <v>0</v>
      </c>
    </row>
    <row r="1633" spans="1:7" x14ac:dyDescent="0.25">
      <c r="A1633" s="14" t="s">
        <v>1815</v>
      </c>
      <c r="B1633" s="14" t="s">
        <v>1815</v>
      </c>
      <c r="C1633" s="14" t="s">
        <v>4675</v>
      </c>
      <c r="D1633" s="15">
        <v>2.48</v>
      </c>
      <c r="E1633" s="15">
        <v>238.87</v>
      </c>
      <c r="G1633">
        <f t="shared" si="25"/>
        <v>0</v>
      </c>
    </row>
    <row r="1634" spans="1:7" x14ac:dyDescent="0.25">
      <c r="A1634" s="14" t="s">
        <v>1949</v>
      </c>
      <c r="B1634" s="14" t="s">
        <v>1949</v>
      </c>
      <c r="C1634" s="14" t="s">
        <v>4675</v>
      </c>
      <c r="D1634" s="15">
        <v>4.5599999999999996</v>
      </c>
      <c r="E1634" s="15">
        <v>1018.47</v>
      </c>
      <c r="G1634">
        <f t="shared" si="25"/>
        <v>0</v>
      </c>
    </row>
    <row r="1635" spans="1:7" x14ac:dyDescent="0.25">
      <c r="A1635" s="14" t="s">
        <v>577</v>
      </c>
      <c r="B1635" s="14" t="s">
        <v>577</v>
      </c>
      <c r="C1635" s="14" t="s">
        <v>4675</v>
      </c>
      <c r="D1635" s="15">
        <v>0.05</v>
      </c>
      <c r="E1635" s="15">
        <v>15.65</v>
      </c>
      <c r="G1635">
        <f t="shared" si="25"/>
        <v>0</v>
      </c>
    </row>
    <row r="1636" spans="1:7" x14ac:dyDescent="0.25">
      <c r="A1636" s="14" t="s">
        <v>431</v>
      </c>
      <c r="B1636" s="14" t="s">
        <v>431</v>
      </c>
      <c r="C1636" s="14" t="s">
        <v>4675</v>
      </c>
      <c r="D1636" s="15">
        <v>13.781999994039534</v>
      </c>
      <c r="E1636" s="15">
        <v>2210.9299995803831</v>
      </c>
      <c r="G1636">
        <f t="shared" si="25"/>
        <v>0</v>
      </c>
    </row>
    <row r="1637" spans="1:7" x14ac:dyDescent="0.25">
      <c r="A1637" s="14" t="s">
        <v>2009</v>
      </c>
      <c r="B1637" s="14" t="s">
        <v>2009</v>
      </c>
      <c r="C1637" s="14" t="s">
        <v>4675</v>
      </c>
      <c r="D1637" s="15">
        <v>11.449999800000001</v>
      </c>
      <c r="E1637" s="15">
        <v>358.37998999999996</v>
      </c>
      <c r="G1637">
        <f t="shared" si="25"/>
        <v>0</v>
      </c>
    </row>
    <row r="1638" spans="1:7" x14ac:dyDescent="0.25">
      <c r="A1638" s="14" t="s">
        <v>928</v>
      </c>
      <c r="B1638" s="14" t="s">
        <v>928</v>
      </c>
      <c r="C1638" s="14" t="s">
        <v>4675</v>
      </c>
      <c r="D1638" s="15">
        <v>6.1320000000000006</v>
      </c>
      <c r="E1638" s="15">
        <v>92.389999999999986</v>
      </c>
      <c r="G1638">
        <f t="shared" si="25"/>
        <v>0</v>
      </c>
    </row>
    <row r="1639" spans="1:7" x14ac:dyDescent="0.25">
      <c r="A1639" s="14" t="s">
        <v>2794</v>
      </c>
      <c r="B1639" s="14" t="s">
        <v>2794</v>
      </c>
      <c r="C1639" s="14" t="s">
        <v>4675</v>
      </c>
      <c r="D1639" s="15">
        <v>37.840000000000003</v>
      </c>
      <c r="E1639" s="15">
        <v>638.74</v>
      </c>
      <c r="G1639">
        <f t="shared" si="25"/>
        <v>0</v>
      </c>
    </row>
    <row r="1640" spans="1:7" x14ac:dyDescent="0.25">
      <c r="A1640" s="14" t="s">
        <v>2118</v>
      </c>
      <c r="B1640" s="14" t="s">
        <v>2118</v>
      </c>
      <c r="C1640" s="14" t="s">
        <v>4675</v>
      </c>
      <c r="D1640" s="15">
        <v>149.92900000000003</v>
      </c>
      <c r="E1640" s="15">
        <v>4325.79</v>
      </c>
      <c r="G1640">
        <f t="shared" si="25"/>
        <v>0</v>
      </c>
    </row>
    <row r="1641" spans="1:7" x14ac:dyDescent="0.25">
      <c r="A1641" s="14" t="s">
        <v>2965</v>
      </c>
      <c r="B1641" s="14" t="s">
        <v>2965</v>
      </c>
      <c r="C1641" s="14" t="s">
        <v>4675</v>
      </c>
      <c r="D1641" s="15">
        <v>8.1099999</v>
      </c>
      <c r="E1641" s="15">
        <v>1275.9301</v>
      </c>
      <c r="G1641">
        <f t="shared" si="25"/>
        <v>0</v>
      </c>
    </row>
    <row r="1642" spans="1:7" x14ac:dyDescent="0.25">
      <c r="A1642" s="14" t="s">
        <v>980</v>
      </c>
      <c r="B1642" s="14" t="s">
        <v>980</v>
      </c>
      <c r="C1642" s="14" t="s">
        <v>4675</v>
      </c>
      <c r="D1642" s="15">
        <v>31.51</v>
      </c>
      <c r="E1642" s="15">
        <v>962.45999999999992</v>
      </c>
      <c r="G1642">
        <f t="shared" si="25"/>
        <v>0</v>
      </c>
    </row>
    <row r="1643" spans="1:7" x14ac:dyDescent="0.25">
      <c r="A1643" s="14" t="s">
        <v>2609</v>
      </c>
      <c r="B1643" s="14" t="s">
        <v>2609</v>
      </c>
      <c r="C1643" s="14" t="s">
        <v>4675</v>
      </c>
      <c r="D1643" s="15">
        <v>48.933999999999997</v>
      </c>
      <c r="E1643" s="15">
        <v>1013.4300000000001</v>
      </c>
      <c r="G1643">
        <f t="shared" si="25"/>
        <v>0</v>
      </c>
    </row>
    <row r="1644" spans="1:7" x14ac:dyDescent="0.25">
      <c r="A1644" s="14" t="s">
        <v>949</v>
      </c>
      <c r="B1644" s="14" t="s">
        <v>949</v>
      </c>
      <c r="C1644" s="14" t="s">
        <v>4675</v>
      </c>
      <c r="D1644" s="15">
        <v>754.57799257327167</v>
      </c>
      <c r="E1644" s="15">
        <v>15391.100031144288</v>
      </c>
      <c r="G1644">
        <f t="shared" si="25"/>
        <v>0</v>
      </c>
    </row>
    <row r="1645" spans="1:7" x14ac:dyDescent="0.25">
      <c r="A1645" s="14" t="s">
        <v>169</v>
      </c>
      <c r="B1645" s="14" t="s">
        <v>169</v>
      </c>
      <c r="C1645" s="14" t="s">
        <v>4675</v>
      </c>
      <c r="D1645" s="15">
        <v>139.631</v>
      </c>
      <c r="E1645" s="15">
        <v>2582.77</v>
      </c>
      <c r="G1645">
        <f t="shared" si="25"/>
        <v>0</v>
      </c>
    </row>
    <row r="1646" spans="1:7" x14ac:dyDescent="0.25">
      <c r="A1646" s="14" t="s">
        <v>2493</v>
      </c>
      <c r="B1646" s="14" t="s">
        <v>2493</v>
      </c>
      <c r="C1646" s="14" t="s">
        <v>4675</v>
      </c>
      <c r="D1646" s="15">
        <v>107.1</v>
      </c>
      <c r="E1646" s="15">
        <v>446.71</v>
      </c>
      <c r="G1646">
        <f t="shared" si="25"/>
        <v>0</v>
      </c>
    </row>
    <row r="1647" spans="1:7" x14ac:dyDescent="0.25">
      <c r="A1647" s="14" t="s">
        <v>2155</v>
      </c>
      <c r="B1647" s="14" t="s">
        <v>2155</v>
      </c>
      <c r="C1647" s="14" t="s">
        <v>4675</v>
      </c>
      <c r="D1647" s="15">
        <v>60.5</v>
      </c>
      <c r="E1647" s="15">
        <v>222</v>
      </c>
      <c r="G1647">
        <f t="shared" si="25"/>
        <v>0</v>
      </c>
    </row>
    <row r="1648" spans="1:7" x14ac:dyDescent="0.25">
      <c r="A1648" s="14" t="s">
        <v>2361</v>
      </c>
      <c r="B1648" s="14" t="s">
        <v>2361</v>
      </c>
      <c r="C1648" s="14" t="s">
        <v>4675</v>
      </c>
      <c r="D1648" s="15">
        <v>12.5</v>
      </c>
      <c r="E1648" s="15">
        <v>41</v>
      </c>
      <c r="G1648">
        <f t="shared" si="25"/>
        <v>0</v>
      </c>
    </row>
    <row r="1649" spans="1:7" x14ac:dyDescent="0.25">
      <c r="A1649" s="14" t="s">
        <v>1668</v>
      </c>
      <c r="B1649" s="14" t="s">
        <v>1668</v>
      </c>
      <c r="C1649" s="14" t="s">
        <v>4675</v>
      </c>
      <c r="D1649" s="15">
        <v>920.95</v>
      </c>
      <c r="E1649" s="15">
        <v>3264</v>
      </c>
      <c r="G1649">
        <f t="shared" si="25"/>
        <v>0</v>
      </c>
    </row>
    <row r="1650" spans="1:7" x14ac:dyDescent="0.25">
      <c r="A1650" s="14" t="s">
        <v>2390</v>
      </c>
      <c r="B1650" s="14" t="s">
        <v>2390</v>
      </c>
      <c r="C1650" s="14" t="s">
        <v>4675</v>
      </c>
      <c r="D1650" s="15">
        <v>22.1</v>
      </c>
      <c r="E1650" s="15">
        <v>76</v>
      </c>
      <c r="G1650">
        <f t="shared" si="25"/>
        <v>0</v>
      </c>
    </row>
    <row r="1651" spans="1:7" x14ac:dyDescent="0.25">
      <c r="A1651" s="14" t="s">
        <v>1696</v>
      </c>
      <c r="B1651" s="14" t="s">
        <v>1696</v>
      </c>
      <c r="C1651" s="14" t="s">
        <v>4675</v>
      </c>
      <c r="D1651" s="15">
        <v>35.700000000000003</v>
      </c>
      <c r="E1651" s="15">
        <v>132.94999999999999</v>
      </c>
      <c r="G1651">
        <f t="shared" si="25"/>
        <v>0</v>
      </c>
    </row>
    <row r="1652" spans="1:7" x14ac:dyDescent="0.25">
      <c r="A1652" s="14" t="s">
        <v>3269</v>
      </c>
      <c r="B1652" s="14" t="s">
        <v>3269</v>
      </c>
      <c r="C1652" s="14" t="s">
        <v>4675</v>
      </c>
      <c r="D1652" s="15">
        <v>0.66</v>
      </c>
      <c r="E1652" s="15">
        <v>40.85</v>
      </c>
      <c r="G1652">
        <f t="shared" si="25"/>
        <v>0</v>
      </c>
    </row>
    <row r="1653" spans="1:7" x14ac:dyDescent="0.25">
      <c r="A1653" s="14" t="s">
        <v>89</v>
      </c>
      <c r="B1653" s="14" t="s">
        <v>89</v>
      </c>
      <c r="C1653" s="14" t="s">
        <v>4675</v>
      </c>
      <c r="D1653" s="15">
        <v>10.8</v>
      </c>
      <c r="E1653" s="15">
        <v>480.86</v>
      </c>
      <c r="G1653">
        <f t="shared" si="25"/>
        <v>0</v>
      </c>
    </row>
    <row r="1654" spans="1:7" x14ac:dyDescent="0.25">
      <c r="A1654" s="14" t="s">
        <v>4036</v>
      </c>
      <c r="B1654" s="14" t="s">
        <v>4036</v>
      </c>
      <c r="C1654" s="14" t="s">
        <v>4675</v>
      </c>
      <c r="D1654" s="15">
        <v>0.25</v>
      </c>
      <c r="E1654" s="15">
        <v>117.23</v>
      </c>
      <c r="G1654">
        <f t="shared" si="25"/>
        <v>0</v>
      </c>
    </row>
    <row r="1655" spans="1:7" x14ac:dyDescent="0.25">
      <c r="A1655" s="14" t="s">
        <v>3348</v>
      </c>
      <c r="B1655" s="14" t="s">
        <v>3348</v>
      </c>
      <c r="C1655" s="14" t="s">
        <v>4675</v>
      </c>
      <c r="D1655" s="15">
        <v>44</v>
      </c>
      <c r="E1655" s="15">
        <v>134.19999999999999</v>
      </c>
      <c r="G1655">
        <f t="shared" si="25"/>
        <v>0</v>
      </c>
    </row>
    <row r="1656" spans="1:7" x14ac:dyDescent="0.25">
      <c r="A1656" s="14" t="s">
        <v>3087</v>
      </c>
      <c r="B1656" s="14" t="s">
        <v>3087</v>
      </c>
      <c r="C1656" s="14" t="s">
        <v>4675</v>
      </c>
      <c r="D1656" s="15">
        <v>103.87000267846679</v>
      </c>
      <c r="E1656" s="15">
        <v>316.81000671386698</v>
      </c>
      <c r="G1656">
        <f t="shared" si="25"/>
        <v>0</v>
      </c>
    </row>
    <row r="1657" spans="1:7" x14ac:dyDescent="0.25">
      <c r="A1657" s="14" t="s">
        <v>2072</v>
      </c>
      <c r="B1657" s="14" t="s">
        <v>2072</v>
      </c>
      <c r="C1657" s="14" t="s">
        <v>4675</v>
      </c>
      <c r="D1657" s="15">
        <v>32.200000000000003</v>
      </c>
      <c r="E1657" s="15">
        <v>7054.95</v>
      </c>
      <c r="G1657">
        <f t="shared" si="25"/>
        <v>0</v>
      </c>
    </row>
    <row r="1658" spans="1:7" x14ac:dyDescent="0.25">
      <c r="A1658" s="14" t="s">
        <v>2991</v>
      </c>
      <c r="B1658" s="14" t="s">
        <v>2991</v>
      </c>
      <c r="C1658" s="14" t="s">
        <v>4675</v>
      </c>
      <c r="D1658" s="15">
        <v>1.7</v>
      </c>
      <c r="E1658" s="15">
        <v>10.199999800000001</v>
      </c>
      <c r="G1658">
        <f t="shared" si="25"/>
        <v>0</v>
      </c>
    </row>
    <row r="1659" spans="1:7" x14ac:dyDescent="0.25">
      <c r="A1659" s="14" t="s">
        <v>2727</v>
      </c>
      <c r="B1659" s="14" t="s">
        <v>2727</v>
      </c>
      <c r="C1659" s="14" t="s">
        <v>4675</v>
      </c>
      <c r="D1659" s="15">
        <v>12.5</v>
      </c>
      <c r="E1659" s="15">
        <v>1952.8</v>
      </c>
      <c r="G1659">
        <f t="shared" si="25"/>
        <v>0</v>
      </c>
    </row>
    <row r="1660" spans="1:7" x14ac:dyDescent="0.25">
      <c r="A1660" s="14" t="s">
        <v>2001</v>
      </c>
      <c r="B1660" s="14" t="s">
        <v>2001</v>
      </c>
      <c r="C1660" s="14" t="s">
        <v>4675</v>
      </c>
      <c r="D1660" s="15">
        <v>26</v>
      </c>
      <c r="E1660" s="15">
        <v>1784.02</v>
      </c>
      <c r="G1660">
        <f t="shared" si="25"/>
        <v>0</v>
      </c>
    </row>
    <row r="1661" spans="1:7" x14ac:dyDescent="0.25">
      <c r="A1661" s="14" t="s">
        <v>3639</v>
      </c>
      <c r="B1661" s="14" t="s">
        <v>3639</v>
      </c>
      <c r="C1661" s="14" t="s">
        <v>4675</v>
      </c>
      <c r="D1661" s="15">
        <v>9</v>
      </c>
      <c r="E1661" s="15">
        <v>133.59</v>
      </c>
      <c r="G1661">
        <f t="shared" si="25"/>
        <v>0</v>
      </c>
    </row>
    <row r="1662" spans="1:7" x14ac:dyDescent="0.25">
      <c r="A1662" s="14" t="s">
        <v>2450</v>
      </c>
      <c r="B1662" s="14" t="s">
        <v>2450</v>
      </c>
      <c r="C1662" s="14" t="s">
        <v>4675</v>
      </c>
      <c r="D1662" s="15">
        <v>21.3</v>
      </c>
      <c r="E1662" s="15">
        <v>320.5</v>
      </c>
      <c r="G1662">
        <f t="shared" si="25"/>
        <v>0</v>
      </c>
    </row>
    <row r="1663" spans="1:7" x14ac:dyDescent="0.25">
      <c r="A1663" s="14" t="s">
        <v>3666</v>
      </c>
      <c r="B1663" s="14" t="s">
        <v>3666</v>
      </c>
      <c r="C1663" s="14" t="s">
        <v>4675</v>
      </c>
      <c r="D1663" s="15">
        <v>4531.0499999999993</v>
      </c>
      <c r="E1663" s="15">
        <v>13129.89</v>
      </c>
      <c r="G1663">
        <f t="shared" si="25"/>
        <v>0</v>
      </c>
    </row>
    <row r="1664" spans="1:7" x14ac:dyDescent="0.25">
      <c r="A1664" s="14" t="s">
        <v>88</v>
      </c>
      <c r="B1664" s="14" t="s">
        <v>88</v>
      </c>
      <c r="C1664" s="14" t="s">
        <v>4675</v>
      </c>
      <c r="D1664" s="15">
        <v>892.9899999999999</v>
      </c>
      <c r="E1664" s="15">
        <v>26191.050000000003</v>
      </c>
      <c r="G1664">
        <f t="shared" si="25"/>
        <v>0</v>
      </c>
    </row>
    <row r="1665" spans="1:7" x14ac:dyDescent="0.25">
      <c r="A1665" s="14" t="s">
        <v>1575</v>
      </c>
      <c r="B1665" s="14" t="s">
        <v>1575</v>
      </c>
      <c r="C1665" s="14" t="s">
        <v>4675</v>
      </c>
      <c r="D1665" s="15">
        <v>28.240000000000002</v>
      </c>
      <c r="E1665" s="15">
        <v>1238.3800000000001</v>
      </c>
      <c r="G1665">
        <f t="shared" si="25"/>
        <v>0</v>
      </c>
    </row>
    <row r="1666" spans="1:7" x14ac:dyDescent="0.25">
      <c r="A1666" s="14" t="s">
        <v>1973</v>
      </c>
      <c r="B1666" s="14" t="s">
        <v>1973</v>
      </c>
      <c r="C1666" s="14" t="s">
        <v>4675</v>
      </c>
      <c r="D1666" s="15">
        <v>92</v>
      </c>
      <c r="E1666" s="15">
        <v>1893.35</v>
      </c>
      <c r="G1666">
        <f t="shared" si="25"/>
        <v>0</v>
      </c>
    </row>
    <row r="1667" spans="1:7" x14ac:dyDescent="0.25">
      <c r="A1667" s="14" t="s">
        <v>953</v>
      </c>
      <c r="B1667" s="14" t="s">
        <v>953</v>
      </c>
      <c r="C1667" s="14" t="s">
        <v>4675</v>
      </c>
      <c r="D1667" s="15">
        <v>0.99</v>
      </c>
      <c r="E1667" s="15">
        <v>70.069999999999993</v>
      </c>
      <c r="G1667">
        <f t="shared" ref="G1667:G1730" si="26">IF(C1667=C1666,G1666,F1667)</f>
        <v>0</v>
      </c>
    </row>
    <row r="1668" spans="1:7" x14ac:dyDescent="0.25">
      <c r="A1668" s="14" t="s">
        <v>955</v>
      </c>
      <c r="B1668" s="14" t="s">
        <v>955</v>
      </c>
      <c r="C1668" s="14" t="s">
        <v>4675</v>
      </c>
      <c r="D1668" s="15">
        <v>0.02</v>
      </c>
      <c r="E1668" s="15">
        <v>10.01</v>
      </c>
      <c r="G1668">
        <f t="shared" si="26"/>
        <v>0</v>
      </c>
    </row>
    <row r="1669" spans="1:7" x14ac:dyDescent="0.25">
      <c r="A1669" s="14" t="s">
        <v>3324</v>
      </c>
      <c r="B1669" s="14" t="s">
        <v>3324</v>
      </c>
      <c r="C1669" s="14" t="s">
        <v>4675</v>
      </c>
      <c r="D1669" s="15">
        <v>6</v>
      </c>
      <c r="E1669" s="15">
        <v>125.67</v>
      </c>
      <c r="G1669">
        <f t="shared" si="26"/>
        <v>0</v>
      </c>
    </row>
    <row r="1670" spans="1:7" x14ac:dyDescent="0.25">
      <c r="A1670" s="14" t="s">
        <v>4466</v>
      </c>
      <c r="B1670" s="14" t="s">
        <v>4466</v>
      </c>
      <c r="C1670" s="14" t="s">
        <v>4675</v>
      </c>
      <c r="D1670" s="15">
        <v>20</v>
      </c>
      <c r="E1670" s="15">
        <v>291.64999999999998</v>
      </c>
      <c r="G1670">
        <f t="shared" si="26"/>
        <v>0</v>
      </c>
    </row>
    <row r="1671" spans="1:7" x14ac:dyDescent="0.25">
      <c r="A1671" s="14" t="s">
        <v>3138</v>
      </c>
      <c r="B1671" s="14" t="s">
        <v>3138</v>
      </c>
      <c r="C1671" s="14" t="s">
        <v>4675</v>
      </c>
      <c r="D1671" s="15">
        <v>42</v>
      </c>
      <c r="E1671" s="15">
        <v>3861.33</v>
      </c>
      <c r="G1671">
        <f t="shared" si="26"/>
        <v>0</v>
      </c>
    </row>
    <row r="1672" spans="1:7" x14ac:dyDescent="0.25">
      <c r="A1672" s="14" t="s">
        <v>1925</v>
      </c>
      <c r="B1672" s="14" t="s">
        <v>1925</v>
      </c>
      <c r="C1672" s="14" t="s">
        <v>4675</v>
      </c>
      <c r="D1672" s="15">
        <v>144.66999999999999</v>
      </c>
      <c r="E1672" s="15">
        <v>2760</v>
      </c>
      <c r="G1672">
        <f t="shared" si="26"/>
        <v>0</v>
      </c>
    </row>
    <row r="1673" spans="1:7" x14ac:dyDescent="0.25">
      <c r="A1673" s="14" t="s">
        <v>3792</v>
      </c>
      <c r="B1673" s="14" t="s">
        <v>3792</v>
      </c>
      <c r="C1673" s="14" t="s">
        <v>4675</v>
      </c>
      <c r="D1673" s="15">
        <v>3.8</v>
      </c>
      <c r="E1673" s="15">
        <v>7.98</v>
      </c>
      <c r="G1673">
        <f t="shared" si="26"/>
        <v>0</v>
      </c>
    </row>
    <row r="1674" spans="1:7" x14ac:dyDescent="0.25">
      <c r="A1674" s="14" t="s">
        <v>3433</v>
      </c>
      <c r="B1674" s="14" t="s">
        <v>3433</v>
      </c>
      <c r="C1674" s="14" t="s">
        <v>4675</v>
      </c>
      <c r="D1674" s="15">
        <v>0.52100000000000002</v>
      </c>
      <c r="E1674" s="15">
        <v>55.02</v>
      </c>
      <c r="G1674">
        <f t="shared" si="26"/>
        <v>0</v>
      </c>
    </row>
    <row r="1675" spans="1:7" x14ac:dyDescent="0.25">
      <c r="A1675" s="14" t="s">
        <v>1720</v>
      </c>
      <c r="B1675" s="14" t="s">
        <v>1720</v>
      </c>
      <c r="C1675" s="14" t="s">
        <v>4675</v>
      </c>
      <c r="D1675" s="15">
        <v>10.5</v>
      </c>
      <c r="E1675" s="15">
        <v>5831.88</v>
      </c>
      <c r="G1675">
        <f t="shared" si="26"/>
        <v>0</v>
      </c>
    </row>
    <row r="1676" spans="1:7" x14ac:dyDescent="0.25">
      <c r="A1676" s="14" t="s">
        <v>1850</v>
      </c>
      <c r="B1676" s="14" t="s">
        <v>1850</v>
      </c>
      <c r="C1676" s="14" t="s">
        <v>4675</v>
      </c>
      <c r="D1676" s="15">
        <v>1290</v>
      </c>
      <c r="E1676" s="15">
        <v>5636.5</v>
      </c>
      <c r="G1676">
        <f t="shared" si="26"/>
        <v>0</v>
      </c>
    </row>
    <row r="1677" spans="1:7" x14ac:dyDescent="0.25">
      <c r="A1677" s="14" t="s">
        <v>1930</v>
      </c>
      <c r="B1677" s="14" t="s">
        <v>1930</v>
      </c>
      <c r="C1677" s="14" t="s">
        <v>4675</v>
      </c>
      <c r="D1677" s="15">
        <v>312</v>
      </c>
      <c r="E1677" s="15">
        <v>4064.71</v>
      </c>
      <c r="G1677">
        <f t="shared" si="26"/>
        <v>0</v>
      </c>
    </row>
    <row r="1678" spans="1:7" x14ac:dyDescent="0.25">
      <c r="A1678" s="14" t="s">
        <v>1709</v>
      </c>
      <c r="B1678" s="14" t="s">
        <v>1709</v>
      </c>
      <c r="C1678" s="14" t="s">
        <v>4675</v>
      </c>
      <c r="D1678" s="15">
        <v>2.052</v>
      </c>
      <c r="E1678" s="15">
        <v>243.69</v>
      </c>
      <c r="G1678">
        <f t="shared" si="26"/>
        <v>0</v>
      </c>
    </row>
    <row r="1679" spans="1:7" x14ac:dyDescent="0.25">
      <c r="A1679" s="14" t="s">
        <v>3781</v>
      </c>
      <c r="B1679" s="14" t="s">
        <v>3781</v>
      </c>
      <c r="C1679" s="14" t="s">
        <v>4675</v>
      </c>
      <c r="D1679" s="15">
        <v>0.60699999999999998</v>
      </c>
      <c r="E1679" s="15">
        <v>7.86</v>
      </c>
      <c r="G1679">
        <f t="shared" si="26"/>
        <v>0</v>
      </c>
    </row>
    <row r="1680" spans="1:7" x14ac:dyDescent="0.25">
      <c r="A1680" s="14" t="s">
        <v>964</v>
      </c>
      <c r="B1680" s="14" t="s">
        <v>964</v>
      </c>
      <c r="C1680" s="14" t="s">
        <v>4675</v>
      </c>
      <c r="D1680" s="15">
        <v>66.635998119999982</v>
      </c>
      <c r="E1680" s="15">
        <v>3733.5399999999995</v>
      </c>
      <c r="G1680">
        <f t="shared" si="26"/>
        <v>0</v>
      </c>
    </row>
    <row r="1681" spans="1:7" x14ac:dyDescent="0.25">
      <c r="A1681" s="14" t="s">
        <v>492</v>
      </c>
      <c r="B1681" s="14" t="s">
        <v>492</v>
      </c>
      <c r="C1681" s="14" t="s">
        <v>4675</v>
      </c>
      <c r="D1681" s="15">
        <v>21.2</v>
      </c>
      <c r="E1681" s="15">
        <v>838.71</v>
      </c>
      <c r="G1681">
        <f t="shared" si="26"/>
        <v>0</v>
      </c>
    </row>
    <row r="1682" spans="1:7" x14ac:dyDescent="0.25">
      <c r="A1682" s="14" t="s">
        <v>4155</v>
      </c>
      <c r="B1682" s="14" t="s">
        <v>4155</v>
      </c>
      <c r="C1682" s="14" t="s">
        <v>4675</v>
      </c>
      <c r="D1682" s="15">
        <v>2</v>
      </c>
      <c r="E1682" s="15">
        <v>489.15</v>
      </c>
      <c r="G1682">
        <f t="shared" si="26"/>
        <v>0</v>
      </c>
    </row>
    <row r="1683" spans="1:7" x14ac:dyDescent="0.25">
      <c r="A1683" s="14" t="s">
        <v>1011</v>
      </c>
      <c r="B1683" s="14" t="s">
        <v>1011</v>
      </c>
      <c r="C1683" s="14" t="s">
        <v>4675</v>
      </c>
      <c r="D1683" s="15">
        <v>3</v>
      </c>
      <c r="E1683" s="15">
        <v>375.05</v>
      </c>
      <c r="G1683">
        <f t="shared" si="26"/>
        <v>0</v>
      </c>
    </row>
    <row r="1684" spans="1:7" x14ac:dyDescent="0.25">
      <c r="A1684" s="14" t="s">
        <v>242</v>
      </c>
      <c r="B1684" s="14" t="s">
        <v>242</v>
      </c>
      <c r="C1684" s="14" t="s">
        <v>4675</v>
      </c>
      <c r="D1684" s="15">
        <v>0.124</v>
      </c>
      <c r="E1684" s="15">
        <v>8.61</v>
      </c>
      <c r="G1684">
        <f t="shared" si="26"/>
        <v>0</v>
      </c>
    </row>
    <row r="1685" spans="1:7" x14ac:dyDescent="0.25">
      <c r="A1685" s="14" t="s">
        <v>1437</v>
      </c>
      <c r="B1685" s="14" t="s">
        <v>1437</v>
      </c>
      <c r="C1685" s="14" t="s">
        <v>4675</v>
      </c>
      <c r="D1685" s="15">
        <v>0.78000000000000014</v>
      </c>
      <c r="E1685" s="15">
        <v>56.37</v>
      </c>
      <c r="G1685">
        <f t="shared" si="26"/>
        <v>0</v>
      </c>
    </row>
    <row r="1686" spans="1:7" x14ac:dyDescent="0.25">
      <c r="A1686" s="14" t="s">
        <v>2057</v>
      </c>
      <c r="B1686" s="14" t="s">
        <v>2057</v>
      </c>
      <c r="C1686" s="14" t="s">
        <v>4675</v>
      </c>
      <c r="D1686" s="15">
        <v>3.0939999999999999</v>
      </c>
      <c r="E1686" s="15">
        <v>218.17999999999998</v>
      </c>
      <c r="G1686">
        <f t="shared" si="26"/>
        <v>0</v>
      </c>
    </row>
    <row r="1687" spans="1:7" x14ac:dyDescent="0.25">
      <c r="A1687" s="14" t="s">
        <v>2547</v>
      </c>
      <c r="B1687" s="14" t="s">
        <v>2547</v>
      </c>
      <c r="C1687" s="14" t="s">
        <v>4675</v>
      </c>
      <c r="D1687" s="15">
        <v>0.25600000000000001</v>
      </c>
      <c r="E1687" s="15">
        <v>25.68</v>
      </c>
      <c r="G1687">
        <f t="shared" si="26"/>
        <v>0</v>
      </c>
    </row>
    <row r="1688" spans="1:7" x14ac:dyDescent="0.25">
      <c r="A1688" s="14" t="s">
        <v>1499</v>
      </c>
      <c r="B1688" s="14" t="s">
        <v>1499</v>
      </c>
      <c r="C1688" s="14" t="s">
        <v>4675</v>
      </c>
      <c r="D1688" s="15">
        <v>0.13700000000000001</v>
      </c>
      <c r="E1688" s="15">
        <v>7.63</v>
      </c>
      <c r="G1688">
        <f t="shared" si="26"/>
        <v>0</v>
      </c>
    </row>
    <row r="1689" spans="1:7" x14ac:dyDescent="0.25">
      <c r="A1689" s="14" t="s">
        <v>4315</v>
      </c>
      <c r="B1689" s="14" t="s">
        <v>4315</v>
      </c>
      <c r="C1689" s="14" t="s">
        <v>4675</v>
      </c>
      <c r="D1689" s="15">
        <v>0.7</v>
      </c>
      <c r="E1689" s="15">
        <v>23.36</v>
      </c>
      <c r="G1689">
        <f t="shared" si="26"/>
        <v>0</v>
      </c>
    </row>
    <row r="1690" spans="1:7" x14ac:dyDescent="0.25">
      <c r="A1690" s="14" t="s">
        <v>4306</v>
      </c>
      <c r="B1690" s="14" t="s">
        <v>4306</v>
      </c>
      <c r="C1690" s="14" t="s">
        <v>4675</v>
      </c>
      <c r="D1690" s="15">
        <v>0.05</v>
      </c>
      <c r="E1690" s="15">
        <v>11.17</v>
      </c>
      <c r="G1690">
        <f t="shared" si="26"/>
        <v>0</v>
      </c>
    </row>
    <row r="1691" spans="1:7" x14ac:dyDescent="0.25">
      <c r="A1691" s="14" t="s">
        <v>4067</v>
      </c>
      <c r="B1691" s="14" t="s">
        <v>4067</v>
      </c>
      <c r="C1691" s="14" t="s">
        <v>4675</v>
      </c>
      <c r="D1691" s="15">
        <v>0.7</v>
      </c>
      <c r="E1691" s="15">
        <v>1.8</v>
      </c>
      <c r="G1691">
        <f t="shared" si="26"/>
        <v>0</v>
      </c>
    </row>
    <row r="1692" spans="1:7" x14ac:dyDescent="0.25">
      <c r="A1692" s="14" t="s">
        <v>638</v>
      </c>
      <c r="B1692" s="14" t="s">
        <v>638</v>
      </c>
      <c r="C1692" s="14" t="s">
        <v>4675</v>
      </c>
      <c r="D1692" s="15">
        <v>462.51</v>
      </c>
      <c r="E1692" s="15">
        <v>47991.87</v>
      </c>
      <c r="G1692">
        <f t="shared" si="26"/>
        <v>0</v>
      </c>
    </row>
    <row r="1693" spans="1:7" x14ac:dyDescent="0.25">
      <c r="A1693" s="14" t="s">
        <v>3276</v>
      </c>
      <c r="B1693" s="14" t="s">
        <v>3276</v>
      </c>
      <c r="C1693" s="14" t="s">
        <v>4675</v>
      </c>
      <c r="D1693" s="15">
        <v>84</v>
      </c>
      <c r="E1693" s="15">
        <v>1100</v>
      </c>
      <c r="G1693">
        <f t="shared" si="26"/>
        <v>0</v>
      </c>
    </row>
    <row r="1694" spans="1:7" x14ac:dyDescent="0.25">
      <c r="A1694" s="14" t="s">
        <v>4531</v>
      </c>
      <c r="B1694" s="14" t="s">
        <v>4531</v>
      </c>
      <c r="C1694" s="14" t="s">
        <v>4675</v>
      </c>
      <c r="D1694" s="15">
        <v>98</v>
      </c>
      <c r="E1694" s="15">
        <v>295.95999999999998</v>
      </c>
      <c r="G1694">
        <f t="shared" si="26"/>
        <v>0</v>
      </c>
    </row>
    <row r="1695" spans="1:7" x14ac:dyDescent="0.25">
      <c r="A1695" s="14" t="s">
        <v>3756</v>
      </c>
      <c r="B1695" s="14" t="s">
        <v>3756</v>
      </c>
      <c r="C1695" s="14" t="s">
        <v>4675</v>
      </c>
      <c r="D1695" s="15">
        <v>0.4</v>
      </c>
      <c r="E1695" s="15">
        <v>23.75</v>
      </c>
      <c r="G1695">
        <f t="shared" si="26"/>
        <v>0</v>
      </c>
    </row>
    <row r="1696" spans="1:7" x14ac:dyDescent="0.25">
      <c r="A1696" s="14" t="s">
        <v>4039</v>
      </c>
      <c r="B1696" s="14" t="s">
        <v>4039</v>
      </c>
      <c r="C1696" s="14" t="s">
        <v>4675</v>
      </c>
      <c r="D1696" s="15">
        <v>355</v>
      </c>
      <c r="E1696" s="15">
        <v>2332.44</v>
      </c>
      <c r="G1696">
        <f t="shared" si="26"/>
        <v>0</v>
      </c>
    </row>
    <row r="1697" spans="1:7" x14ac:dyDescent="0.25">
      <c r="A1697" s="14" t="s">
        <v>4066</v>
      </c>
      <c r="B1697" s="14" t="s">
        <v>4066</v>
      </c>
      <c r="C1697" s="14" t="s">
        <v>4675</v>
      </c>
      <c r="D1697" s="15">
        <v>265</v>
      </c>
      <c r="E1697" s="15">
        <v>2215.8200000000002</v>
      </c>
      <c r="G1697">
        <f t="shared" si="26"/>
        <v>0</v>
      </c>
    </row>
    <row r="1698" spans="1:7" x14ac:dyDescent="0.25">
      <c r="A1698" s="14" t="s">
        <v>47</v>
      </c>
      <c r="B1698" s="14" t="s">
        <v>47</v>
      </c>
      <c r="C1698" s="14" t="s">
        <v>4675</v>
      </c>
      <c r="D1698" s="15">
        <v>42.4</v>
      </c>
      <c r="E1698" s="15">
        <v>1871.18</v>
      </c>
      <c r="G1698">
        <f t="shared" si="26"/>
        <v>0</v>
      </c>
    </row>
    <row r="1699" spans="1:7" x14ac:dyDescent="0.25">
      <c r="A1699" s="14" t="s">
        <v>4086</v>
      </c>
      <c r="B1699" s="14" t="s">
        <v>4086</v>
      </c>
      <c r="C1699" s="14" t="s">
        <v>4675</v>
      </c>
      <c r="D1699" s="15">
        <v>1735.56</v>
      </c>
      <c r="E1699" s="15">
        <v>38896.980000000003</v>
      </c>
      <c r="G1699">
        <f t="shared" si="26"/>
        <v>0</v>
      </c>
    </row>
    <row r="1700" spans="1:7" x14ac:dyDescent="0.25">
      <c r="A1700" s="14" t="s">
        <v>3419</v>
      </c>
      <c r="B1700" s="14" t="s">
        <v>3419</v>
      </c>
      <c r="C1700" s="14" t="s">
        <v>4675</v>
      </c>
      <c r="D1700" s="15">
        <v>54</v>
      </c>
      <c r="E1700" s="15">
        <v>2200.91</v>
      </c>
      <c r="G1700">
        <f t="shared" si="26"/>
        <v>0</v>
      </c>
    </row>
    <row r="1701" spans="1:7" x14ac:dyDescent="0.25">
      <c r="A1701" s="14" t="s">
        <v>3833</v>
      </c>
      <c r="B1701" s="14" t="s">
        <v>3833</v>
      </c>
      <c r="C1701" s="14" t="s">
        <v>4675</v>
      </c>
      <c r="D1701" s="15">
        <v>108</v>
      </c>
      <c r="E1701" s="15">
        <v>4103.62</v>
      </c>
      <c r="G1701">
        <f t="shared" si="26"/>
        <v>0</v>
      </c>
    </row>
    <row r="1702" spans="1:7" x14ac:dyDescent="0.25">
      <c r="A1702" s="14" t="s">
        <v>1440</v>
      </c>
      <c r="B1702" s="14" t="s">
        <v>1440</v>
      </c>
      <c r="C1702" s="14" t="s">
        <v>4675</v>
      </c>
      <c r="D1702" s="15">
        <v>4</v>
      </c>
      <c r="E1702" s="15">
        <v>412.42</v>
      </c>
      <c r="G1702">
        <f t="shared" si="26"/>
        <v>0</v>
      </c>
    </row>
    <row r="1703" spans="1:7" x14ac:dyDescent="0.25">
      <c r="A1703" s="14" t="s">
        <v>3942</v>
      </c>
      <c r="B1703" s="14" t="s">
        <v>3942</v>
      </c>
      <c r="C1703" s="14" t="s">
        <v>4675</v>
      </c>
      <c r="D1703" s="15">
        <v>4597.2000000000007</v>
      </c>
      <c r="E1703" s="15">
        <v>57337.270000000004</v>
      </c>
      <c r="G1703">
        <f t="shared" si="26"/>
        <v>0</v>
      </c>
    </row>
    <row r="1704" spans="1:7" x14ac:dyDescent="0.25">
      <c r="A1704" s="14" t="s">
        <v>716</v>
      </c>
      <c r="B1704" s="14" t="s">
        <v>716</v>
      </c>
      <c r="C1704" s="14" t="s">
        <v>4675</v>
      </c>
      <c r="D1704" s="15">
        <v>10273.619999999999</v>
      </c>
      <c r="E1704" s="15">
        <v>110204.06</v>
      </c>
      <c r="G1704">
        <f t="shared" si="26"/>
        <v>0</v>
      </c>
    </row>
    <row r="1705" spans="1:7" x14ac:dyDescent="0.25">
      <c r="A1705" s="14" t="s">
        <v>3262</v>
      </c>
      <c r="B1705" s="14" t="s">
        <v>3262</v>
      </c>
      <c r="C1705" s="14" t="s">
        <v>4675</v>
      </c>
      <c r="D1705" s="15">
        <v>23.44</v>
      </c>
      <c r="E1705" s="15">
        <v>563.91</v>
      </c>
      <c r="G1705">
        <f t="shared" si="26"/>
        <v>0</v>
      </c>
    </row>
    <row r="1706" spans="1:7" x14ac:dyDescent="0.25">
      <c r="A1706" s="14" t="s">
        <v>3400</v>
      </c>
      <c r="B1706" s="14" t="s">
        <v>3400</v>
      </c>
      <c r="C1706" s="14" t="s">
        <v>4675</v>
      </c>
      <c r="D1706" s="15">
        <v>432.4</v>
      </c>
      <c r="E1706" s="15">
        <v>3686.48</v>
      </c>
      <c r="G1706">
        <f t="shared" si="26"/>
        <v>0</v>
      </c>
    </row>
    <row r="1707" spans="1:7" x14ac:dyDescent="0.25">
      <c r="A1707" s="14" t="s">
        <v>3435</v>
      </c>
      <c r="B1707" s="14" t="s">
        <v>3435</v>
      </c>
      <c r="C1707" s="14" t="s">
        <v>4675</v>
      </c>
      <c r="D1707" s="15">
        <v>1016</v>
      </c>
      <c r="E1707" s="15">
        <v>11918.77</v>
      </c>
      <c r="G1707">
        <f t="shared" si="26"/>
        <v>0</v>
      </c>
    </row>
    <row r="1708" spans="1:7" x14ac:dyDescent="0.25">
      <c r="A1708" s="14" t="s">
        <v>3356</v>
      </c>
      <c r="B1708" s="14" t="s">
        <v>3356</v>
      </c>
      <c r="C1708" s="14" t="s">
        <v>4675</v>
      </c>
      <c r="D1708" s="15">
        <v>2.33</v>
      </c>
      <c r="E1708" s="15">
        <v>13.39</v>
      </c>
      <c r="G1708">
        <f t="shared" si="26"/>
        <v>0</v>
      </c>
    </row>
    <row r="1709" spans="1:7" x14ac:dyDescent="0.25">
      <c r="A1709" s="14" t="s">
        <v>1465</v>
      </c>
      <c r="B1709" s="14" t="s">
        <v>1465</v>
      </c>
      <c r="C1709" s="14" t="s">
        <v>4675</v>
      </c>
      <c r="D1709" s="15">
        <v>7003</v>
      </c>
      <c r="E1709" s="15">
        <v>13890.07</v>
      </c>
      <c r="G1709">
        <f t="shared" si="26"/>
        <v>0</v>
      </c>
    </row>
    <row r="1710" spans="1:7" x14ac:dyDescent="0.25">
      <c r="A1710" s="14" t="s">
        <v>3121</v>
      </c>
      <c r="B1710" s="14" t="s">
        <v>3121</v>
      </c>
      <c r="C1710" s="14" t="s">
        <v>4675</v>
      </c>
      <c r="D1710" s="15">
        <v>0.63</v>
      </c>
      <c r="E1710" s="15">
        <v>42.71</v>
      </c>
      <c r="G1710">
        <f t="shared" si="26"/>
        <v>0</v>
      </c>
    </row>
    <row r="1711" spans="1:7" x14ac:dyDescent="0.25">
      <c r="A1711" s="14" t="s">
        <v>2560</v>
      </c>
      <c r="B1711" s="14" t="s">
        <v>2560</v>
      </c>
      <c r="C1711" s="14" t="s">
        <v>4675</v>
      </c>
      <c r="D1711" s="15">
        <v>7.0000000000000007E-2</v>
      </c>
      <c r="E1711" s="15">
        <v>7.28</v>
      </c>
      <c r="G1711">
        <f t="shared" si="26"/>
        <v>0</v>
      </c>
    </row>
    <row r="1712" spans="1:7" x14ac:dyDescent="0.25">
      <c r="A1712" s="14" t="s">
        <v>3127</v>
      </c>
      <c r="B1712" s="14" t="s">
        <v>3127</v>
      </c>
      <c r="C1712" s="14" t="s">
        <v>4675</v>
      </c>
      <c r="D1712" s="15">
        <v>2.91</v>
      </c>
      <c r="E1712" s="15">
        <v>147.14999999999998</v>
      </c>
      <c r="G1712">
        <f t="shared" si="26"/>
        <v>0</v>
      </c>
    </row>
    <row r="1713" spans="1:7" x14ac:dyDescent="0.25">
      <c r="A1713" s="14" t="s">
        <v>2694</v>
      </c>
      <c r="B1713" s="14" t="s">
        <v>2694</v>
      </c>
      <c r="C1713" s="14" t="s">
        <v>4675</v>
      </c>
      <c r="D1713" s="15">
        <v>4.0599999999999996</v>
      </c>
      <c r="E1713" s="15">
        <v>615.25</v>
      </c>
      <c r="G1713">
        <f t="shared" si="26"/>
        <v>0</v>
      </c>
    </row>
    <row r="1714" spans="1:7" x14ac:dyDescent="0.25">
      <c r="A1714" s="14" t="s">
        <v>1020</v>
      </c>
      <c r="B1714" s="14" t="s">
        <v>1020</v>
      </c>
      <c r="C1714" s="14" t="s">
        <v>4675</v>
      </c>
      <c r="D1714" s="15">
        <v>0.46</v>
      </c>
      <c r="E1714" s="15">
        <v>47.12</v>
      </c>
      <c r="G1714">
        <f t="shared" si="26"/>
        <v>0</v>
      </c>
    </row>
    <row r="1715" spans="1:7" x14ac:dyDescent="0.25">
      <c r="A1715" s="14" t="s">
        <v>1631</v>
      </c>
      <c r="B1715" s="14" t="s">
        <v>1631</v>
      </c>
      <c r="C1715" s="14" t="s">
        <v>4675</v>
      </c>
      <c r="D1715" s="15">
        <v>260</v>
      </c>
      <c r="E1715" s="15">
        <v>4978.2</v>
      </c>
      <c r="G1715">
        <f t="shared" si="26"/>
        <v>0</v>
      </c>
    </row>
    <row r="1716" spans="1:7" x14ac:dyDescent="0.25">
      <c r="A1716" s="14" t="s">
        <v>3654</v>
      </c>
      <c r="B1716" s="14" t="s">
        <v>3654</v>
      </c>
      <c r="C1716" s="14" t="s">
        <v>4675</v>
      </c>
      <c r="D1716" s="15">
        <v>40</v>
      </c>
      <c r="E1716" s="15">
        <v>8181.47</v>
      </c>
      <c r="G1716">
        <f t="shared" si="26"/>
        <v>0</v>
      </c>
    </row>
    <row r="1717" spans="1:7" x14ac:dyDescent="0.25">
      <c r="A1717" s="14" t="s">
        <v>1021</v>
      </c>
      <c r="B1717" s="14" t="s">
        <v>1021</v>
      </c>
      <c r="C1717" s="14" t="s">
        <v>4675</v>
      </c>
      <c r="D1717" s="15">
        <v>0.13</v>
      </c>
      <c r="E1717" s="15">
        <v>91.26</v>
      </c>
      <c r="G1717">
        <f t="shared" si="26"/>
        <v>0</v>
      </c>
    </row>
    <row r="1718" spans="1:7" x14ac:dyDescent="0.25">
      <c r="A1718" s="14" t="s">
        <v>1022</v>
      </c>
      <c r="B1718" s="14" t="s">
        <v>1022</v>
      </c>
      <c r="C1718" s="14" t="s">
        <v>4675</v>
      </c>
      <c r="D1718" s="15">
        <v>9.2929999999999975</v>
      </c>
      <c r="E1718" s="15">
        <v>894.9699999999998</v>
      </c>
      <c r="G1718">
        <f t="shared" si="26"/>
        <v>0</v>
      </c>
    </row>
    <row r="1719" spans="1:7" x14ac:dyDescent="0.25">
      <c r="A1719" s="14" t="s">
        <v>4666</v>
      </c>
      <c r="B1719" s="14" t="s">
        <v>4666</v>
      </c>
      <c r="C1719" s="14" t="s">
        <v>4675</v>
      </c>
      <c r="D1719" s="15">
        <v>3.61</v>
      </c>
      <c r="E1719" s="15">
        <v>941.48</v>
      </c>
      <c r="G1719">
        <f t="shared" si="26"/>
        <v>0</v>
      </c>
    </row>
    <row r="1720" spans="1:7" x14ac:dyDescent="0.25">
      <c r="A1720" s="14" t="s">
        <v>3231</v>
      </c>
      <c r="B1720" s="14" t="s">
        <v>3231</v>
      </c>
      <c r="C1720" s="14" t="s">
        <v>4675</v>
      </c>
      <c r="D1720" s="15">
        <v>3.9980000000000002</v>
      </c>
      <c r="E1720" s="15">
        <v>551.97</v>
      </c>
      <c r="G1720">
        <f t="shared" si="26"/>
        <v>0</v>
      </c>
    </row>
    <row r="1721" spans="1:7" x14ac:dyDescent="0.25">
      <c r="A1721" s="14" t="s">
        <v>756</v>
      </c>
      <c r="B1721" s="14" t="s">
        <v>756</v>
      </c>
      <c r="C1721" s="14" t="s">
        <v>4675</v>
      </c>
      <c r="D1721" s="15">
        <v>70.47</v>
      </c>
      <c r="E1721" s="15">
        <v>2764.34998535156</v>
      </c>
      <c r="G1721">
        <f t="shared" si="26"/>
        <v>0</v>
      </c>
    </row>
    <row r="1722" spans="1:7" x14ac:dyDescent="0.25">
      <c r="A1722" s="14" t="s">
        <v>2786</v>
      </c>
      <c r="B1722" s="14" t="s">
        <v>2786</v>
      </c>
      <c r="C1722" s="14" t="s">
        <v>4675</v>
      </c>
      <c r="D1722" s="15">
        <v>0.4</v>
      </c>
      <c r="E1722" s="15">
        <v>2.44</v>
      </c>
      <c r="G1722">
        <f t="shared" si="26"/>
        <v>0</v>
      </c>
    </row>
    <row r="1723" spans="1:7" x14ac:dyDescent="0.25">
      <c r="A1723" s="14" t="s">
        <v>3204</v>
      </c>
      <c r="B1723" s="14" t="s">
        <v>3204</v>
      </c>
      <c r="C1723" s="14" t="s">
        <v>4675</v>
      </c>
      <c r="D1723" s="15">
        <v>2.1</v>
      </c>
      <c r="E1723" s="15">
        <v>88.25</v>
      </c>
      <c r="G1723">
        <f t="shared" si="26"/>
        <v>0</v>
      </c>
    </row>
    <row r="1724" spans="1:7" x14ac:dyDescent="0.25">
      <c r="A1724" s="14" t="s">
        <v>3519</v>
      </c>
      <c r="B1724" s="14" t="s">
        <v>3519</v>
      </c>
      <c r="C1724" s="14" t="s">
        <v>4675</v>
      </c>
      <c r="D1724" s="15">
        <v>56</v>
      </c>
      <c r="E1724" s="15">
        <v>296.19</v>
      </c>
      <c r="G1724">
        <f t="shared" si="26"/>
        <v>0</v>
      </c>
    </row>
    <row r="1725" spans="1:7" x14ac:dyDescent="0.25">
      <c r="A1725" s="14" t="s">
        <v>3030</v>
      </c>
      <c r="B1725" s="14" t="s">
        <v>3030</v>
      </c>
      <c r="C1725" s="14" t="s">
        <v>4675</v>
      </c>
      <c r="D1725" s="15">
        <v>21.759999885559083</v>
      </c>
      <c r="E1725" s="15">
        <v>108.20000053405757</v>
      </c>
      <c r="G1725">
        <f t="shared" si="26"/>
        <v>0</v>
      </c>
    </row>
    <row r="1726" spans="1:7" x14ac:dyDescent="0.25">
      <c r="A1726" s="14" t="s">
        <v>3031</v>
      </c>
      <c r="B1726" s="14" t="s">
        <v>3031</v>
      </c>
      <c r="C1726" s="14" t="s">
        <v>4675</v>
      </c>
      <c r="D1726" s="15">
        <v>1.2799999713897701</v>
      </c>
      <c r="E1726" s="15">
        <v>6.5700001716613796</v>
      </c>
      <c r="G1726">
        <f t="shared" si="26"/>
        <v>0</v>
      </c>
    </row>
    <row r="1727" spans="1:7" x14ac:dyDescent="0.25">
      <c r="A1727" s="14" t="s">
        <v>649</v>
      </c>
      <c r="B1727" s="14" t="s">
        <v>649</v>
      </c>
      <c r="C1727" s="14" t="s">
        <v>4675</v>
      </c>
      <c r="D1727" s="15">
        <v>0.1</v>
      </c>
      <c r="E1727" s="15">
        <v>9.7100000000000009</v>
      </c>
      <c r="G1727">
        <f t="shared" si="26"/>
        <v>0</v>
      </c>
    </row>
    <row r="1728" spans="1:7" x14ac:dyDescent="0.25">
      <c r="A1728" s="14" t="s">
        <v>4118</v>
      </c>
      <c r="B1728" s="14" t="s">
        <v>4118</v>
      </c>
      <c r="C1728" s="14" t="s">
        <v>4675</v>
      </c>
      <c r="D1728" s="15">
        <v>1.56</v>
      </c>
      <c r="E1728" s="15">
        <v>29.29</v>
      </c>
      <c r="G1728">
        <f t="shared" si="26"/>
        <v>0</v>
      </c>
    </row>
    <row r="1729" spans="1:7" x14ac:dyDescent="0.25">
      <c r="A1729" s="14" t="s">
        <v>3340</v>
      </c>
      <c r="B1729" s="14" t="s">
        <v>3340</v>
      </c>
      <c r="C1729" s="14" t="s">
        <v>4675</v>
      </c>
      <c r="D1729" s="15">
        <v>199</v>
      </c>
      <c r="E1729" s="15">
        <v>4136.67</v>
      </c>
      <c r="G1729">
        <f t="shared" si="26"/>
        <v>0</v>
      </c>
    </row>
    <row r="1730" spans="1:7" x14ac:dyDescent="0.25">
      <c r="A1730" s="14" t="s">
        <v>2478</v>
      </c>
      <c r="B1730" s="14" t="s">
        <v>2478</v>
      </c>
      <c r="C1730" s="14" t="s">
        <v>4675</v>
      </c>
      <c r="D1730" s="15">
        <v>1728.29</v>
      </c>
      <c r="E1730" s="15">
        <v>4046.4</v>
      </c>
      <c r="G1730">
        <f t="shared" si="26"/>
        <v>0</v>
      </c>
    </row>
    <row r="1731" spans="1:7" x14ac:dyDescent="0.25">
      <c r="A1731" s="14" t="s">
        <v>4722</v>
      </c>
      <c r="B1731" s="14" t="s">
        <v>4722</v>
      </c>
      <c r="C1731" s="14" t="s">
        <v>4675</v>
      </c>
      <c r="D1731" s="15">
        <v>173</v>
      </c>
      <c r="E1731" s="15">
        <v>368.44</v>
      </c>
      <c r="G1731">
        <f t="shared" ref="G1731:G1794" si="27">IF(C1731=C1730,G1730,F1731)</f>
        <v>0</v>
      </c>
    </row>
    <row r="1732" spans="1:7" x14ac:dyDescent="0.25">
      <c r="A1732" s="14" t="s">
        <v>2691</v>
      </c>
      <c r="B1732" s="14" t="s">
        <v>2691</v>
      </c>
      <c r="C1732" s="14" t="s">
        <v>4675</v>
      </c>
      <c r="D1732" s="15">
        <v>100</v>
      </c>
      <c r="E1732" s="15">
        <v>1097.92</v>
      </c>
      <c r="G1732">
        <f t="shared" si="27"/>
        <v>0</v>
      </c>
    </row>
    <row r="1733" spans="1:7" x14ac:dyDescent="0.25">
      <c r="A1733" s="14" t="s">
        <v>157</v>
      </c>
      <c r="B1733" s="14" t="s">
        <v>157</v>
      </c>
      <c r="C1733" s="14" t="s">
        <v>4675</v>
      </c>
      <c r="D1733" s="15">
        <v>5.46</v>
      </c>
      <c r="E1733" s="15">
        <v>274.02</v>
      </c>
      <c r="G1733">
        <f t="shared" si="27"/>
        <v>0</v>
      </c>
    </row>
    <row r="1734" spans="1:7" x14ac:dyDescent="0.25">
      <c r="A1734" s="14" t="s">
        <v>264</v>
      </c>
      <c r="B1734" s="14" t="s">
        <v>264</v>
      </c>
      <c r="C1734" s="14" t="s">
        <v>4675</v>
      </c>
      <c r="D1734" s="15">
        <v>3.3</v>
      </c>
      <c r="E1734" s="15">
        <v>1618.84</v>
      </c>
      <c r="G1734">
        <f t="shared" si="27"/>
        <v>0</v>
      </c>
    </row>
    <row r="1735" spans="1:7" x14ac:dyDescent="0.25">
      <c r="A1735" s="14" t="s">
        <v>2776</v>
      </c>
      <c r="B1735" s="14" t="s">
        <v>2776</v>
      </c>
      <c r="C1735" s="14" t="s">
        <v>4675</v>
      </c>
      <c r="D1735" s="15">
        <v>6.98</v>
      </c>
      <c r="E1735" s="15">
        <v>1915.25</v>
      </c>
      <c r="G1735">
        <f t="shared" si="27"/>
        <v>0</v>
      </c>
    </row>
    <row r="1736" spans="1:7" x14ac:dyDescent="0.25">
      <c r="A1736" s="14" t="s">
        <v>156</v>
      </c>
      <c r="B1736" s="14" t="s">
        <v>156</v>
      </c>
      <c r="C1736" s="14" t="s">
        <v>4675</v>
      </c>
      <c r="D1736" s="15">
        <v>3.0909990000000001</v>
      </c>
      <c r="E1736" s="15">
        <v>246.42000000000002</v>
      </c>
      <c r="G1736">
        <f t="shared" si="27"/>
        <v>0</v>
      </c>
    </row>
    <row r="1737" spans="1:7" x14ac:dyDescent="0.25">
      <c r="A1737" s="14" t="s">
        <v>1043</v>
      </c>
      <c r="B1737" s="14" t="s">
        <v>1043</v>
      </c>
      <c r="C1737" s="14" t="s">
        <v>4675</v>
      </c>
      <c r="D1737" s="15">
        <v>1.61</v>
      </c>
      <c r="E1737" s="15">
        <v>74.36</v>
      </c>
      <c r="G1737">
        <f t="shared" si="27"/>
        <v>0</v>
      </c>
    </row>
    <row r="1738" spans="1:7" x14ac:dyDescent="0.25">
      <c r="A1738" s="14" t="s">
        <v>405</v>
      </c>
      <c r="B1738" s="14" t="s">
        <v>405</v>
      </c>
      <c r="C1738" s="14" t="s">
        <v>4675</v>
      </c>
      <c r="D1738" s="15">
        <v>2.734</v>
      </c>
      <c r="E1738" s="15">
        <v>252.79000000000002</v>
      </c>
      <c r="G1738">
        <f t="shared" si="27"/>
        <v>0</v>
      </c>
    </row>
    <row r="1739" spans="1:7" x14ac:dyDescent="0.25">
      <c r="A1739" s="14" t="s">
        <v>3442</v>
      </c>
      <c r="B1739" s="14" t="s">
        <v>3442</v>
      </c>
      <c r="C1739" s="14" t="s">
        <v>4675</v>
      </c>
      <c r="D1739" s="15">
        <v>17.8</v>
      </c>
      <c r="E1739" s="15">
        <v>218.98</v>
      </c>
      <c r="G1739">
        <f t="shared" si="27"/>
        <v>0</v>
      </c>
    </row>
    <row r="1740" spans="1:7" x14ac:dyDescent="0.25">
      <c r="A1740" s="14" t="s">
        <v>1557</v>
      </c>
      <c r="B1740" s="14" t="s">
        <v>1557</v>
      </c>
      <c r="C1740" s="14" t="s">
        <v>4675</v>
      </c>
      <c r="D1740" s="15">
        <v>0.2</v>
      </c>
      <c r="E1740" s="15">
        <v>2.02</v>
      </c>
      <c r="G1740">
        <f t="shared" si="27"/>
        <v>0</v>
      </c>
    </row>
    <row r="1741" spans="1:7" x14ac:dyDescent="0.25">
      <c r="A1741" s="14" t="s">
        <v>3168</v>
      </c>
      <c r="B1741" s="14" t="s">
        <v>3168</v>
      </c>
      <c r="C1741" s="14" t="s">
        <v>4675</v>
      </c>
      <c r="D1741" s="15">
        <v>242</v>
      </c>
      <c r="E1741" s="15">
        <v>726.03</v>
      </c>
      <c r="G1741">
        <f t="shared" si="27"/>
        <v>0</v>
      </c>
    </row>
    <row r="1742" spans="1:7" x14ac:dyDescent="0.25">
      <c r="A1742" s="14" t="s">
        <v>3114</v>
      </c>
      <c r="B1742" s="14" t="s">
        <v>3114</v>
      </c>
      <c r="C1742" s="14" t="s">
        <v>4675</v>
      </c>
      <c r="D1742" s="15">
        <v>60</v>
      </c>
      <c r="E1742" s="15">
        <v>180</v>
      </c>
      <c r="G1742">
        <f t="shared" si="27"/>
        <v>0</v>
      </c>
    </row>
    <row r="1743" spans="1:7" x14ac:dyDescent="0.25">
      <c r="A1743" s="14" t="s">
        <v>627</v>
      </c>
      <c r="B1743" s="14" t="s">
        <v>627</v>
      </c>
      <c r="C1743" s="14" t="s">
        <v>4675</v>
      </c>
      <c r="D1743" s="15">
        <v>22</v>
      </c>
      <c r="E1743" s="15">
        <v>169.6</v>
      </c>
      <c r="G1743">
        <f t="shared" si="27"/>
        <v>0</v>
      </c>
    </row>
    <row r="1744" spans="1:7" x14ac:dyDescent="0.25">
      <c r="A1744" s="14" t="s">
        <v>3618</v>
      </c>
      <c r="B1744" s="14" t="s">
        <v>3618</v>
      </c>
      <c r="C1744" s="14" t="s">
        <v>4675</v>
      </c>
      <c r="D1744" s="15">
        <v>0.2</v>
      </c>
      <c r="E1744" s="15">
        <v>6.53</v>
      </c>
      <c r="G1744">
        <f t="shared" si="27"/>
        <v>0</v>
      </c>
    </row>
    <row r="1745" spans="1:7" x14ac:dyDescent="0.25">
      <c r="A1745" s="14" t="s">
        <v>4037</v>
      </c>
      <c r="B1745" s="14" t="s">
        <v>4037</v>
      </c>
      <c r="C1745" s="14" t="s">
        <v>4675</v>
      </c>
      <c r="D1745" s="15">
        <v>436.6</v>
      </c>
      <c r="E1745" s="15">
        <v>1337.900001</v>
      </c>
      <c r="G1745">
        <f t="shared" si="27"/>
        <v>0</v>
      </c>
    </row>
    <row r="1746" spans="1:7" x14ac:dyDescent="0.25">
      <c r="A1746" s="14" t="s">
        <v>4206</v>
      </c>
      <c r="B1746" s="14" t="s">
        <v>4206</v>
      </c>
      <c r="C1746" s="14" t="s">
        <v>4675</v>
      </c>
      <c r="D1746" s="15">
        <v>180</v>
      </c>
      <c r="E1746" s="15">
        <v>555.07000000000005</v>
      </c>
      <c r="G1746">
        <f t="shared" si="27"/>
        <v>0</v>
      </c>
    </row>
    <row r="1747" spans="1:7" x14ac:dyDescent="0.25">
      <c r="A1747" s="14" t="s">
        <v>4544</v>
      </c>
      <c r="B1747" s="14" t="s">
        <v>4544</v>
      </c>
      <c r="C1747" s="14" t="s">
        <v>4675</v>
      </c>
      <c r="D1747" s="15">
        <v>2516</v>
      </c>
      <c r="E1747" s="15">
        <v>13265.76</v>
      </c>
      <c r="G1747">
        <f t="shared" si="27"/>
        <v>0</v>
      </c>
    </row>
    <row r="1748" spans="1:7" x14ac:dyDescent="0.25">
      <c r="A1748" s="14" t="s">
        <v>2437</v>
      </c>
      <c r="B1748" s="14" t="s">
        <v>2437</v>
      </c>
      <c r="C1748" s="14" t="s">
        <v>4675</v>
      </c>
      <c r="D1748" s="15">
        <v>0.66500000000000004</v>
      </c>
      <c r="E1748" s="15">
        <v>5.84</v>
      </c>
      <c r="G1748">
        <f t="shared" si="27"/>
        <v>0</v>
      </c>
    </row>
    <row r="1749" spans="1:7" x14ac:dyDescent="0.25">
      <c r="A1749" s="14" t="s">
        <v>4112</v>
      </c>
      <c r="B1749" s="14" t="s">
        <v>4112</v>
      </c>
      <c r="C1749" s="14" t="s">
        <v>4675</v>
      </c>
      <c r="D1749" s="15">
        <v>35.64</v>
      </c>
      <c r="E1749" s="15">
        <v>235.51</v>
      </c>
      <c r="G1749">
        <f t="shared" si="27"/>
        <v>0</v>
      </c>
    </row>
    <row r="1750" spans="1:7" x14ac:dyDescent="0.25">
      <c r="A1750" s="14" t="s">
        <v>2867</v>
      </c>
      <c r="B1750" s="14" t="s">
        <v>2867</v>
      </c>
      <c r="C1750" s="14" t="s">
        <v>4675</v>
      </c>
      <c r="D1750" s="15">
        <v>30.529999</v>
      </c>
      <c r="E1750" s="15">
        <v>3518.69</v>
      </c>
      <c r="G1750">
        <f t="shared" si="27"/>
        <v>0</v>
      </c>
    </row>
    <row r="1751" spans="1:7" x14ac:dyDescent="0.25">
      <c r="A1751" s="14" t="s">
        <v>2778</v>
      </c>
      <c r="B1751" s="14" t="s">
        <v>2778</v>
      </c>
      <c r="C1751" s="14" t="s">
        <v>4675</v>
      </c>
      <c r="D1751" s="15">
        <v>6.3699998999999998</v>
      </c>
      <c r="E1751" s="15">
        <v>485.70001000000002</v>
      </c>
      <c r="G1751">
        <f t="shared" si="27"/>
        <v>0</v>
      </c>
    </row>
    <row r="1752" spans="1:7" x14ac:dyDescent="0.25">
      <c r="A1752" s="14" t="s">
        <v>1285</v>
      </c>
      <c r="B1752" s="14" t="s">
        <v>1285</v>
      </c>
      <c r="C1752" s="14" t="s">
        <v>4675</v>
      </c>
      <c r="D1752" s="15">
        <v>4.3600000000000003</v>
      </c>
      <c r="E1752" s="15">
        <v>51.870000000000005</v>
      </c>
      <c r="G1752">
        <f t="shared" si="27"/>
        <v>0</v>
      </c>
    </row>
    <row r="1753" spans="1:7" x14ac:dyDescent="0.25">
      <c r="A1753" s="14" t="s">
        <v>4117</v>
      </c>
      <c r="B1753" s="14" t="s">
        <v>4117</v>
      </c>
      <c r="C1753" s="14" t="s">
        <v>4675</v>
      </c>
      <c r="D1753" s="15">
        <v>1.06</v>
      </c>
      <c r="E1753" s="15">
        <v>22.01</v>
      </c>
      <c r="G1753">
        <f t="shared" si="27"/>
        <v>0</v>
      </c>
    </row>
    <row r="1754" spans="1:7" x14ac:dyDescent="0.25">
      <c r="A1754" s="14" t="s">
        <v>196</v>
      </c>
      <c r="B1754" s="14" t="s">
        <v>196</v>
      </c>
      <c r="C1754" s="14" t="s">
        <v>4675</v>
      </c>
      <c r="D1754" s="15">
        <v>147.28000079618528</v>
      </c>
      <c r="E1754" s="15">
        <v>2735.9999963814698</v>
      </c>
      <c r="G1754">
        <f t="shared" si="27"/>
        <v>0</v>
      </c>
    </row>
    <row r="1755" spans="1:7" x14ac:dyDescent="0.25">
      <c r="A1755" s="14" t="s">
        <v>3026</v>
      </c>
      <c r="B1755" s="14" t="s">
        <v>3026</v>
      </c>
      <c r="C1755" s="14" t="s">
        <v>4675</v>
      </c>
      <c r="D1755" s="15">
        <v>8.3199996474121107</v>
      </c>
      <c r="E1755" s="15">
        <v>29.95</v>
      </c>
      <c r="G1755">
        <f t="shared" si="27"/>
        <v>0</v>
      </c>
    </row>
    <row r="1756" spans="1:7" x14ac:dyDescent="0.25">
      <c r="A1756" s="14" t="s">
        <v>1997</v>
      </c>
      <c r="B1756" s="14" t="s">
        <v>1997</v>
      </c>
      <c r="C1756" s="14" t="s">
        <v>4675</v>
      </c>
      <c r="D1756" s="15">
        <v>0.4</v>
      </c>
      <c r="E1756" s="15">
        <v>28.02</v>
      </c>
      <c r="G1756">
        <f t="shared" si="27"/>
        <v>0</v>
      </c>
    </row>
    <row r="1757" spans="1:7" x14ac:dyDescent="0.25">
      <c r="A1757" s="14" t="s">
        <v>2426</v>
      </c>
      <c r="B1757" s="14" t="s">
        <v>2426</v>
      </c>
      <c r="C1757" s="14" t="s">
        <v>4675</v>
      </c>
      <c r="D1757" s="15">
        <v>9.66</v>
      </c>
      <c r="E1757" s="15">
        <v>459.84</v>
      </c>
      <c r="G1757">
        <f t="shared" si="27"/>
        <v>0</v>
      </c>
    </row>
    <row r="1758" spans="1:7" x14ac:dyDescent="0.25">
      <c r="A1758" s="14" t="s">
        <v>3935</v>
      </c>
      <c r="B1758" s="14" t="s">
        <v>3935</v>
      </c>
      <c r="C1758" s="14" t="s">
        <v>4675</v>
      </c>
      <c r="D1758" s="15">
        <v>11</v>
      </c>
      <c r="E1758" s="15">
        <v>625.72</v>
      </c>
      <c r="G1758">
        <f t="shared" si="27"/>
        <v>0</v>
      </c>
    </row>
    <row r="1759" spans="1:7" x14ac:dyDescent="0.25">
      <c r="A1759" s="14" t="s">
        <v>1685</v>
      </c>
      <c r="B1759" s="14" t="s">
        <v>1685</v>
      </c>
      <c r="C1759" s="14" t="s">
        <v>4675</v>
      </c>
      <c r="D1759" s="15">
        <v>5</v>
      </c>
      <c r="E1759" s="15">
        <v>1625.94</v>
      </c>
      <c r="G1759">
        <f t="shared" si="27"/>
        <v>0</v>
      </c>
    </row>
    <row r="1760" spans="1:7" x14ac:dyDescent="0.25">
      <c r="A1760" s="14" t="s">
        <v>3318</v>
      </c>
      <c r="B1760" s="14" t="s">
        <v>3318</v>
      </c>
      <c r="C1760" s="14" t="s">
        <v>4675</v>
      </c>
      <c r="D1760" s="15">
        <v>61.8</v>
      </c>
      <c r="E1760" s="15">
        <v>979.1400000000001</v>
      </c>
      <c r="G1760">
        <f t="shared" si="27"/>
        <v>0</v>
      </c>
    </row>
    <row r="1761" spans="1:7" x14ac:dyDescent="0.25">
      <c r="A1761" s="14" t="s">
        <v>2509</v>
      </c>
      <c r="B1761" s="14" t="s">
        <v>2509</v>
      </c>
      <c r="C1761" s="14" t="s">
        <v>4675</v>
      </c>
      <c r="D1761" s="15">
        <v>281.31</v>
      </c>
      <c r="E1761" s="15">
        <v>4184.1499999999996</v>
      </c>
      <c r="G1761">
        <f t="shared" si="27"/>
        <v>0</v>
      </c>
    </row>
    <row r="1762" spans="1:7" x14ac:dyDescent="0.25">
      <c r="A1762" s="14" t="s">
        <v>195</v>
      </c>
      <c r="B1762" s="14" t="s">
        <v>195</v>
      </c>
      <c r="C1762" s="14" t="s">
        <v>4675</v>
      </c>
      <c r="D1762" s="15">
        <v>2.36</v>
      </c>
      <c r="E1762" s="15">
        <v>142.16</v>
      </c>
      <c r="G1762">
        <f t="shared" si="27"/>
        <v>0</v>
      </c>
    </row>
    <row r="1763" spans="1:7" x14ac:dyDescent="0.25">
      <c r="A1763" s="14" t="s">
        <v>194</v>
      </c>
      <c r="B1763" s="14" t="s">
        <v>194</v>
      </c>
      <c r="C1763" s="14" t="s">
        <v>4675</v>
      </c>
      <c r="D1763" s="15">
        <v>0.76200000099999998</v>
      </c>
      <c r="E1763" s="15">
        <v>115.42000020000002</v>
      </c>
      <c r="G1763">
        <f t="shared" si="27"/>
        <v>0</v>
      </c>
    </row>
    <row r="1764" spans="1:7" x14ac:dyDescent="0.25">
      <c r="A1764" s="14" t="s">
        <v>1450</v>
      </c>
      <c r="B1764" s="14" t="s">
        <v>1450</v>
      </c>
      <c r="C1764" s="14" t="s">
        <v>4675</v>
      </c>
      <c r="D1764" s="15">
        <v>231.25</v>
      </c>
      <c r="E1764" s="15">
        <v>13953.44</v>
      </c>
      <c r="G1764">
        <f t="shared" si="27"/>
        <v>0</v>
      </c>
    </row>
    <row r="1765" spans="1:7" x14ac:dyDescent="0.25">
      <c r="A1765" s="14" t="s">
        <v>662</v>
      </c>
      <c r="B1765" s="14" t="s">
        <v>662</v>
      </c>
      <c r="C1765" s="14" t="s">
        <v>4675</v>
      </c>
      <c r="D1765" s="15">
        <v>96.86</v>
      </c>
      <c r="E1765" s="15">
        <v>3179.8900000000003</v>
      </c>
      <c r="G1765">
        <f t="shared" si="27"/>
        <v>0</v>
      </c>
    </row>
    <row r="1766" spans="1:7" x14ac:dyDescent="0.25">
      <c r="A1766" s="14" t="s">
        <v>375</v>
      </c>
      <c r="B1766" s="14" t="s">
        <v>375</v>
      </c>
      <c r="C1766" s="14" t="s">
        <v>4675</v>
      </c>
      <c r="D1766" s="15">
        <v>74.599999999999994</v>
      </c>
      <c r="E1766" s="15">
        <v>1065.5899999999999</v>
      </c>
      <c r="G1766">
        <f t="shared" si="27"/>
        <v>0</v>
      </c>
    </row>
    <row r="1767" spans="1:7" x14ac:dyDescent="0.25">
      <c r="A1767" s="14" t="s">
        <v>1078</v>
      </c>
      <c r="B1767" s="14" t="s">
        <v>1078</v>
      </c>
      <c r="C1767" s="14" t="s">
        <v>4675</v>
      </c>
      <c r="D1767" s="15">
        <v>4.0199999999999996</v>
      </c>
      <c r="E1767" s="15">
        <v>62.05</v>
      </c>
      <c r="G1767">
        <f t="shared" si="27"/>
        <v>0</v>
      </c>
    </row>
    <row r="1768" spans="1:7" x14ac:dyDescent="0.25">
      <c r="A1768" s="14" t="s">
        <v>894</v>
      </c>
      <c r="B1768" s="14" t="s">
        <v>894</v>
      </c>
      <c r="C1768" s="14" t="s">
        <v>4675</v>
      </c>
      <c r="D1768" s="15">
        <v>0.25</v>
      </c>
      <c r="E1768" s="15">
        <v>28.37</v>
      </c>
      <c r="G1768">
        <f t="shared" si="27"/>
        <v>0</v>
      </c>
    </row>
    <row r="1769" spans="1:7" x14ac:dyDescent="0.25">
      <c r="A1769" s="14" t="s">
        <v>879</v>
      </c>
      <c r="B1769" s="14" t="s">
        <v>879</v>
      </c>
      <c r="C1769" s="14" t="s">
        <v>4675</v>
      </c>
      <c r="D1769" s="15">
        <v>9.9</v>
      </c>
      <c r="E1769" s="15">
        <v>248.57</v>
      </c>
      <c r="G1769">
        <f t="shared" si="27"/>
        <v>0</v>
      </c>
    </row>
    <row r="1770" spans="1:7" x14ac:dyDescent="0.25">
      <c r="A1770" s="14" t="s">
        <v>1593</v>
      </c>
      <c r="B1770" s="14" t="s">
        <v>1593</v>
      </c>
      <c r="C1770" s="14" t="s">
        <v>4675</v>
      </c>
      <c r="D1770" s="15">
        <v>6.6</v>
      </c>
      <c r="E1770" s="15">
        <v>103.6</v>
      </c>
      <c r="G1770">
        <f t="shared" si="27"/>
        <v>0</v>
      </c>
    </row>
    <row r="1771" spans="1:7" x14ac:dyDescent="0.25">
      <c r="A1771" s="14" t="s">
        <v>4002</v>
      </c>
      <c r="B1771" s="14" t="s">
        <v>4002</v>
      </c>
      <c r="C1771" s="14" t="s">
        <v>4675</v>
      </c>
      <c r="D1771" s="15">
        <v>3.78</v>
      </c>
      <c r="E1771" s="15">
        <v>111.83</v>
      </c>
      <c r="G1771">
        <f t="shared" si="27"/>
        <v>0</v>
      </c>
    </row>
    <row r="1772" spans="1:7" x14ac:dyDescent="0.25">
      <c r="A1772" s="14" t="s">
        <v>182</v>
      </c>
      <c r="B1772" s="14" t="s">
        <v>182</v>
      </c>
      <c r="C1772" s="14" t="s">
        <v>4675</v>
      </c>
      <c r="D1772" s="15">
        <v>50.099999999999994</v>
      </c>
      <c r="E1772" s="15">
        <v>1044.24</v>
      </c>
      <c r="G1772">
        <f t="shared" si="27"/>
        <v>0</v>
      </c>
    </row>
    <row r="1773" spans="1:7" x14ac:dyDescent="0.25">
      <c r="A1773" s="14" t="s">
        <v>2464</v>
      </c>
      <c r="B1773" s="14" t="s">
        <v>2464</v>
      </c>
      <c r="C1773" s="14" t="s">
        <v>4675</v>
      </c>
      <c r="D1773" s="15">
        <v>16.7</v>
      </c>
      <c r="E1773" s="15">
        <v>311.43</v>
      </c>
      <c r="G1773">
        <f t="shared" si="27"/>
        <v>0</v>
      </c>
    </row>
    <row r="1774" spans="1:7" x14ac:dyDescent="0.25">
      <c r="A1774" s="14" t="s">
        <v>2898</v>
      </c>
      <c r="B1774" s="14" t="s">
        <v>2898</v>
      </c>
      <c r="C1774" s="14" t="s">
        <v>4675</v>
      </c>
      <c r="D1774" s="15">
        <v>7.08</v>
      </c>
      <c r="E1774" s="15">
        <v>83.38</v>
      </c>
      <c r="G1774">
        <f t="shared" si="27"/>
        <v>0</v>
      </c>
    </row>
    <row r="1775" spans="1:7" x14ac:dyDescent="0.25">
      <c r="A1775" s="14" t="s">
        <v>2840</v>
      </c>
      <c r="B1775" s="14" t="s">
        <v>2840</v>
      </c>
      <c r="C1775" s="14" t="s">
        <v>4675</v>
      </c>
      <c r="D1775" s="15">
        <v>2.68</v>
      </c>
      <c r="E1775" s="15">
        <v>29.74</v>
      </c>
      <c r="G1775">
        <f t="shared" si="27"/>
        <v>0</v>
      </c>
    </row>
    <row r="1776" spans="1:7" x14ac:dyDescent="0.25">
      <c r="A1776" s="14" t="s">
        <v>3622</v>
      </c>
      <c r="B1776" s="14" t="s">
        <v>3622</v>
      </c>
      <c r="C1776" s="14" t="s">
        <v>4675</v>
      </c>
      <c r="D1776" s="15">
        <v>3.25</v>
      </c>
      <c r="E1776" s="15">
        <v>154.15</v>
      </c>
      <c r="G1776">
        <f t="shared" si="27"/>
        <v>0</v>
      </c>
    </row>
    <row r="1777" spans="1:7" x14ac:dyDescent="0.25">
      <c r="A1777" s="14" t="s">
        <v>4128</v>
      </c>
      <c r="B1777" s="14" t="s">
        <v>4128</v>
      </c>
      <c r="C1777" s="14" t="s">
        <v>4675</v>
      </c>
      <c r="D1777" s="15">
        <v>0.2</v>
      </c>
      <c r="E1777" s="15">
        <v>28.22</v>
      </c>
      <c r="G1777">
        <f t="shared" si="27"/>
        <v>0</v>
      </c>
    </row>
    <row r="1778" spans="1:7" x14ac:dyDescent="0.25">
      <c r="A1778" s="14" t="s">
        <v>4026</v>
      </c>
      <c r="B1778" s="14" t="s">
        <v>4026</v>
      </c>
      <c r="C1778" s="14" t="s">
        <v>4675</v>
      </c>
      <c r="D1778" s="15">
        <v>5.2</v>
      </c>
      <c r="E1778" s="15">
        <v>246.06</v>
      </c>
      <c r="G1778">
        <f t="shared" si="27"/>
        <v>0</v>
      </c>
    </row>
    <row r="1779" spans="1:7" x14ac:dyDescent="0.25">
      <c r="A1779" s="14" t="s">
        <v>1758</v>
      </c>
      <c r="B1779" s="14" t="s">
        <v>1758</v>
      </c>
      <c r="C1779" s="14" t="s">
        <v>4675</v>
      </c>
      <c r="D1779" s="15">
        <v>77</v>
      </c>
      <c r="E1779" s="15">
        <v>243</v>
      </c>
      <c r="G1779">
        <f t="shared" si="27"/>
        <v>0</v>
      </c>
    </row>
    <row r="1780" spans="1:7" x14ac:dyDescent="0.25">
      <c r="A1780" s="14" t="s">
        <v>562</v>
      </c>
      <c r="B1780" s="14" t="s">
        <v>562</v>
      </c>
      <c r="C1780" s="14" t="s">
        <v>4675</v>
      </c>
      <c r="D1780" s="15">
        <v>7398.5999999999995</v>
      </c>
      <c r="E1780" s="15">
        <v>23933</v>
      </c>
      <c r="G1780">
        <f t="shared" si="27"/>
        <v>0</v>
      </c>
    </row>
    <row r="1781" spans="1:7" x14ac:dyDescent="0.25">
      <c r="A1781" s="14" t="s">
        <v>472</v>
      </c>
      <c r="B1781" s="14" t="s">
        <v>472</v>
      </c>
      <c r="C1781" s="14" t="s">
        <v>4675</v>
      </c>
      <c r="D1781" s="15">
        <v>93.9</v>
      </c>
      <c r="E1781" s="15">
        <v>295.5</v>
      </c>
      <c r="G1781">
        <f t="shared" si="27"/>
        <v>0</v>
      </c>
    </row>
    <row r="1782" spans="1:7" x14ac:dyDescent="0.25">
      <c r="A1782" s="14" t="s">
        <v>1111</v>
      </c>
      <c r="B1782" s="14" t="s">
        <v>1111</v>
      </c>
      <c r="C1782" s="14" t="s">
        <v>4675</v>
      </c>
      <c r="D1782" s="15">
        <v>6510.5</v>
      </c>
      <c r="E1782" s="15">
        <v>50061.09</v>
      </c>
      <c r="G1782">
        <f t="shared" si="27"/>
        <v>0</v>
      </c>
    </row>
    <row r="1783" spans="1:7" x14ac:dyDescent="0.25">
      <c r="A1783" s="14" t="s">
        <v>1132</v>
      </c>
      <c r="B1783" s="14" t="s">
        <v>1132</v>
      </c>
      <c r="C1783" s="14" t="s">
        <v>4675</v>
      </c>
      <c r="D1783" s="15">
        <v>526.12</v>
      </c>
      <c r="E1783" s="15">
        <v>1604.29</v>
      </c>
      <c r="G1783">
        <f t="shared" si="27"/>
        <v>0</v>
      </c>
    </row>
    <row r="1784" spans="1:7" x14ac:dyDescent="0.25">
      <c r="A1784" s="14" t="s">
        <v>1586</v>
      </c>
      <c r="B1784" s="14" t="s">
        <v>1586</v>
      </c>
      <c r="C1784" s="14" t="s">
        <v>4675</v>
      </c>
      <c r="D1784" s="15">
        <v>1391.5</v>
      </c>
      <c r="E1784" s="15">
        <v>9763.5499999999993</v>
      </c>
      <c r="G1784">
        <f t="shared" si="27"/>
        <v>0</v>
      </c>
    </row>
    <row r="1785" spans="1:7" x14ac:dyDescent="0.25">
      <c r="A1785" s="14" t="s">
        <v>1134</v>
      </c>
      <c r="B1785" s="14" t="s">
        <v>1134</v>
      </c>
      <c r="C1785" s="14" t="s">
        <v>4675</v>
      </c>
      <c r="D1785" s="15">
        <v>2527.1999999999998</v>
      </c>
      <c r="E1785" s="15">
        <v>19375.97</v>
      </c>
      <c r="G1785">
        <f t="shared" si="27"/>
        <v>0</v>
      </c>
    </row>
    <row r="1786" spans="1:7" x14ac:dyDescent="0.25">
      <c r="A1786" s="14" t="s">
        <v>2701</v>
      </c>
      <c r="B1786" s="14" t="s">
        <v>2701</v>
      </c>
      <c r="C1786" s="14" t="s">
        <v>4675</v>
      </c>
      <c r="D1786" s="15">
        <v>186.14</v>
      </c>
      <c r="E1786" s="15">
        <v>1485.13</v>
      </c>
      <c r="G1786">
        <f t="shared" si="27"/>
        <v>0</v>
      </c>
    </row>
    <row r="1787" spans="1:7" x14ac:dyDescent="0.25">
      <c r="A1787" s="14" t="s">
        <v>407</v>
      </c>
      <c r="B1787" s="14" t="s">
        <v>407</v>
      </c>
      <c r="C1787" s="14" t="s">
        <v>4675</v>
      </c>
      <c r="D1787" s="15">
        <v>11.016</v>
      </c>
      <c r="E1787" s="15">
        <v>759.58</v>
      </c>
      <c r="G1787">
        <f t="shared" si="27"/>
        <v>0</v>
      </c>
    </row>
    <row r="1788" spans="1:7" x14ac:dyDescent="0.25">
      <c r="A1788" s="14" t="s">
        <v>158</v>
      </c>
      <c r="B1788" s="14" t="s">
        <v>158</v>
      </c>
      <c r="C1788" s="14" t="s">
        <v>4675</v>
      </c>
      <c r="D1788" s="15">
        <v>1725.8899999999999</v>
      </c>
      <c r="E1788" s="15">
        <v>34921.909999999996</v>
      </c>
      <c r="G1788">
        <f t="shared" si="27"/>
        <v>0</v>
      </c>
    </row>
    <row r="1789" spans="1:7" x14ac:dyDescent="0.25">
      <c r="A1789" s="14" t="s">
        <v>2131</v>
      </c>
      <c r="B1789" s="14" t="s">
        <v>2131</v>
      </c>
      <c r="C1789" s="14" t="s">
        <v>4675</v>
      </c>
      <c r="D1789" s="15">
        <v>4.1500000000000004</v>
      </c>
      <c r="E1789" s="15">
        <v>343.64</v>
      </c>
      <c r="G1789">
        <f t="shared" si="27"/>
        <v>0</v>
      </c>
    </row>
    <row r="1790" spans="1:7" x14ac:dyDescent="0.25">
      <c r="A1790" s="14" t="s">
        <v>960</v>
      </c>
      <c r="B1790" s="14" t="s">
        <v>960</v>
      </c>
      <c r="C1790" s="14" t="s">
        <v>4675</v>
      </c>
      <c r="D1790" s="15">
        <v>177.43900000000002</v>
      </c>
      <c r="E1790" s="15">
        <v>2166.33</v>
      </c>
      <c r="G1790">
        <f t="shared" si="27"/>
        <v>0</v>
      </c>
    </row>
    <row r="1791" spans="1:7" x14ac:dyDescent="0.25">
      <c r="A1791" s="14" t="s">
        <v>428</v>
      </c>
      <c r="B1791" s="14" t="s">
        <v>428</v>
      </c>
      <c r="C1791" s="14" t="s">
        <v>4675</v>
      </c>
      <c r="D1791" s="15">
        <v>6</v>
      </c>
      <c r="E1791" s="15">
        <v>13</v>
      </c>
      <c r="G1791">
        <f t="shared" si="27"/>
        <v>0</v>
      </c>
    </row>
    <row r="1792" spans="1:7" x14ac:dyDescent="0.25">
      <c r="A1792" s="14" t="s">
        <v>2404</v>
      </c>
      <c r="B1792" s="14" t="s">
        <v>2404</v>
      </c>
      <c r="C1792" s="14" t="s">
        <v>4675</v>
      </c>
      <c r="D1792" s="15">
        <v>9.1999999999999993</v>
      </c>
      <c r="E1792" s="15">
        <v>68.400000000000006</v>
      </c>
      <c r="G1792">
        <f t="shared" si="27"/>
        <v>0</v>
      </c>
    </row>
    <row r="1793" spans="1:7" x14ac:dyDescent="0.25">
      <c r="A1793" s="14" t="s">
        <v>4064</v>
      </c>
      <c r="B1793" s="14" t="s">
        <v>4064</v>
      </c>
      <c r="C1793" s="14" t="s">
        <v>4675</v>
      </c>
      <c r="D1793" s="15">
        <v>859</v>
      </c>
      <c r="E1793" s="15">
        <v>2609.5299999999997</v>
      </c>
      <c r="G1793">
        <f t="shared" si="27"/>
        <v>0</v>
      </c>
    </row>
    <row r="1794" spans="1:7" x14ac:dyDescent="0.25">
      <c r="A1794" s="14" t="s">
        <v>3279</v>
      </c>
      <c r="B1794" s="14" t="s">
        <v>3279</v>
      </c>
      <c r="C1794" s="14" t="s">
        <v>4675</v>
      </c>
      <c r="D1794" s="15">
        <v>690</v>
      </c>
      <c r="E1794" s="15">
        <v>2090</v>
      </c>
      <c r="G1794">
        <f t="shared" si="27"/>
        <v>0</v>
      </c>
    </row>
    <row r="1795" spans="1:7" x14ac:dyDescent="0.25">
      <c r="A1795" s="14" t="s">
        <v>4686</v>
      </c>
      <c r="B1795" s="14" t="s">
        <v>4686</v>
      </c>
      <c r="C1795" s="14" t="s">
        <v>4675</v>
      </c>
      <c r="D1795" s="15">
        <v>1390</v>
      </c>
      <c r="E1795" s="15">
        <v>11585</v>
      </c>
      <c r="G1795">
        <f t="shared" ref="G1795:G1858" si="28">IF(C1795=C1794,G1794,F1795)</f>
        <v>0</v>
      </c>
    </row>
    <row r="1796" spans="1:7" x14ac:dyDescent="0.25">
      <c r="A1796" s="14" t="s">
        <v>1817</v>
      </c>
      <c r="B1796" s="14" t="s">
        <v>1817</v>
      </c>
      <c r="C1796" s="14" t="s">
        <v>4675</v>
      </c>
      <c r="D1796" s="15">
        <v>3.84</v>
      </c>
      <c r="E1796" s="15">
        <v>114.3</v>
      </c>
      <c r="G1796">
        <f t="shared" si="28"/>
        <v>0</v>
      </c>
    </row>
    <row r="1797" spans="1:7" x14ac:dyDescent="0.25">
      <c r="A1797" s="14" t="s">
        <v>3731</v>
      </c>
      <c r="B1797" s="14" t="s">
        <v>3731</v>
      </c>
      <c r="C1797" s="14" t="s">
        <v>4675</v>
      </c>
      <c r="D1797" s="15">
        <v>1.5</v>
      </c>
      <c r="E1797" s="15">
        <v>281.60000000000002</v>
      </c>
      <c r="G1797">
        <f t="shared" si="28"/>
        <v>0</v>
      </c>
    </row>
    <row r="1798" spans="1:7" x14ac:dyDescent="0.25">
      <c r="A1798" s="14" t="s">
        <v>2944</v>
      </c>
      <c r="B1798" s="14" t="s">
        <v>2944</v>
      </c>
      <c r="C1798" s="14" t="s">
        <v>4675</v>
      </c>
      <c r="D1798" s="15">
        <v>5.7599989999999996</v>
      </c>
      <c r="E1798" s="15">
        <v>350.61</v>
      </c>
      <c r="G1798">
        <f t="shared" si="28"/>
        <v>0</v>
      </c>
    </row>
    <row r="1799" spans="1:7" x14ac:dyDescent="0.25">
      <c r="A1799" s="14" t="s">
        <v>1956</v>
      </c>
      <c r="B1799" s="14" t="s">
        <v>1956</v>
      </c>
      <c r="C1799" s="14" t="s">
        <v>4675</v>
      </c>
      <c r="D1799" s="15">
        <v>1.72</v>
      </c>
      <c r="E1799" s="15">
        <v>100.1</v>
      </c>
      <c r="G1799">
        <f t="shared" si="28"/>
        <v>0</v>
      </c>
    </row>
    <row r="1800" spans="1:7" x14ac:dyDescent="0.25">
      <c r="A1800" s="14" t="s">
        <v>3665</v>
      </c>
      <c r="B1800" s="14" t="s">
        <v>3665</v>
      </c>
      <c r="C1800" s="14" t="s">
        <v>4675</v>
      </c>
      <c r="D1800" s="15">
        <v>248.4</v>
      </c>
      <c r="E1800" s="15">
        <v>529.16</v>
      </c>
      <c r="G1800">
        <f t="shared" si="28"/>
        <v>0</v>
      </c>
    </row>
    <row r="1801" spans="1:7" x14ac:dyDescent="0.25">
      <c r="A1801" s="14" t="s">
        <v>974</v>
      </c>
      <c r="B1801" s="14" t="s">
        <v>974</v>
      </c>
      <c r="C1801" s="14" t="s">
        <v>4675</v>
      </c>
      <c r="D1801" s="15">
        <v>199</v>
      </c>
      <c r="E1801" s="15">
        <v>15307.259899999999</v>
      </c>
      <c r="G1801">
        <f t="shared" si="28"/>
        <v>0</v>
      </c>
    </row>
    <row r="1802" spans="1:7" x14ac:dyDescent="0.25">
      <c r="A1802" s="14" t="s">
        <v>2724</v>
      </c>
      <c r="B1802" s="14" t="s">
        <v>2724</v>
      </c>
      <c r="C1802" s="14" t="s">
        <v>4675</v>
      </c>
      <c r="D1802" s="15">
        <v>46.8</v>
      </c>
      <c r="E1802" s="15">
        <v>1157.25</v>
      </c>
      <c r="G1802">
        <f t="shared" si="28"/>
        <v>0</v>
      </c>
    </row>
    <row r="1803" spans="1:7" x14ac:dyDescent="0.25">
      <c r="A1803" s="14" t="s">
        <v>3728</v>
      </c>
      <c r="B1803" s="14" t="s">
        <v>3728</v>
      </c>
      <c r="C1803" s="14" t="s">
        <v>4675</v>
      </c>
      <c r="D1803" s="15">
        <v>1.25</v>
      </c>
      <c r="E1803" s="15">
        <v>177.82</v>
      </c>
      <c r="G1803">
        <f t="shared" si="28"/>
        <v>0</v>
      </c>
    </row>
    <row r="1804" spans="1:7" x14ac:dyDescent="0.25">
      <c r="A1804" s="14" t="s">
        <v>3052</v>
      </c>
      <c r="B1804" s="14" t="s">
        <v>3052</v>
      </c>
      <c r="C1804" s="14" t="s">
        <v>4675</v>
      </c>
      <c r="D1804" s="15">
        <v>327</v>
      </c>
      <c r="E1804" s="15">
        <v>2800.55004882813</v>
      </c>
      <c r="G1804">
        <f t="shared" si="28"/>
        <v>0</v>
      </c>
    </row>
    <row r="1805" spans="1:7" x14ac:dyDescent="0.25">
      <c r="A1805" s="14" t="s">
        <v>2265</v>
      </c>
      <c r="B1805" s="14" t="s">
        <v>2265</v>
      </c>
      <c r="C1805" s="14" t="s">
        <v>4675</v>
      </c>
      <c r="D1805" s="15">
        <v>8</v>
      </c>
      <c r="E1805" s="15">
        <v>2108.66</v>
      </c>
      <c r="G1805">
        <f t="shared" si="28"/>
        <v>0</v>
      </c>
    </row>
    <row r="1806" spans="1:7" x14ac:dyDescent="0.25">
      <c r="A1806" s="14" t="s">
        <v>2851</v>
      </c>
      <c r="B1806" s="14" t="s">
        <v>2851</v>
      </c>
      <c r="C1806" s="14" t="s">
        <v>4675</v>
      </c>
      <c r="D1806" s="15">
        <v>43.3</v>
      </c>
      <c r="E1806" s="15">
        <v>15199.619999999999</v>
      </c>
      <c r="G1806">
        <f t="shared" si="28"/>
        <v>0</v>
      </c>
    </row>
    <row r="1807" spans="1:7" x14ac:dyDescent="0.25">
      <c r="A1807" s="14" t="s">
        <v>1663</v>
      </c>
      <c r="B1807" s="14" t="s">
        <v>1663</v>
      </c>
      <c r="C1807" s="14" t="s">
        <v>4675</v>
      </c>
      <c r="D1807" s="15">
        <v>6</v>
      </c>
      <c r="E1807" s="15">
        <v>3290.07</v>
      </c>
      <c r="G1807">
        <f t="shared" si="28"/>
        <v>0</v>
      </c>
    </row>
    <row r="1808" spans="1:7" x14ac:dyDescent="0.25">
      <c r="A1808" s="14" t="s">
        <v>2244</v>
      </c>
      <c r="B1808" s="14" t="s">
        <v>2244</v>
      </c>
      <c r="C1808" s="14" t="s">
        <v>4675</v>
      </c>
      <c r="D1808" s="15">
        <v>1.72</v>
      </c>
      <c r="E1808" s="15">
        <v>38.06</v>
      </c>
      <c r="G1808">
        <f t="shared" si="28"/>
        <v>0</v>
      </c>
    </row>
    <row r="1809" spans="1:7" x14ac:dyDescent="0.25">
      <c r="A1809" s="14" t="s">
        <v>1307</v>
      </c>
      <c r="B1809" s="14" t="s">
        <v>1307</v>
      </c>
      <c r="C1809" s="14" t="s">
        <v>4675</v>
      </c>
      <c r="D1809" s="15">
        <v>9442.2500000000018</v>
      </c>
      <c r="E1809" s="15">
        <v>29563.749999999996</v>
      </c>
      <c r="G1809">
        <f t="shared" si="28"/>
        <v>0</v>
      </c>
    </row>
    <row r="1810" spans="1:7" x14ac:dyDescent="0.25">
      <c r="A1810" s="14" t="s">
        <v>1915</v>
      </c>
      <c r="B1810" s="14" t="s">
        <v>1915</v>
      </c>
      <c r="C1810" s="14" t="s">
        <v>4675</v>
      </c>
      <c r="D1810" s="15">
        <v>28.1</v>
      </c>
      <c r="E1810" s="15">
        <v>2249.63</v>
      </c>
      <c r="G1810">
        <f t="shared" si="28"/>
        <v>0</v>
      </c>
    </row>
    <row r="1811" spans="1:7" x14ac:dyDescent="0.25">
      <c r="A1811" s="14" t="s">
        <v>1946</v>
      </c>
      <c r="B1811" s="14" t="s">
        <v>1946</v>
      </c>
      <c r="C1811" s="14" t="s">
        <v>4675</v>
      </c>
      <c r="D1811" s="15">
        <v>2.88</v>
      </c>
      <c r="E1811" s="15">
        <v>683.14</v>
      </c>
      <c r="G1811">
        <f t="shared" si="28"/>
        <v>0</v>
      </c>
    </row>
    <row r="1812" spans="1:7" x14ac:dyDescent="0.25">
      <c r="A1812" s="14" t="s">
        <v>3130</v>
      </c>
      <c r="B1812" s="14" t="s">
        <v>3130</v>
      </c>
      <c r="C1812" s="14" t="s">
        <v>4675</v>
      </c>
      <c r="D1812" s="15">
        <v>2.75</v>
      </c>
      <c r="E1812" s="15">
        <v>794.74</v>
      </c>
      <c r="G1812">
        <f t="shared" si="28"/>
        <v>0</v>
      </c>
    </row>
    <row r="1813" spans="1:7" x14ac:dyDescent="0.25">
      <c r="A1813" s="14" t="s">
        <v>2000</v>
      </c>
      <c r="B1813" s="14" t="s">
        <v>2000</v>
      </c>
      <c r="C1813" s="14" t="s">
        <v>4675</v>
      </c>
      <c r="D1813" s="15">
        <v>0.09</v>
      </c>
      <c r="E1813" s="15">
        <v>101.85</v>
      </c>
      <c r="G1813">
        <f t="shared" si="28"/>
        <v>0</v>
      </c>
    </row>
    <row r="1814" spans="1:7" x14ac:dyDescent="0.25">
      <c r="A1814" s="14" t="s">
        <v>3623</v>
      </c>
      <c r="B1814" s="14" t="s">
        <v>3623</v>
      </c>
      <c r="C1814" s="14" t="s">
        <v>4675</v>
      </c>
      <c r="D1814" s="15">
        <v>23.247999979999999</v>
      </c>
      <c r="E1814" s="15">
        <v>1113.1799999999998</v>
      </c>
      <c r="G1814">
        <f t="shared" si="28"/>
        <v>0</v>
      </c>
    </row>
    <row r="1815" spans="1:7" x14ac:dyDescent="0.25">
      <c r="A1815" s="14" t="s">
        <v>592</v>
      </c>
      <c r="B1815" s="14" t="s">
        <v>592</v>
      </c>
      <c r="C1815" s="14" t="s">
        <v>4675</v>
      </c>
      <c r="D1815" s="15">
        <v>0.32400000000000001</v>
      </c>
      <c r="E1815" s="15">
        <v>7.81</v>
      </c>
      <c r="G1815">
        <f t="shared" si="28"/>
        <v>0</v>
      </c>
    </row>
    <row r="1816" spans="1:7" x14ac:dyDescent="0.25">
      <c r="A1816" s="14" t="s">
        <v>2414</v>
      </c>
      <c r="B1816" s="14" t="s">
        <v>2414</v>
      </c>
      <c r="C1816" s="14" t="s">
        <v>4675</v>
      </c>
      <c r="D1816" s="15">
        <v>200</v>
      </c>
      <c r="E1816" s="15">
        <v>8259.23</v>
      </c>
      <c r="G1816">
        <f t="shared" si="28"/>
        <v>0</v>
      </c>
    </row>
    <row r="1817" spans="1:7" x14ac:dyDescent="0.25">
      <c r="A1817" s="14" t="s">
        <v>3943</v>
      </c>
      <c r="B1817" s="14" t="s">
        <v>3943</v>
      </c>
      <c r="C1817" s="14" t="s">
        <v>4675</v>
      </c>
      <c r="D1817" s="15">
        <v>3</v>
      </c>
      <c r="E1817" s="15">
        <v>222.78</v>
      </c>
      <c r="G1817">
        <f t="shared" si="28"/>
        <v>0</v>
      </c>
    </row>
    <row r="1818" spans="1:7" x14ac:dyDescent="0.25">
      <c r="A1818" s="14" t="s">
        <v>265</v>
      </c>
      <c r="B1818" s="14" t="s">
        <v>265</v>
      </c>
      <c r="C1818" s="14" t="s">
        <v>4675</v>
      </c>
      <c r="D1818" s="15">
        <v>3.77</v>
      </c>
      <c r="E1818" s="15">
        <v>153.15</v>
      </c>
      <c r="G1818">
        <f t="shared" si="28"/>
        <v>0</v>
      </c>
    </row>
    <row r="1819" spans="1:7" x14ac:dyDescent="0.25">
      <c r="A1819" s="14" t="s">
        <v>1176</v>
      </c>
      <c r="B1819" s="14" t="s">
        <v>1176</v>
      </c>
      <c r="C1819" s="14" t="s">
        <v>4675</v>
      </c>
      <c r="D1819" s="15">
        <v>0.54</v>
      </c>
      <c r="E1819" s="15">
        <v>6</v>
      </c>
      <c r="G1819">
        <f t="shared" si="28"/>
        <v>0</v>
      </c>
    </row>
    <row r="1820" spans="1:7" x14ac:dyDescent="0.25">
      <c r="A1820" s="14" t="s">
        <v>2774</v>
      </c>
      <c r="B1820" s="14" t="s">
        <v>2774</v>
      </c>
      <c r="C1820" s="14" t="s">
        <v>4675</v>
      </c>
      <c r="D1820" s="15">
        <v>3.5859999999999999</v>
      </c>
      <c r="E1820" s="15">
        <v>64.33</v>
      </c>
      <c r="G1820">
        <f t="shared" si="28"/>
        <v>0</v>
      </c>
    </row>
    <row r="1821" spans="1:7" x14ac:dyDescent="0.25">
      <c r="A1821" s="14" t="s">
        <v>1590</v>
      </c>
      <c r="B1821" s="14" t="s">
        <v>1590</v>
      </c>
      <c r="C1821" s="14" t="s">
        <v>4675</v>
      </c>
      <c r="D1821" s="15">
        <v>1.143</v>
      </c>
      <c r="E1821" s="15">
        <v>29</v>
      </c>
      <c r="G1821">
        <f t="shared" si="28"/>
        <v>0</v>
      </c>
    </row>
    <row r="1822" spans="1:7" x14ac:dyDescent="0.25">
      <c r="A1822" s="14" t="s">
        <v>909</v>
      </c>
      <c r="B1822" s="14" t="s">
        <v>909</v>
      </c>
      <c r="C1822" s="14" t="s">
        <v>4675</v>
      </c>
      <c r="D1822" s="15">
        <v>0.3</v>
      </c>
      <c r="E1822" s="15">
        <v>13.7</v>
      </c>
      <c r="G1822">
        <f t="shared" si="28"/>
        <v>0</v>
      </c>
    </row>
    <row r="1823" spans="1:7" x14ac:dyDescent="0.25">
      <c r="A1823" s="14" t="s">
        <v>3299</v>
      </c>
      <c r="B1823" s="14" t="s">
        <v>3299</v>
      </c>
      <c r="C1823" s="14" t="s">
        <v>4675</v>
      </c>
      <c r="D1823" s="15">
        <v>75.199996999999996</v>
      </c>
      <c r="E1823" s="15">
        <v>6484.2002000000002</v>
      </c>
      <c r="G1823">
        <f t="shared" si="28"/>
        <v>0</v>
      </c>
    </row>
    <row r="1824" spans="1:7" x14ac:dyDescent="0.25">
      <c r="A1824" s="14" t="s">
        <v>2037</v>
      </c>
      <c r="B1824" s="14" t="s">
        <v>2037</v>
      </c>
      <c r="C1824" s="14" t="s">
        <v>4675</v>
      </c>
      <c r="D1824" s="15">
        <v>711.68000000000006</v>
      </c>
      <c r="E1824" s="15">
        <v>48909.57</v>
      </c>
      <c r="G1824">
        <f t="shared" si="28"/>
        <v>0</v>
      </c>
    </row>
    <row r="1825" spans="1:7" x14ac:dyDescent="0.25">
      <c r="A1825" s="14" t="s">
        <v>2430</v>
      </c>
      <c r="B1825" s="14" t="s">
        <v>2430</v>
      </c>
      <c r="C1825" s="14" t="s">
        <v>4675</v>
      </c>
      <c r="D1825" s="15">
        <v>180</v>
      </c>
      <c r="E1825" s="15">
        <v>2522.41</v>
      </c>
      <c r="G1825">
        <f t="shared" si="28"/>
        <v>0</v>
      </c>
    </row>
    <row r="1826" spans="1:7" x14ac:dyDescent="0.25">
      <c r="A1826" s="14" t="s">
        <v>4001</v>
      </c>
      <c r="B1826" s="14" t="s">
        <v>4001</v>
      </c>
      <c r="C1826" s="14" t="s">
        <v>4675</v>
      </c>
      <c r="D1826" s="15">
        <v>4.4669999999999996</v>
      </c>
      <c r="E1826" s="15">
        <v>140.56</v>
      </c>
      <c r="G1826">
        <f t="shared" si="28"/>
        <v>0</v>
      </c>
    </row>
    <row r="1827" spans="1:7" x14ac:dyDescent="0.25">
      <c r="A1827" s="14" t="s">
        <v>2831</v>
      </c>
      <c r="B1827" s="14" t="s">
        <v>2831</v>
      </c>
      <c r="C1827" s="14" t="s">
        <v>4675</v>
      </c>
      <c r="D1827" s="15">
        <v>1.131999</v>
      </c>
      <c r="E1827" s="15">
        <v>2825.8</v>
      </c>
      <c r="G1827">
        <f t="shared" si="28"/>
        <v>0</v>
      </c>
    </row>
    <row r="1828" spans="1:7" x14ac:dyDescent="0.25">
      <c r="A1828" s="14" t="s">
        <v>203</v>
      </c>
      <c r="B1828" s="14" t="s">
        <v>203</v>
      </c>
      <c r="C1828" s="14" t="s">
        <v>4675</v>
      </c>
      <c r="D1828" s="15">
        <v>38.520000000000003</v>
      </c>
      <c r="E1828" s="15">
        <v>406.13</v>
      </c>
      <c r="G1828">
        <f t="shared" si="28"/>
        <v>0</v>
      </c>
    </row>
    <row r="1829" spans="1:7" x14ac:dyDescent="0.25">
      <c r="A1829" s="14" t="s">
        <v>863</v>
      </c>
      <c r="B1829" s="14" t="s">
        <v>863</v>
      </c>
      <c r="C1829" s="14" t="s">
        <v>4675</v>
      </c>
      <c r="D1829" s="15">
        <v>147.54300019999999</v>
      </c>
      <c r="E1829" s="15">
        <v>3325.4800100000002</v>
      </c>
      <c r="G1829">
        <f t="shared" si="28"/>
        <v>0</v>
      </c>
    </row>
    <row r="1830" spans="1:7" x14ac:dyDescent="0.25">
      <c r="A1830" s="14" t="s">
        <v>875</v>
      </c>
      <c r="B1830" s="14" t="s">
        <v>875</v>
      </c>
      <c r="C1830" s="14" t="s">
        <v>4675</v>
      </c>
      <c r="D1830" s="15">
        <v>295.8</v>
      </c>
      <c r="E1830" s="15">
        <v>4963.4399999999996</v>
      </c>
      <c r="G1830">
        <f t="shared" si="28"/>
        <v>0</v>
      </c>
    </row>
    <row r="1831" spans="1:7" x14ac:dyDescent="0.25">
      <c r="A1831" s="14" t="s">
        <v>2641</v>
      </c>
      <c r="B1831" s="14" t="s">
        <v>2641</v>
      </c>
      <c r="C1831" s="14" t="s">
        <v>4675</v>
      </c>
      <c r="D1831" s="15">
        <v>65.400000000000006</v>
      </c>
      <c r="E1831" s="15">
        <v>2435.3000000000002</v>
      </c>
      <c r="G1831">
        <f t="shared" si="28"/>
        <v>0</v>
      </c>
    </row>
    <row r="1832" spans="1:7" x14ac:dyDescent="0.25">
      <c r="A1832" s="14" t="s">
        <v>1253</v>
      </c>
      <c r="B1832" s="14" t="s">
        <v>1253</v>
      </c>
      <c r="C1832" s="14" t="s">
        <v>4675</v>
      </c>
      <c r="D1832" s="15">
        <v>0.21</v>
      </c>
      <c r="E1832" s="15">
        <v>9.39</v>
      </c>
      <c r="G1832">
        <f t="shared" si="28"/>
        <v>0</v>
      </c>
    </row>
    <row r="1833" spans="1:7" x14ac:dyDescent="0.25">
      <c r="A1833" s="14" t="s">
        <v>1682</v>
      </c>
      <c r="B1833" s="14" t="s">
        <v>1682</v>
      </c>
      <c r="C1833" s="14" t="s">
        <v>4675</v>
      </c>
      <c r="D1833" s="15">
        <v>8</v>
      </c>
      <c r="E1833" s="15">
        <v>81.009999999999991</v>
      </c>
      <c r="G1833">
        <f t="shared" si="28"/>
        <v>0</v>
      </c>
    </row>
    <row r="1834" spans="1:7" x14ac:dyDescent="0.25">
      <c r="A1834" s="14" t="s">
        <v>2451</v>
      </c>
      <c r="B1834" s="14" t="s">
        <v>2451</v>
      </c>
      <c r="C1834" s="14" t="s">
        <v>4675</v>
      </c>
      <c r="D1834" s="15">
        <v>1.28</v>
      </c>
      <c r="E1834" s="15">
        <v>38.22</v>
      </c>
      <c r="G1834">
        <f t="shared" si="28"/>
        <v>0</v>
      </c>
    </row>
    <row r="1835" spans="1:7" x14ac:dyDescent="0.25">
      <c r="A1835" s="14" t="s">
        <v>3445</v>
      </c>
      <c r="B1835" s="14" t="s">
        <v>3445</v>
      </c>
      <c r="C1835" s="14" t="s">
        <v>4675</v>
      </c>
      <c r="D1835" s="15">
        <v>1350</v>
      </c>
      <c r="E1835" s="15">
        <v>1944</v>
      </c>
      <c r="G1835">
        <f t="shared" si="28"/>
        <v>0</v>
      </c>
    </row>
    <row r="1836" spans="1:7" x14ac:dyDescent="0.25">
      <c r="A1836" s="14" t="s">
        <v>4106</v>
      </c>
      <c r="B1836" s="14" t="s">
        <v>4106</v>
      </c>
      <c r="C1836" s="14" t="s">
        <v>4675</v>
      </c>
      <c r="D1836" s="15">
        <v>655</v>
      </c>
      <c r="E1836" s="15">
        <v>828.93000000000006</v>
      </c>
      <c r="G1836">
        <f t="shared" si="28"/>
        <v>0</v>
      </c>
    </row>
    <row r="1837" spans="1:7" x14ac:dyDescent="0.25">
      <c r="A1837" s="14" t="s">
        <v>1148</v>
      </c>
      <c r="B1837" s="14" t="s">
        <v>1148</v>
      </c>
      <c r="C1837" s="14" t="s">
        <v>4675</v>
      </c>
      <c r="D1837" s="15">
        <v>0.9</v>
      </c>
      <c r="E1837" s="15">
        <v>1.8</v>
      </c>
      <c r="G1837">
        <f t="shared" si="28"/>
        <v>0</v>
      </c>
    </row>
    <row r="1838" spans="1:7" x14ac:dyDescent="0.25">
      <c r="A1838" s="14" t="s">
        <v>2277</v>
      </c>
      <c r="B1838" s="14" t="s">
        <v>2277</v>
      </c>
      <c r="C1838" s="14" t="s">
        <v>4675</v>
      </c>
      <c r="D1838" s="15">
        <v>2021</v>
      </c>
      <c r="E1838" s="15">
        <v>3383.5600021362307</v>
      </c>
      <c r="G1838">
        <f t="shared" si="28"/>
        <v>0</v>
      </c>
    </row>
    <row r="1839" spans="1:7" x14ac:dyDescent="0.25">
      <c r="A1839" s="14" t="s">
        <v>3648</v>
      </c>
      <c r="B1839" s="14" t="s">
        <v>3648</v>
      </c>
      <c r="C1839" s="14" t="s">
        <v>4675</v>
      </c>
      <c r="D1839" s="15">
        <v>2527</v>
      </c>
      <c r="E1839" s="15">
        <v>3558.95</v>
      </c>
      <c r="G1839">
        <f t="shared" si="28"/>
        <v>0</v>
      </c>
    </row>
    <row r="1840" spans="1:7" x14ac:dyDescent="0.25">
      <c r="A1840" s="14" t="s">
        <v>1069</v>
      </c>
      <c r="B1840" s="14" t="s">
        <v>1069</v>
      </c>
      <c r="C1840" s="14" t="s">
        <v>4675</v>
      </c>
      <c r="D1840" s="15">
        <v>4</v>
      </c>
      <c r="E1840" s="15">
        <v>38.67</v>
      </c>
      <c r="G1840">
        <f t="shared" si="28"/>
        <v>0</v>
      </c>
    </row>
    <row r="1841" spans="1:7" x14ac:dyDescent="0.25">
      <c r="A1841" s="14" t="s">
        <v>1269</v>
      </c>
      <c r="B1841" s="14" t="s">
        <v>1269</v>
      </c>
      <c r="C1841" s="14" t="s">
        <v>4675</v>
      </c>
      <c r="D1841" s="15">
        <v>4.63</v>
      </c>
      <c r="E1841" s="15">
        <v>1947.73</v>
      </c>
      <c r="G1841">
        <f t="shared" si="28"/>
        <v>0</v>
      </c>
    </row>
    <row r="1842" spans="1:7" x14ac:dyDescent="0.25">
      <c r="A1842" s="14" t="s">
        <v>3385</v>
      </c>
      <c r="B1842" s="14" t="s">
        <v>3385</v>
      </c>
      <c r="C1842" s="14" t="s">
        <v>4675</v>
      </c>
      <c r="D1842" s="15">
        <v>9.9290000000000003</v>
      </c>
      <c r="E1842" s="15">
        <v>167.66</v>
      </c>
      <c r="G1842">
        <f t="shared" si="28"/>
        <v>0</v>
      </c>
    </row>
    <row r="1843" spans="1:7" x14ac:dyDescent="0.25">
      <c r="A1843" s="14" t="s">
        <v>865</v>
      </c>
      <c r="B1843" s="14" t="s">
        <v>865</v>
      </c>
      <c r="C1843" s="14" t="s">
        <v>4675</v>
      </c>
      <c r="D1843" s="15">
        <v>0.57999999999999996</v>
      </c>
      <c r="E1843" s="15">
        <v>20.25</v>
      </c>
      <c r="G1843">
        <f t="shared" si="28"/>
        <v>0</v>
      </c>
    </row>
    <row r="1844" spans="1:7" x14ac:dyDescent="0.25">
      <c r="A1844" s="14" t="s">
        <v>3212</v>
      </c>
      <c r="B1844" s="14" t="s">
        <v>3212</v>
      </c>
      <c r="C1844" s="14" t="s">
        <v>4675</v>
      </c>
      <c r="D1844" s="15">
        <v>1.5049999999999999</v>
      </c>
      <c r="E1844" s="15">
        <v>129.66999999999999</v>
      </c>
      <c r="G1844">
        <f t="shared" si="28"/>
        <v>0</v>
      </c>
    </row>
    <row r="1845" spans="1:7" x14ac:dyDescent="0.25">
      <c r="A1845" s="14" t="s">
        <v>4116</v>
      </c>
      <c r="B1845" s="14" t="s">
        <v>4116</v>
      </c>
      <c r="C1845" s="14" t="s">
        <v>4675</v>
      </c>
      <c r="D1845" s="15">
        <v>9.44</v>
      </c>
      <c r="E1845" s="15">
        <v>994.8</v>
      </c>
      <c r="G1845">
        <f t="shared" si="28"/>
        <v>0</v>
      </c>
    </row>
    <row r="1846" spans="1:7" x14ac:dyDescent="0.25">
      <c r="A1846" s="14" t="s">
        <v>464</v>
      </c>
      <c r="B1846" s="14" t="s">
        <v>464</v>
      </c>
      <c r="C1846" s="14" t="s">
        <v>4675</v>
      </c>
      <c r="D1846" s="15">
        <v>9.2309999999999981</v>
      </c>
      <c r="E1846" s="15">
        <v>689.95</v>
      </c>
      <c r="G1846">
        <f t="shared" si="28"/>
        <v>0</v>
      </c>
    </row>
    <row r="1847" spans="1:7" x14ac:dyDescent="0.25">
      <c r="A1847" s="14" t="s">
        <v>763</v>
      </c>
      <c r="B1847" s="14" t="s">
        <v>763</v>
      </c>
      <c r="C1847" s="14" t="s">
        <v>4675</v>
      </c>
      <c r="D1847" s="15">
        <v>6.1</v>
      </c>
      <c r="E1847" s="15">
        <v>183.18</v>
      </c>
      <c r="G1847">
        <f t="shared" si="28"/>
        <v>0</v>
      </c>
    </row>
    <row r="1848" spans="1:7" x14ac:dyDescent="0.25">
      <c r="A1848" s="14" t="s">
        <v>279</v>
      </c>
      <c r="B1848" s="14" t="s">
        <v>279</v>
      </c>
      <c r="C1848" s="14" t="s">
        <v>4675</v>
      </c>
      <c r="D1848" s="15">
        <v>187.59299699999997</v>
      </c>
      <c r="E1848" s="15">
        <v>8566.2799999999988</v>
      </c>
      <c r="G1848">
        <f t="shared" si="28"/>
        <v>0</v>
      </c>
    </row>
    <row r="1849" spans="1:7" x14ac:dyDescent="0.25">
      <c r="A1849" s="14" t="s">
        <v>366</v>
      </c>
      <c r="B1849" s="14" t="s">
        <v>366</v>
      </c>
      <c r="C1849" s="14" t="s">
        <v>4675</v>
      </c>
      <c r="D1849" s="15">
        <v>4.7270002</v>
      </c>
      <c r="E1849" s="15">
        <v>143.02000000000001</v>
      </c>
      <c r="G1849">
        <f t="shared" si="28"/>
        <v>0</v>
      </c>
    </row>
    <row r="1850" spans="1:7" x14ac:dyDescent="0.25">
      <c r="A1850" s="14" t="s">
        <v>3584</v>
      </c>
      <c r="B1850" s="14" t="s">
        <v>3584</v>
      </c>
      <c r="C1850" s="14" t="s">
        <v>4675</v>
      </c>
      <c r="D1850" s="15">
        <v>1.25</v>
      </c>
      <c r="E1850" s="15">
        <v>40.11</v>
      </c>
      <c r="G1850">
        <f t="shared" si="28"/>
        <v>0</v>
      </c>
    </row>
    <row r="1851" spans="1:7" x14ac:dyDescent="0.25">
      <c r="A1851" s="14" t="s">
        <v>3805</v>
      </c>
      <c r="B1851" s="14" t="s">
        <v>3805</v>
      </c>
      <c r="C1851" s="14" t="s">
        <v>4675</v>
      </c>
      <c r="D1851" s="15">
        <v>0.35899999999999999</v>
      </c>
      <c r="E1851" s="15">
        <v>23.16</v>
      </c>
      <c r="G1851">
        <f t="shared" si="28"/>
        <v>0</v>
      </c>
    </row>
    <row r="1852" spans="1:7" x14ac:dyDescent="0.25">
      <c r="A1852" s="14" t="s">
        <v>2903</v>
      </c>
      <c r="B1852" s="14" t="s">
        <v>2903</v>
      </c>
      <c r="C1852" s="14" t="s">
        <v>4675</v>
      </c>
      <c r="D1852" s="15">
        <v>3.68</v>
      </c>
      <c r="E1852" s="15">
        <v>94.05</v>
      </c>
      <c r="G1852">
        <f t="shared" si="28"/>
        <v>0</v>
      </c>
    </row>
    <row r="1853" spans="1:7" x14ac:dyDescent="0.25">
      <c r="A1853" s="14" t="s">
        <v>705</v>
      </c>
      <c r="B1853" s="14" t="s">
        <v>705</v>
      </c>
      <c r="C1853" s="14" t="s">
        <v>4675</v>
      </c>
      <c r="D1853" s="15">
        <v>23.669</v>
      </c>
      <c r="E1853" s="15">
        <v>1207.21</v>
      </c>
      <c r="G1853">
        <f t="shared" si="28"/>
        <v>0</v>
      </c>
    </row>
    <row r="1854" spans="1:7" x14ac:dyDescent="0.25">
      <c r="A1854" s="14" t="s">
        <v>706</v>
      </c>
      <c r="B1854" s="14" t="s">
        <v>706</v>
      </c>
      <c r="C1854" s="14" t="s">
        <v>4675</v>
      </c>
      <c r="D1854" s="15">
        <v>59.812997999999993</v>
      </c>
      <c r="E1854" s="15">
        <v>3479.1899990000002</v>
      </c>
      <c r="G1854">
        <f t="shared" si="28"/>
        <v>0</v>
      </c>
    </row>
    <row r="1855" spans="1:7" x14ac:dyDescent="0.25">
      <c r="A1855" s="14" t="s">
        <v>178</v>
      </c>
      <c r="B1855" s="14" t="s">
        <v>178</v>
      </c>
      <c r="C1855" s="14" t="s">
        <v>4675</v>
      </c>
      <c r="D1855" s="15">
        <v>11.9789999666214</v>
      </c>
      <c r="E1855" s="15">
        <v>448.85000877929684</v>
      </c>
      <c r="G1855">
        <f t="shared" si="28"/>
        <v>0</v>
      </c>
    </row>
    <row r="1856" spans="1:7" x14ac:dyDescent="0.25">
      <c r="A1856" s="14" t="s">
        <v>527</v>
      </c>
      <c r="B1856" s="14" t="s">
        <v>527</v>
      </c>
      <c r="C1856" s="14" t="s">
        <v>4675</v>
      </c>
      <c r="D1856" s="15">
        <v>13.552</v>
      </c>
      <c r="E1856" s="15">
        <v>188.57000000000002</v>
      </c>
      <c r="G1856">
        <f t="shared" si="28"/>
        <v>0</v>
      </c>
    </row>
    <row r="1857" spans="1:7" x14ac:dyDescent="0.25">
      <c r="A1857" s="14" t="s">
        <v>902</v>
      </c>
      <c r="B1857" s="14" t="s">
        <v>902</v>
      </c>
      <c r="C1857" s="14" t="s">
        <v>4675</v>
      </c>
      <c r="D1857" s="15">
        <v>23.95</v>
      </c>
      <c r="E1857" s="15">
        <v>1431.82</v>
      </c>
      <c r="G1857">
        <f t="shared" si="28"/>
        <v>0</v>
      </c>
    </row>
    <row r="1858" spans="1:7" x14ac:dyDescent="0.25">
      <c r="A1858" s="14" t="s">
        <v>73</v>
      </c>
      <c r="B1858" s="14" t="s">
        <v>73</v>
      </c>
      <c r="C1858" s="14" t="s">
        <v>4675</v>
      </c>
      <c r="D1858" s="15">
        <v>14.02399995517731</v>
      </c>
      <c r="E1858" s="15">
        <v>822.28002030517575</v>
      </c>
      <c r="G1858">
        <f t="shared" si="28"/>
        <v>0</v>
      </c>
    </row>
    <row r="1859" spans="1:7" x14ac:dyDescent="0.25">
      <c r="A1859" s="14" t="s">
        <v>69</v>
      </c>
      <c r="B1859" s="14" t="s">
        <v>69</v>
      </c>
      <c r="C1859" s="14" t="s">
        <v>4675</v>
      </c>
      <c r="D1859" s="15">
        <v>21.463000199808349</v>
      </c>
      <c r="E1859" s="15">
        <v>2069.3799957275387</v>
      </c>
      <c r="G1859">
        <f t="shared" ref="G1859:G1922" si="29">IF(C1859=C1858,G1858,F1859)</f>
        <v>0</v>
      </c>
    </row>
    <row r="1860" spans="1:7" x14ac:dyDescent="0.25">
      <c r="A1860" s="14" t="s">
        <v>248</v>
      </c>
      <c r="B1860" s="14" t="s">
        <v>248</v>
      </c>
      <c r="C1860" s="14" t="s">
        <v>4675</v>
      </c>
      <c r="D1860" s="15">
        <v>40.723999000000006</v>
      </c>
      <c r="E1860" s="15">
        <v>3492.4300000000003</v>
      </c>
      <c r="G1860">
        <f t="shared" si="29"/>
        <v>0</v>
      </c>
    </row>
    <row r="1861" spans="1:7" x14ac:dyDescent="0.25">
      <c r="A1861" s="14" t="s">
        <v>3129</v>
      </c>
      <c r="B1861" s="14" t="s">
        <v>3129</v>
      </c>
      <c r="C1861" s="14" t="s">
        <v>4675</v>
      </c>
      <c r="D1861" s="15">
        <v>0.6</v>
      </c>
      <c r="E1861" s="15">
        <v>111.09</v>
      </c>
      <c r="G1861">
        <f t="shared" si="29"/>
        <v>0</v>
      </c>
    </row>
    <row r="1862" spans="1:7" x14ac:dyDescent="0.25">
      <c r="A1862" s="14" t="s">
        <v>3621</v>
      </c>
      <c r="B1862" s="14" t="s">
        <v>3621</v>
      </c>
      <c r="C1862" s="14" t="s">
        <v>4675</v>
      </c>
      <c r="D1862" s="15">
        <v>1.2</v>
      </c>
      <c r="E1862" s="15">
        <v>183.08</v>
      </c>
      <c r="G1862">
        <f t="shared" si="29"/>
        <v>0</v>
      </c>
    </row>
    <row r="1863" spans="1:7" x14ac:dyDescent="0.25">
      <c r="A1863" s="14" t="s">
        <v>38</v>
      </c>
      <c r="B1863" s="14" t="s">
        <v>38</v>
      </c>
      <c r="C1863" s="14" t="s">
        <v>4675</v>
      </c>
      <c r="D1863" s="15">
        <v>2.9470000000000001</v>
      </c>
      <c r="E1863" s="15">
        <v>129.37</v>
      </c>
      <c r="G1863">
        <f t="shared" si="29"/>
        <v>0</v>
      </c>
    </row>
    <row r="1864" spans="1:7" x14ac:dyDescent="0.25">
      <c r="A1864" s="14" t="s">
        <v>321</v>
      </c>
      <c r="B1864" s="14" t="s">
        <v>321</v>
      </c>
      <c r="C1864" s="14" t="s">
        <v>4675</v>
      </c>
      <c r="D1864" s="15">
        <v>6.1949999389648402</v>
      </c>
      <c r="E1864" s="15">
        <v>373.88000076293952</v>
      </c>
      <c r="G1864">
        <f t="shared" si="29"/>
        <v>0</v>
      </c>
    </row>
    <row r="1865" spans="1:7" x14ac:dyDescent="0.25">
      <c r="A1865" s="14" t="s">
        <v>446</v>
      </c>
      <c r="B1865" s="14" t="s">
        <v>446</v>
      </c>
      <c r="C1865" s="14" t="s">
        <v>4675</v>
      </c>
      <c r="D1865" s="15">
        <v>27.339999999999996</v>
      </c>
      <c r="E1865" s="15">
        <v>1611.9299999999996</v>
      </c>
      <c r="G1865">
        <f t="shared" si="29"/>
        <v>0</v>
      </c>
    </row>
    <row r="1866" spans="1:7" x14ac:dyDescent="0.25">
      <c r="A1866" s="14" t="s">
        <v>491</v>
      </c>
      <c r="B1866" s="14" t="s">
        <v>491</v>
      </c>
      <c r="C1866" s="14" t="s">
        <v>4675</v>
      </c>
      <c r="D1866" s="15">
        <v>12.85299981</v>
      </c>
      <c r="E1866" s="15">
        <v>1086.33</v>
      </c>
      <c r="G1866">
        <f t="shared" si="29"/>
        <v>0</v>
      </c>
    </row>
    <row r="1867" spans="1:7" x14ac:dyDescent="0.25">
      <c r="A1867" s="14" t="s">
        <v>3793</v>
      </c>
      <c r="B1867" s="14" t="s">
        <v>3793</v>
      </c>
      <c r="C1867" s="14" t="s">
        <v>4675</v>
      </c>
      <c r="D1867" s="15">
        <v>6.4</v>
      </c>
      <c r="E1867" s="15">
        <v>495.21</v>
      </c>
      <c r="G1867">
        <f t="shared" si="29"/>
        <v>0</v>
      </c>
    </row>
    <row r="1868" spans="1:7" x14ac:dyDescent="0.25">
      <c r="A1868" s="14" t="s">
        <v>4309</v>
      </c>
      <c r="B1868" s="14" t="s">
        <v>4309</v>
      </c>
      <c r="C1868" s="14" t="s">
        <v>4675</v>
      </c>
      <c r="D1868" s="15">
        <v>3</v>
      </c>
      <c r="E1868" s="15">
        <v>184.17</v>
      </c>
      <c r="G1868">
        <f t="shared" si="29"/>
        <v>0</v>
      </c>
    </row>
    <row r="1869" spans="1:7" x14ac:dyDescent="0.25">
      <c r="A1869" s="14" t="s">
        <v>2900</v>
      </c>
      <c r="B1869" s="14" t="s">
        <v>2900</v>
      </c>
      <c r="C1869" s="14" t="s">
        <v>4675</v>
      </c>
      <c r="D1869" s="15">
        <v>0.53</v>
      </c>
      <c r="E1869" s="15">
        <v>11.8</v>
      </c>
      <c r="G1869">
        <f t="shared" si="29"/>
        <v>0</v>
      </c>
    </row>
    <row r="1870" spans="1:7" x14ac:dyDescent="0.25">
      <c r="A1870" s="14" t="s">
        <v>3351</v>
      </c>
      <c r="B1870" s="14" t="s">
        <v>3351</v>
      </c>
      <c r="C1870" s="14" t="s">
        <v>4675</v>
      </c>
      <c r="D1870" s="15">
        <v>11.2</v>
      </c>
      <c r="E1870" s="15">
        <v>943.66</v>
      </c>
      <c r="G1870">
        <f t="shared" si="29"/>
        <v>0</v>
      </c>
    </row>
    <row r="1871" spans="1:7" x14ac:dyDescent="0.25">
      <c r="A1871" s="14" t="s">
        <v>608</v>
      </c>
      <c r="B1871" s="14" t="s">
        <v>608</v>
      </c>
      <c r="C1871" s="14" t="s">
        <v>4675</v>
      </c>
      <c r="D1871" s="15">
        <v>2.81</v>
      </c>
      <c r="E1871" s="15">
        <v>182.23</v>
      </c>
      <c r="G1871">
        <f t="shared" si="29"/>
        <v>0</v>
      </c>
    </row>
    <row r="1872" spans="1:7" x14ac:dyDescent="0.25">
      <c r="A1872" s="14" t="s">
        <v>3890</v>
      </c>
      <c r="B1872" s="14" t="s">
        <v>3890</v>
      </c>
      <c r="C1872" s="14" t="s">
        <v>4675</v>
      </c>
      <c r="D1872" s="15">
        <v>7.25</v>
      </c>
      <c r="E1872" s="15">
        <v>736.23</v>
      </c>
      <c r="G1872">
        <f t="shared" si="29"/>
        <v>0</v>
      </c>
    </row>
    <row r="1873" spans="1:7" x14ac:dyDescent="0.25">
      <c r="A1873" s="14" t="s">
        <v>30</v>
      </c>
      <c r="B1873" s="14" t="s">
        <v>30</v>
      </c>
      <c r="C1873" s="14" t="s">
        <v>4675</v>
      </c>
      <c r="D1873" s="15">
        <v>5.9989990200000003</v>
      </c>
      <c r="E1873" s="15">
        <v>774.55000300000006</v>
      </c>
      <c r="G1873">
        <f t="shared" si="29"/>
        <v>0</v>
      </c>
    </row>
    <row r="1874" spans="1:7" x14ac:dyDescent="0.25">
      <c r="A1874" s="14" t="s">
        <v>2583</v>
      </c>
      <c r="B1874" s="14" t="s">
        <v>2583</v>
      </c>
      <c r="C1874" s="14" t="s">
        <v>2583</v>
      </c>
      <c r="D1874" s="15">
        <v>172394.6</v>
      </c>
      <c r="E1874" s="15">
        <v>257748.41919531248</v>
      </c>
      <c r="F1874">
        <v>1</v>
      </c>
      <c r="G1874">
        <f t="shared" si="29"/>
        <v>1</v>
      </c>
    </row>
    <row r="1875" spans="1:7" x14ac:dyDescent="0.25">
      <c r="A1875" s="14" t="s">
        <v>2256</v>
      </c>
      <c r="B1875" s="14" t="s">
        <v>2256</v>
      </c>
      <c r="C1875" s="14" t="s">
        <v>4675</v>
      </c>
      <c r="D1875" s="15">
        <v>161.55000000000001</v>
      </c>
      <c r="E1875" s="15">
        <v>5112.3999000000003</v>
      </c>
      <c r="G1875">
        <f t="shared" si="29"/>
        <v>0</v>
      </c>
    </row>
    <row r="1876" spans="1:7" x14ac:dyDescent="0.25">
      <c r="A1876" s="14" t="s">
        <v>2255</v>
      </c>
      <c r="B1876" s="14" t="s">
        <v>2255</v>
      </c>
      <c r="C1876" s="14" t="s">
        <v>4675</v>
      </c>
      <c r="D1876" s="15">
        <v>84.12</v>
      </c>
      <c r="E1876" s="15">
        <v>3096.17</v>
      </c>
      <c r="G1876">
        <f t="shared" si="29"/>
        <v>0</v>
      </c>
    </row>
    <row r="1877" spans="1:7" x14ac:dyDescent="0.25">
      <c r="A1877" s="14" t="s">
        <v>1870</v>
      </c>
      <c r="B1877" s="14" t="s">
        <v>1870</v>
      </c>
      <c r="C1877" s="14" t="s">
        <v>4675</v>
      </c>
      <c r="D1877" s="15">
        <v>116</v>
      </c>
      <c r="E1877" s="15">
        <v>3779.3</v>
      </c>
      <c r="G1877">
        <f t="shared" si="29"/>
        <v>0</v>
      </c>
    </row>
    <row r="1878" spans="1:7" x14ac:dyDescent="0.25">
      <c r="A1878" s="14" t="s">
        <v>323</v>
      </c>
      <c r="B1878" s="14" t="s">
        <v>323</v>
      </c>
      <c r="C1878" s="14" t="s">
        <v>4675</v>
      </c>
      <c r="D1878" s="15">
        <v>576.87999998211853</v>
      </c>
      <c r="E1878" s="15">
        <v>1556.1800000977516</v>
      </c>
      <c r="G1878">
        <f t="shared" si="29"/>
        <v>0</v>
      </c>
    </row>
    <row r="1879" spans="1:7" x14ac:dyDescent="0.25">
      <c r="A1879" s="14" t="s">
        <v>3024</v>
      </c>
      <c r="B1879" s="14" t="s">
        <v>3024</v>
      </c>
      <c r="C1879" s="14" t="s">
        <v>4675</v>
      </c>
      <c r="D1879" s="15">
        <v>2997</v>
      </c>
      <c r="E1879" s="15">
        <v>7358.9002</v>
      </c>
      <c r="G1879">
        <f t="shared" si="29"/>
        <v>0</v>
      </c>
    </row>
    <row r="1880" spans="1:7" x14ac:dyDescent="0.25">
      <c r="A1880" s="14" t="s">
        <v>3050</v>
      </c>
      <c r="B1880" s="14" t="s">
        <v>3050</v>
      </c>
      <c r="C1880" s="14" t="s">
        <v>4675</v>
      </c>
      <c r="D1880" s="15">
        <v>920</v>
      </c>
      <c r="E1880" s="15">
        <v>2193.77</v>
      </c>
      <c r="G1880">
        <f t="shared" si="29"/>
        <v>0</v>
      </c>
    </row>
    <row r="1881" spans="1:7" x14ac:dyDescent="0.25">
      <c r="A1881" s="14" t="s">
        <v>3259</v>
      </c>
      <c r="B1881" s="14" t="s">
        <v>3259</v>
      </c>
      <c r="C1881" s="14" t="s">
        <v>4675</v>
      </c>
      <c r="D1881" s="15">
        <v>924</v>
      </c>
      <c r="E1881" s="15">
        <v>2003.62</v>
      </c>
      <c r="G1881">
        <f t="shared" si="29"/>
        <v>0</v>
      </c>
    </row>
    <row r="1882" spans="1:7" x14ac:dyDescent="0.25">
      <c r="A1882" s="14" t="s">
        <v>3314</v>
      </c>
      <c r="B1882" s="14" t="s">
        <v>3314</v>
      </c>
      <c r="C1882" s="14" t="s">
        <v>4675</v>
      </c>
      <c r="D1882" s="15">
        <v>40</v>
      </c>
      <c r="E1882" s="15">
        <v>3684.1698999999999</v>
      </c>
      <c r="G1882">
        <f t="shared" si="29"/>
        <v>0</v>
      </c>
    </row>
    <row r="1883" spans="1:7" x14ac:dyDescent="0.25">
      <c r="A1883" s="14" t="s">
        <v>3278</v>
      </c>
      <c r="B1883" s="14" t="s">
        <v>3278</v>
      </c>
      <c r="C1883" s="14" t="s">
        <v>4675</v>
      </c>
      <c r="D1883" s="15">
        <v>11.34</v>
      </c>
      <c r="E1883" s="15">
        <v>378.79</v>
      </c>
      <c r="G1883">
        <f t="shared" si="29"/>
        <v>0</v>
      </c>
    </row>
    <row r="1884" spans="1:7" x14ac:dyDescent="0.25">
      <c r="A1884" s="14" t="s">
        <v>4696</v>
      </c>
      <c r="B1884" s="14" t="s">
        <v>4696</v>
      </c>
      <c r="C1884" s="14" t="s">
        <v>4675</v>
      </c>
      <c r="D1884" s="15">
        <v>11.34</v>
      </c>
      <c r="E1884" s="15">
        <v>409.87</v>
      </c>
      <c r="G1884">
        <f t="shared" si="29"/>
        <v>0</v>
      </c>
    </row>
    <row r="1885" spans="1:7" x14ac:dyDescent="0.25">
      <c r="A1885" s="14" t="s">
        <v>808</v>
      </c>
      <c r="B1885" s="14" t="s">
        <v>808</v>
      </c>
      <c r="C1885" s="14" t="s">
        <v>4675</v>
      </c>
      <c r="D1885" s="15">
        <v>2851.5499999999997</v>
      </c>
      <c r="E1885" s="15">
        <v>57459.960000000006</v>
      </c>
      <c r="G1885">
        <f t="shared" si="29"/>
        <v>0</v>
      </c>
    </row>
    <row r="1886" spans="1:7" x14ac:dyDescent="0.25">
      <c r="A1886" s="14" t="s">
        <v>3822</v>
      </c>
      <c r="B1886" s="14" t="s">
        <v>3822</v>
      </c>
      <c r="C1886" s="14" t="s">
        <v>4675</v>
      </c>
      <c r="D1886" s="15">
        <v>14.4</v>
      </c>
      <c r="E1886" s="15">
        <v>1168.01</v>
      </c>
      <c r="G1886">
        <f t="shared" si="29"/>
        <v>0</v>
      </c>
    </row>
    <row r="1887" spans="1:7" x14ac:dyDescent="0.25">
      <c r="A1887" s="14" t="s">
        <v>4614</v>
      </c>
      <c r="B1887" s="14" t="s">
        <v>4614</v>
      </c>
      <c r="C1887" s="14" t="s">
        <v>4675</v>
      </c>
      <c r="D1887" s="15">
        <v>37.409999999999997</v>
      </c>
      <c r="E1887" s="15">
        <v>669.3</v>
      </c>
      <c r="G1887">
        <f t="shared" si="29"/>
        <v>0</v>
      </c>
    </row>
    <row r="1888" spans="1:7" x14ac:dyDescent="0.25">
      <c r="A1888" s="14" t="s">
        <v>2719</v>
      </c>
      <c r="B1888" s="14" t="s">
        <v>2719</v>
      </c>
      <c r="C1888" s="14" t="s">
        <v>4675</v>
      </c>
      <c r="D1888" s="15">
        <v>14.98</v>
      </c>
      <c r="E1888" s="15">
        <v>577.88</v>
      </c>
      <c r="G1888">
        <f t="shared" si="29"/>
        <v>0</v>
      </c>
    </row>
    <row r="1889" spans="1:7" x14ac:dyDescent="0.25">
      <c r="A1889" s="14" t="s">
        <v>3369</v>
      </c>
      <c r="B1889" s="14" t="s">
        <v>3369</v>
      </c>
      <c r="C1889" s="14" t="s">
        <v>4675</v>
      </c>
      <c r="D1889" s="15">
        <v>4.32</v>
      </c>
      <c r="E1889" s="15">
        <v>106.86</v>
      </c>
      <c r="G1889">
        <f t="shared" si="29"/>
        <v>0</v>
      </c>
    </row>
    <row r="1890" spans="1:7" x14ac:dyDescent="0.25">
      <c r="A1890" s="14" t="s">
        <v>2069</v>
      </c>
      <c r="B1890" s="14" t="s">
        <v>2069</v>
      </c>
      <c r="C1890" s="14" t="s">
        <v>4675</v>
      </c>
      <c r="D1890" s="15">
        <v>19.688000101920931</v>
      </c>
      <c r="E1890" s="15">
        <v>1335.5699906866455</v>
      </c>
      <c r="G1890">
        <f t="shared" si="29"/>
        <v>0</v>
      </c>
    </row>
    <row r="1891" spans="1:7" x14ac:dyDescent="0.25">
      <c r="A1891" s="14" t="s">
        <v>4016</v>
      </c>
      <c r="B1891" s="14" t="s">
        <v>4016</v>
      </c>
      <c r="C1891" s="14" t="s">
        <v>4675</v>
      </c>
      <c r="D1891" s="15">
        <v>430</v>
      </c>
      <c r="E1891" s="15">
        <v>1307.3999999999999</v>
      </c>
      <c r="G1891">
        <f t="shared" si="29"/>
        <v>0</v>
      </c>
    </row>
    <row r="1892" spans="1:7" x14ac:dyDescent="0.25">
      <c r="A1892" s="14" t="s">
        <v>3273</v>
      </c>
      <c r="B1892" s="14" t="s">
        <v>3273</v>
      </c>
      <c r="C1892" s="14" t="s">
        <v>4675</v>
      </c>
      <c r="D1892" s="15">
        <v>290</v>
      </c>
      <c r="E1892" s="15">
        <v>872.42</v>
      </c>
      <c r="G1892">
        <f t="shared" si="29"/>
        <v>0</v>
      </c>
    </row>
    <row r="1893" spans="1:7" x14ac:dyDescent="0.25">
      <c r="A1893" s="14" t="s">
        <v>3051</v>
      </c>
      <c r="B1893" s="14" t="s">
        <v>3051</v>
      </c>
      <c r="C1893" s="14" t="s">
        <v>4675</v>
      </c>
      <c r="D1893" s="15">
        <v>585</v>
      </c>
      <c r="E1893" s="15">
        <v>1228.5</v>
      </c>
      <c r="G1893">
        <f t="shared" si="29"/>
        <v>0</v>
      </c>
    </row>
    <row r="1894" spans="1:7" x14ac:dyDescent="0.25">
      <c r="A1894" s="14" t="s">
        <v>4719</v>
      </c>
      <c r="B1894" s="14" t="s">
        <v>4719</v>
      </c>
      <c r="C1894" s="14" t="s">
        <v>4675</v>
      </c>
      <c r="D1894" s="15">
        <v>9</v>
      </c>
      <c r="E1894" s="15">
        <v>184.45999999999998</v>
      </c>
      <c r="G1894">
        <f t="shared" si="29"/>
        <v>0</v>
      </c>
    </row>
    <row r="1895" spans="1:7" x14ac:dyDescent="0.25">
      <c r="A1895" s="14" t="s">
        <v>4526</v>
      </c>
      <c r="B1895" s="14" t="s">
        <v>4526</v>
      </c>
      <c r="C1895" s="14" t="s">
        <v>4675</v>
      </c>
      <c r="D1895" s="15">
        <v>650</v>
      </c>
      <c r="E1895" s="15">
        <v>7996.98</v>
      </c>
      <c r="G1895">
        <f t="shared" si="29"/>
        <v>0</v>
      </c>
    </row>
    <row r="1896" spans="1:7" x14ac:dyDescent="0.25">
      <c r="A1896" s="14" t="s">
        <v>2908</v>
      </c>
      <c r="B1896" s="14" t="s">
        <v>2908</v>
      </c>
      <c r="C1896" s="14" t="s">
        <v>4675</v>
      </c>
      <c r="D1896" s="15">
        <v>23.399999000000001</v>
      </c>
      <c r="E1896" s="15">
        <v>455.32</v>
      </c>
      <c r="G1896">
        <f t="shared" si="29"/>
        <v>0</v>
      </c>
    </row>
    <row r="1897" spans="1:7" x14ac:dyDescent="0.25">
      <c r="A1897" s="14" t="s">
        <v>3375</v>
      </c>
      <c r="B1897" s="14" t="s">
        <v>3375</v>
      </c>
      <c r="C1897" s="14" t="s">
        <v>4675</v>
      </c>
      <c r="D1897" s="15">
        <v>218</v>
      </c>
      <c r="E1897" s="15">
        <v>5387.86</v>
      </c>
      <c r="G1897">
        <f t="shared" si="29"/>
        <v>0</v>
      </c>
    </row>
    <row r="1898" spans="1:7" x14ac:dyDescent="0.25">
      <c r="A1898" s="14" t="s">
        <v>1453</v>
      </c>
      <c r="B1898" s="14" t="s">
        <v>1453</v>
      </c>
      <c r="C1898" s="14" t="s">
        <v>4675</v>
      </c>
      <c r="D1898" s="15">
        <v>0.42</v>
      </c>
      <c r="E1898" s="15">
        <v>31.14</v>
      </c>
      <c r="G1898">
        <f t="shared" si="29"/>
        <v>0</v>
      </c>
    </row>
    <row r="1899" spans="1:7" x14ac:dyDescent="0.25">
      <c r="A1899" s="14" t="s">
        <v>4489</v>
      </c>
      <c r="B1899" s="14" t="s">
        <v>4489</v>
      </c>
      <c r="C1899" s="14" t="s">
        <v>4675</v>
      </c>
      <c r="D1899" s="15">
        <v>0.08</v>
      </c>
      <c r="E1899" s="15">
        <v>16.059999999999999</v>
      </c>
      <c r="G1899">
        <f t="shared" si="29"/>
        <v>0</v>
      </c>
    </row>
    <row r="1900" spans="1:7" x14ac:dyDescent="0.25">
      <c r="A1900" s="14" t="s">
        <v>1818</v>
      </c>
      <c r="B1900" s="14" t="s">
        <v>1818</v>
      </c>
      <c r="C1900" s="14" t="s">
        <v>4675</v>
      </c>
      <c r="D1900" s="15">
        <v>3.1829999999999998</v>
      </c>
      <c r="E1900" s="15">
        <v>396.49</v>
      </c>
      <c r="G1900">
        <f t="shared" si="29"/>
        <v>0</v>
      </c>
    </row>
    <row r="1901" spans="1:7" x14ac:dyDescent="0.25">
      <c r="A1901" s="14" t="s">
        <v>4731</v>
      </c>
      <c r="B1901" s="14" t="s">
        <v>4731</v>
      </c>
      <c r="C1901" s="14" t="s">
        <v>4675</v>
      </c>
      <c r="D1901" s="15">
        <v>20</v>
      </c>
      <c r="E1901" s="15">
        <v>64.42</v>
      </c>
      <c r="G1901">
        <f t="shared" si="29"/>
        <v>0</v>
      </c>
    </row>
    <row r="1902" spans="1:7" x14ac:dyDescent="0.25">
      <c r="A1902" s="14" t="s">
        <v>3446</v>
      </c>
      <c r="B1902" s="14" t="s">
        <v>3446</v>
      </c>
      <c r="C1902" s="14" t="s">
        <v>4675</v>
      </c>
      <c r="D1902" s="15">
        <v>16</v>
      </c>
      <c r="E1902" s="15">
        <v>38.659999999999997</v>
      </c>
      <c r="G1902">
        <f t="shared" si="29"/>
        <v>0</v>
      </c>
    </row>
    <row r="1903" spans="1:7" x14ac:dyDescent="0.25">
      <c r="A1903" s="14" t="s">
        <v>2415</v>
      </c>
      <c r="B1903" s="14" t="s">
        <v>2415</v>
      </c>
      <c r="C1903" s="14" t="s">
        <v>4675</v>
      </c>
      <c r="D1903" s="15">
        <v>20.6</v>
      </c>
      <c r="E1903" s="15">
        <v>43.460000999999998</v>
      </c>
      <c r="G1903">
        <f t="shared" si="29"/>
        <v>0</v>
      </c>
    </row>
    <row r="1904" spans="1:7" x14ac:dyDescent="0.25">
      <c r="A1904" s="14" t="s">
        <v>4127</v>
      </c>
      <c r="B1904" s="14" t="s">
        <v>4127</v>
      </c>
      <c r="C1904" s="14" t="s">
        <v>4675</v>
      </c>
      <c r="D1904" s="15">
        <v>50</v>
      </c>
      <c r="E1904" s="15">
        <v>615.59</v>
      </c>
      <c r="G1904">
        <f t="shared" si="29"/>
        <v>0</v>
      </c>
    </row>
    <row r="1905" spans="1:7" x14ac:dyDescent="0.25">
      <c r="A1905" s="14" t="s">
        <v>3090</v>
      </c>
      <c r="B1905" s="14" t="s">
        <v>3090</v>
      </c>
      <c r="C1905" s="14" t="s">
        <v>4675</v>
      </c>
      <c r="D1905" s="15">
        <v>725</v>
      </c>
      <c r="E1905" s="15">
        <v>1250</v>
      </c>
      <c r="G1905">
        <f t="shared" si="29"/>
        <v>0</v>
      </c>
    </row>
    <row r="1906" spans="1:7" x14ac:dyDescent="0.25">
      <c r="A1906" s="14" t="s">
        <v>1595</v>
      </c>
      <c r="B1906" s="14" t="s">
        <v>1595</v>
      </c>
      <c r="C1906" s="14" t="s">
        <v>4675</v>
      </c>
      <c r="D1906" s="15">
        <v>105.42999980926515</v>
      </c>
      <c r="E1906" s="15">
        <v>3597.7299531445306</v>
      </c>
      <c r="G1906">
        <f t="shared" si="29"/>
        <v>0</v>
      </c>
    </row>
    <row r="1907" spans="1:7" x14ac:dyDescent="0.25">
      <c r="A1907" s="14" t="s">
        <v>1594</v>
      </c>
      <c r="B1907" s="14" t="s">
        <v>1594</v>
      </c>
      <c r="C1907" s="14" t="s">
        <v>4675</v>
      </c>
      <c r="D1907" s="15">
        <v>499.1</v>
      </c>
      <c r="E1907" s="15">
        <v>10776.339989999999</v>
      </c>
      <c r="G1907">
        <f t="shared" si="29"/>
        <v>0</v>
      </c>
    </row>
    <row r="1908" spans="1:7" x14ac:dyDescent="0.25">
      <c r="A1908" s="14" t="s">
        <v>1480</v>
      </c>
      <c r="B1908" s="14" t="s">
        <v>1480</v>
      </c>
      <c r="C1908" s="14" t="s">
        <v>4675</v>
      </c>
      <c r="D1908" s="15">
        <v>36</v>
      </c>
      <c r="E1908" s="15">
        <v>2561.7399999999998</v>
      </c>
      <c r="G1908">
        <f t="shared" si="29"/>
        <v>0</v>
      </c>
    </row>
    <row r="1909" spans="1:7" x14ac:dyDescent="0.25">
      <c r="A1909" s="14" t="s">
        <v>2617</v>
      </c>
      <c r="B1909" s="14" t="s">
        <v>2617</v>
      </c>
      <c r="C1909" s="14" t="s">
        <v>4675</v>
      </c>
      <c r="D1909" s="15">
        <v>27</v>
      </c>
      <c r="E1909" s="15">
        <v>351.08</v>
      </c>
      <c r="G1909">
        <f t="shared" si="29"/>
        <v>0</v>
      </c>
    </row>
    <row r="1910" spans="1:7" x14ac:dyDescent="0.25">
      <c r="A1910" s="14" t="s">
        <v>1474</v>
      </c>
      <c r="B1910" s="14" t="s">
        <v>1474</v>
      </c>
      <c r="C1910" s="14" t="s">
        <v>4675</v>
      </c>
      <c r="D1910" s="15">
        <v>2400</v>
      </c>
      <c r="E1910" s="15">
        <v>15744.49</v>
      </c>
      <c r="G1910">
        <f t="shared" si="29"/>
        <v>0</v>
      </c>
    </row>
    <row r="1911" spans="1:7" x14ac:dyDescent="0.25">
      <c r="A1911" s="14" t="s">
        <v>3078</v>
      </c>
      <c r="B1911" s="14" t="s">
        <v>3078</v>
      </c>
      <c r="C1911" s="14" t="s">
        <v>4675</v>
      </c>
      <c r="D1911" s="15">
        <v>10</v>
      </c>
      <c r="E1911" s="15">
        <v>193.30999755859401</v>
      </c>
      <c r="G1911">
        <f t="shared" si="29"/>
        <v>0</v>
      </c>
    </row>
    <row r="1912" spans="1:7" x14ac:dyDescent="0.25">
      <c r="A1912" s="14" t="s">
        <v>1456</v>
      </c>
      <c r="B1912" s="14" t="s">
        <v>1456</v>
      </c>
      <c r="C1912" s="14" t="s">
        <v>4675</v>
      </c>
      <c r="D1912" s="15">
        <v>3402.4</v>
      </c>
      <c r="E1912" s="15">
        <v>11092.84</v>
      </c>
      <c r="G1912">
        <f t="shared" si="29"/>
        <v>0</v>
      </c>
    </row>
    <row r="1913" spans="1:7" x14ac:dyDescent="0.25">
      <c r="A1913" s="14" t="s">
        <v>67</v>
      </c>
      <c r="B1913" s="14" t="s">
        <v>67</v>
      </c>
      <c r="C1913" s="14" t="s">
        <v>4675</v>
      </c>
      <c r="D1913" s="15">
        <v>126.46599879609025</v>
      </c>
      <c r="E1913" s="15">
        <v>1992.6200009441375</v>
      </c>
      <c r="G1913">
        <f t="shared" si="29"/>
        <v>0</v>
      </c>
    </row>
    <row r="1914" spans="1:7" x14ac:dyDescent="0.25">
      <c r="A1914" s="14" t="s">
        <v>4341</v>
      </c>
      <c r="B1914" s="14" t="s">
        <v>4341</v>
      </c>
      <c r="C1914" s="14" t="s">
        <v>4675</v>
      </c>
      <c r="D1914" s="15">
        <v>10.875</v>
      </c>
      <c r="E1914" s="15">
        <v>812.03</v>
      </c>
      <c r="G1914">
        <f t="shared" si="29"/>
        <v>0</v>
      </c>
    </row>
    <row r="1915" spans="1:7" x14ac:dyDescent="0.25">
      <c r="A1915" s="14" t="s">
        <v>4299</v>
      </c>
      <c r="B1915" s="14" t="s">
        <v>4299</v>
      </c>
      <c r="C1915" s="14" t="s">
        <v>4675</v>
      </c>
      <c r="D1915" s="15">
        <v>1.3499999999999999</v>
      </c>
      <c r="E1915" s="15">
        <v>55.11</v>
      </c>
      <c r="G1915">
        <f t="shared" si="29"/>
        <v>0</v>
      </c>
    </row>
    <row r="1916" spans="1:7" x14ac:dyDescent="0.25">
      <c r="A1916" s="14" t="s">
        <v>4029</v>
      </c>
      <c r="B1916" s="14" t="s">
        <v>4029</v>
      </c>
      <c r="C1916" s="14" t="s">
        <v>4675</v>
      </c>
      <c r="D1916" s="15">
        <v>588.1</v>
      </c>
      <c r="E1916" s="15">
        <v>19852.39</v>
      </c>
      <c r="G1916">
        <f t="shared" si="29"/>
        <v>0</v>
      </c>
    </row>
    <row r="1917" spans="1:7" x14ac:dyDescent="0.25">
      <c r="A1917" s="14" t="s">
        <v>1504</v>
      </c>
      <c r="B1917" s="14" t="s">
        <v>1504</v>
      </c>
      <c r="C1917" s="14" t="s">
        <v>4675</v>
      </c>
      <c r="D1917" s="15">
        <v>300</v>
      </c>
      <c r="E1917" s="15">
        <v>1976.43</v>
      </c>
      <c r="G1917">
        <f t="shared" si="29"/>
        <v>0</v>
      </c>
    </row>
    <row r="1918" spans="1:7" x14ac:dyDescent="0.25">
      <c r="A1918" s="14" t="s">
        <v>549</v>
      </c>
      <c r="B1918" s="14" t="s">
        <v>549</v>
      </c>
      <c r="C1918" s="14" t="s">
        <v>4675</v>
      </c>
      <c r="D1918" s="15">
        <v>5</v>
      </c>
      <c r="E1918" s="15">
        <v>98.23</v>
      </c>
      <c r="G1918">
        <f t="shared" si="29"/>
        <v>0</v>
      </c>
    </row>
    <row r="1919" spans="1:7" x14ac:dyDescent="0.25">
      <c r="A1919" s="14" t="s">
        <v>2602</v>
      </c>
      <c r="B1919" s="14" t="s">
        <v>2602</v>
      </c>
      <c r="C1919" s="14" t="s">
        <v>4675</v>
      </c>
      <c r="D1919" s="15">
        <v>0.47499999999999998</v>
      </c>
      <c r="E1919" s="15">
        <v>20.270000000000003</v>
      </c>
      <c r="G1919">
        <f t="shared" si="29"/>
        <v>0</v>
      </c>
    </row>
    <row r="1920" spans="1:7" x14ac:dyDescent="0.25">
      <c r="A1920" s="14" t="s">
        <v>534</v>
      </c>
      <c r="B1920" s="14" t="s">
        <v>534</v>
      </c>
      <c r="C1920" s="14" t="s">
        <v>4675</v>
      </c>
      <c r="D1920" s="15">
        <v>0.44</v>
      </c>
      <c r="E1920" s="15">
        <v>22.73</v>
      </c>
      <c r="G1920">
        <f t="shared" si="29"/>
        <v>0</v>
      </c>
    </row>
    <row r="1921" spans="1:7" x14ac:dyDescent="0.25">
      <c r="A1921" s="14" t="s">
        <v>3645</v>
      </c>
      <c r="B1921" s="14" t="s">
        <v>3645</v>
      </c>
      <c r="C1921" s="14" t="s">
        <v>4675</v>
      </c>
      <c r="D1921" s="15">
        <v>3.02</v>
      </c>
      <c r="E1921" s="15">
        <v>99.92</v>
      </c>
      <c r="G1921">
        <f t="shared" si="29"/>
        <v>0</v>
      </c>
    </row>
    <row r="1922" spans="1:7" x14ac:dyDescent="0.25">
      <c r="A1922" s="14" t="s">
        <v>533</v>
      </c>
      <c r="B1922" s="14" t="s">
        <v>533</v>
      </c>
      <c r="C1922" s="14" t="s">
        <v>4675</v>
      </c>
      <c r="D1922" s="15">
        <v>22.5</v>
      </c>
      <c r="E1922" s="15">
        <v>778.93</v>
      </c>
      <c r="G1922">
        <f t="shared" si="29"/>
        <v>0</v>
      </c>
    </row>
    <row r="1923" spans="1:7" x14ac:dyDescent="0.25">
      <c r="A1923" s="14" t="s">
        <v>890</v>
      </c>
      <c r="B1923" s="14" t="s">
        <v>890</v>
      </c>
      <c r="C1923" s="14" t="s">
        <v>4675</v>
      </c>
      <c r="D1923" s="15">
        <v>8.9999999999999993E-3</v>
      </c>
      <c r="E1923" s="15">
        <v>9.33</v>
      </c>
      <c r="G1923">
        <f t="shared" ref="G1923:G1986" si="30">IF(C1923=C1922,G1922,F1923)</f>
        <v>0</v>
      </c>
    </row>
    <row r="1924" spans="1:7" x14ac:dyDescent="0.25">
      <c r="A1924" s="14" t="s">
        <v>48</v>
      </c>
      <c r="B1924" s="14" t="s">
        <v>48</v>
      </c>
      <c r="C1924" s="14" t="s">
        <v>4675</v>
      </c>
      <c r="D1924" s="15">
        <v>1835</v>
      </c>
      <c r="E1924" s="15">
        <v>11719.18</v>
      </c>
      <c r="G1924">
        <f t="shared" si="30"/>
        <v>0</v>
      </c>
    </row>
    <row r="1925" spans="1:7" x14ac:dyDescent="0.25">
      <c r="A1925" s="14" t="s">
        <v>1256</v>
      </c>
      <c r="B1925" s="14" t="s">
        <v>1256</v>
      </c>
      <c r="C1925" s="14" t="s">
        <v>4675</v>
      </c>
      <c r="D1925" s="15">
        <v>1650</v>
      </c>
      <c r="E1925" s="15">
        <v>11924.26</v>
      </c>
      <c r="G1925">
        <f t="shared" si="30"/>
        <v>0</v>
      </c>
    </row>
    <row r="1926" spans="1:7" x14ac:dyDescent="0.25">
      <c r="A1926" s="14" t="s">
        <v>4376</v>
      </c>
      <c r="B1926" s="14" t="s">
        <v>4376</v>
      </c>
      <c r="C1926" s="14" t="s">
        <v>4675</v>
      </c>
      <c r="D1926" s="15">
        <v>3.1</v>
      </c>
      <c r="E1926" s="15">
        <v>77.3</v>
      </c>
      <c r="G1926">
        <f t="shared" si="30"/>
        <v>0</v>
      </c>
    </row>
    <row r="1927" spans="1:7" x14ac:dyDescent="0.25">
      <c r="A1927" s="14" t="s">
        <v>2945</v>
      </c>
      <c r="B1927" s="14" t="s">
        <v>2945</v>
      </c>
      <c r="C1927" s="14" t="s">
        <v>4675</v>
      </c>
      <c r="D1927" s="15">
        <v>7</v>
      </c>
      <c r="E1927" s="15">
        <v>561.42999999999995</v>
      </c>
      <c r="G1927">
        <f t="shared" si="30"/>
        <v>0</v>
      </c>
    </row>
    <row r="1928" spans="1:7" x14ac:dyDescent="0.25">
      <c r="A1928" s="14" t="s">
        <v>3241</v>
      </c>
      <c r="B1928" s="14" t="s">
        <v>3241</v>
      </c>
      <c r="C1928" s="14" t="s">
        <v>4675</v>
      </c>
      <c r="D1928" s="15">
        <v>4</v>
      </c>
      <c r="E1928" s="15">
        <v>234.86</v>
      </c>
      <c r="G1928">
        <f t="shared" si="30"/>
        <v>0</v>
      </c>
    </row>
    <row r="1929" spans="1:7" x14ac:dyDescent="0.25">
      <c r="A1929" s="14" t="s">
        <v>2777</v>
      </c>
      <c r="B1929" s="14" t="s">
        <v>2777</v>
      </c>
      <c r="C1929" s="14" t="s">
        <v>4675</v>
      </c>
      <c r="D1929" s="15">
        <v>1.4</v>
      </c>
      <c r="E1929" s="15">
        <v>30.69</v>
      </c>
      <c r="G1929">
        <f t="shared" si="30"/>
        <v>0</v>
      </c>
    </row>
    <row r="1930" spans="1:7" x14ac:dyDescent="0.25">
      <c r="A1930" s="14" t="s">
        <v>399</v>
      </c>
      <c r="B1930" s="14" t="s">
        <v>399</v>
      </c>
      <c r="C1930" s="14" t="s">
        <v>4675</v>
      </c>
      <c r="D1930" s="15">
        <v>1215.8</v>
      </c>
      <c r="E1930" s="15">
        <v>3769.5</v>
      </c>
      <c r="G1930">
        <f t="shared" si="30"/>
        <v>0</v>
      </c>
    </row>
    <row r="1931" spans="1:7" x14ac:dyDescent="0.25">
      <c r="A1931" s="14" t="s">
        <v>1170</v>
      </c>
      <c r="B1931" s="14" t="s">
        <v>1170</v>
      </c>
      <c r="C1931" s="14" t="s">
        <v>4675</v>
      </c>
      <c r="D1931" s="15">
        <v>0.5</v>
      </c>
      <c r="E1931" s="15">
        <v>22.87</v>
      </c>
      <c r="G1931">
        <f t="shared" si="30"/>
        <v>0</v>
      </c>
    </row>
    <row r="1932" spans="1:7" x14ac:dyDescent="0.25">
      <c r="A1932" s="14" t="s">
        <v>51</v>
      </c>
      <c r="B1932" s="14" t="s">
        <v>51</v>
      </c>
      <c r="C1932" s="14" t="s">
        <v>4675</v>
      </c>
      <c r="D1932" s="15">
        <v>6.1379999999999999</v>
      </c>
      <c r="E1932" s="15">
        <v>1148.72</v>
      </c>
      <c r="G1932">
        <f t="shared" si="30"/>
        <v>0</v>
      </c>
    </row>
    <row r="1933" spans="1:7" x14ac:dyDescent="0.25">
      <c r="A1933" s="14" t="s">
        <v>3866</v>
      </c>
      <c r="B1933" s="14" t="s">
        <v>3866</v>
      </c>
      <c r="C1933" s="14" t="s">
        <v>4675</v>
      </c>
      <c r="D1933" s="15">
        <v>0.90300000000000002</v>
      </c>
      <c r="E1933" s="15">
        <v>98.76</v>
      </c>
      <c r="G1933">
        <f t="shared" si="30"/>
        <v>0</v>
      </c>
    </row>
    <row r="1934" spans="1:7" x14ac:dyDescent="0.25">
      <c r="A1934" s="14" t="s">
        <v>1033</v>
      </c>
      <c r="B1934" s="14" t="s">
        <v>1033</v>
      </c>
      <c r="C1934" s="14" t="s">
        <v>4675</v>
      </c>
      <c r="D1934" s="15">
        <v>0.77999996999999999</v>
      </c>
      <c r="E1934" s="15">
        <v>37.07</v>
      </c>
      <c r="G1934">
        <f t="shared" si="30"/>
        <v>0</v>
      </c>
    </row>
    <row r="1935" spans="1:7" x14ac:dyDescent="0.25">
      <c r="A1935" s="14" t="s">
        <v>4161</v>
      </c>
      <c r="B1935" s="14" t="s">
        <v>4161</v>
      </c>
      <c r="C1935" s="14" t="s">
        <v>4675</v>
      </c>
      <c r="D1935" s="15">
        <v>380.2</v>
      </c>
      <c r="E1935" s="15">
        <v>681.76</v>
      </c>
      <c r="G1935">
        <f t="shared" si="30"/>
        <v>0</v>
      </c>
    </row>
    <row r="1936" spans="1:7" x14ac:dyDescent="0.25">
      <c r="A1936" s="14" t="s">
        <v>1574</v>
      </c>
      <c r="B1936" s="14" t="s">
        <v>1574</v>
      </c>
      <c r="C1936" s="14" t="s">
        <v>1574</v>
      </c>
      <c r="D1936" s="15">
        <v>79830.5</v>
      </c>
      <c r="E1936" s="15">
        <v>543121.84019999998</v>
      </c>
      <c r="F1936">
        <v>1</v>
      </c>
      <c r="G1936">
        <f t="shared" si="30"/>
        <v>1</v>
      </c>
    </row>
    <row r="1937" spans="1:7" x14ac:dyDescent="0.25">
      <c r="A1937" s="14" t="s">
        <v>1565</v>
      </c>
      <c r="B1937" s="14" t="s">
        <v>1574</v>
      </c>
      <c r="C1937" s="14" t="s">
        <v>1574</v>
      </c>
      <c r="D1937" s="15">
        <v>66</v>
      </c>
      <c r="E1937" s="15">
        <v>373.34</v>
      </c>
      <c r="G1937">
        <f t="shared" si="30"/>
        <v>1</v>
      </c>
    </row>
    <row r="1938" spans="1:7" x14ac:dyDescent="0.25">
      <c r="A1938" s="14" t="s">
        <v>1927</v>
      </c>
      <c r="B1938" s="14" t="s">
        <v>1574</v>
      </c>
      <c r="C1938" s="14" t="s">
        <v>1574</v>
      </c>
      <c r="D1938" s="15">
        <v>1679.7</v>
      </c>
      <c r="E1938" s="15">
        <v>35867.480000000003</v>
      </c>
      <c r="G1938">
        <f t="shared" si="30"/>
        <v>1</v>
      </c>
    </row>
    <row r="1939" spans="1:7" x14ac:dyDescent="0.25">
      <c r="A1939" s="14" t="s">
        <v>2236</v>
      </c>
      <c r="B1939" s="14" t="s">
        <v>2236</v>
      </c>
      <c r="C1939" s="14" t="s">
        <v>4675</v>
      </c>
      <c r="D1939" s="15">
        <v>10</v>
      </c>
      <c r="E1939" s="15">
        <v>195.96</v>
      </c>
      <c r="G1939">
        <f t="shared" si="30"/>
        <v>0</v>
      </c>
    </row>
    <row r="1940" spans="1:7" x14ac:dyDescent="0.25">
      <c r="A1940" s="14" t="s">
        <v>2606</v>
      </c>
      <c r="B1940" s="14" t="s">
        <v>2606</v>
      </c>
      <c r="C1940" s="14" t="s">
        <v>4675</v>
      </c>
      <c r="D1940" s="15">
        <v>77</v>
      </c>
      <c r="E1940" s="15">
        <v>4073.69</v>
      </c>
      <c r="G1940">
        <f t="shared" si="30"/>
        <v>0</v>
      </c>
    </row>
    <row r="1941" spans="1:7" x14ac:dyDescent="0.25">
      <c r="A1941" s="14" t="s">
        <v>460</v>
      </c>
      <c r="B1941" s="14" t="s">
        <v>460</v>
      </c>
      <c r="C1941" s="14" t="s">
        <v>4675</v>
      </c>
      <c r="D1941" s="15">
        <v>0.22</v>
      </c>
      <c r="E1941" s="15">
        <v>16.559999999999999</v>
      </c>
      <c r="G1941">
        <f t="shared" si="30"/>
        <v>0</v>
      </c>
    </row>
    <row r="1942" spans="1:7" x14ac:dyDescent="0.25">
      <c r="A1942" s="14" t="s">
        <v>1864</v>
      </c>
      <c r="B1942" s="14" t="s">
        <v>1864</v>
      </c>
      <c r="C1942" s="14" t="s">
        <v>4675</v>
      </c>
      <c r="D1942" s="15">
        <v>18.675000000000001</v>
      </c>
      <c r="E1942" s="15">
        <v>1052.54</v>
      </c>
      <c r="G1942">
        <f t="shared" si="30"/>
        <v>0</v>
      </c>
    </row>
    <row r="1943" spans="1:7" x14ac:dyDescent="0.25">
      <c r="A1943" s="14" t="s">
        <v>2021</v>
      </c>
      <c r="B1943" s="14" t="s">
        <v>2021</v>
      </c>
      <c r="C1943" s="14" t="s">
        <v>4675</v>
      </c>
      <c r="D1943" s="15">
        <v>14.85</v>
      </c>
      <c r="E1943" s="15">
        <v>537.79999999999995</v>
      </c>
      <c r="G1943">
        <f t="shared" si="30"/>
        <v>0</v>
      </c>
    </row>
    <row r="1944" spans="1:7" x14ac:dyDescent="0.25">
      <c r="A1944" s="14" t="s">
        <v>3323</v>
      </c>
      <c r="B1944" s="14" t="s">
        <v>3323</v>
      </c>
      <c r="C1944" s="14" t="s">
        <v>4675</v>
      </c>
      <c r="D1944" s="15">
        <v>1.53</v>
      </c>
      <c r="E1944" s="15">
        <v>66.350000000000009</v>
      </c>
      <c r="G1944">
        <f t="shared" si="30"/>
        <v>0</v>
      </c>
    </row>
    <row r="1945" spans="1:7" x14ac:dyDescent="0.25">
      <c r="A1945" s="14" t="s">
        <v>2165</v>
      </c>
      <c r="B1945" s="14" t="s">
        <v>2165</v>
      </c>
      <c r="C1945" s="14" t="s">
        <v>4675</v>
      </c>
      <c r="D1945" s="15">
        <v>1.3780000000000001</v>
      </c>
      <c r="E1945" s="15">
        <v>20.170000000000002</v>
      </c>
      <c r="G1945">
        <f t="shared" si="30"/>
        <v>0</v>
      </c>
    </row>
    <row r="1946" spans="1:7" x14ac:dyDescent="0.25">
      <c r="A1946" s="14" t="s">
        <v>637</v>
      </c>
      <c r="B1946" s="14" t="s">
        <v>637</v>
      </c>
      <c r="C1946" s="14" t="s">
        <v>4675</v>
      </c>
      <c r="D1946" s="15">
        <v>157.38</v>
      </c>
      <c r="E1946" s="15">
        <v>6586.8499790000005</v>
      </c>
      <c r="G1946">
        <f t="shared" si="30"/>
        <v>0</v>
      </c>
    </row>
    <row r="1947" spans="1:7" x14ac:dyDescent="0.25">
      <c r="A1947" s="14" t="s">
        <v>2531</v>
      </c>
      <c r="B1947" s="14" t="s">
        <v>2531</v>
      </c>
      <c r="C1947" s="14" t="s">
        <v>4675</v>
      </c>
      <c r="D1947" s="15">
        <v>0.4</v>
      </c>
      <c r="E1947" s="15">
        <v>11.87</v>
      </c>
      <c r="G1947">
        <f t="shared" si="30"/>
        <v>0</v>
      </c>
    </row>
    <row r="1948" spans="1:7" x14ac:dyDescent="0.25">
      <c r="A1948" s="14" t="s">
        <v>2845</v>
      </c>
      <c r="B1948" s="14" t="s">
        <v>2845</v>
      </c>
      <c r="C1948" s="14" t="s">
        <v>4675</v>
      </c>
      <c r="D1948" s="15">
        <v>1716</v>
      </c>
      <c r="E1948" s="15">
        <v>40423.79</v>
      </c>
      <c r="G1948">
        <f t="shared" si="30"/>
        <v>0</v>
      </c>
    </row>
    <row r="1949" spans="1:7" x14ac:dyDescent="0.25">
      <c r="A1949" s="14" t="s">
        <v>3422</v>
      </c>
      <c r="B1949" s="14" t="s">
        <v>3422</v>
      </c>
      <c r="C1949" s="14" t="s">
        <v>4675</v>
      </c>
      <c r="D1949" s="15">
        <v>27.052999999999997</v>
      </c>
      <c r="E1949" s="15">
        <v>469.26</v>
      </c>
      <c r="G1949">
        <f t="shared" si="30"/>
        <v>0</v>
      </c>
    </row>
    <row r="1950" spans="1:7" x14ac:dyDescent="0.25">
      <c r="A1950" s="14" t="s">
        <v>3865</v>
      </c>
      <c r="B1950" s="14" t="s">
        <v>3865</v>
      </c>
      <c r="C1950" s="14" t="s">
        <v>4675</v>
      </c>
      <c r="D1950" s="15">
        <v>2.15</v>
      </c>
      <c r="E1950" s="15">
        <v>54.75</v>
      </c>
      <c r="G1950">
        <f t="shared" si="30"/>
        <v>0</v>
      </c>
    </row>
    <row r="1951" spans="1:7" x14ac:dyDescent="0.25">
      <c r="A1951" s="14" t="s">
        <v>854</v>
      </c>
      <c r="B1951" s="14" t="s">
        <v>854</v>
      </c>
      <c r="C1951" s="14" t="s">
        <v>4675</v>
      </c>
      <c r="D1951" s="15">
        <v>8200.3499990000018</v>
      </c>
      <c r="E1951" s="15">
        <v>126203.37999999999</v>
      </c>
      <c r="G1951">
        <f t="shared" si="30"/>
        <v>0</v>
      </c>
    </row>
    <row r="1952" spans="1:7" x14ac:dyDescent="0.25">
      <c r="A1952" s="14" t="s">
        <v>2522</v>
      </c>
      <c r="B1952" s="14" t="s">
        <v>2522</v>
      </c>
      <c r="C1952" s="14" t="s">
        <v>4675</v>
      </c>
      <c r="D1952" s="15">
        <v>15.19</v>
      </c>
      <c r="E1952" s="15">
        <v>180.86</v>
      </c>
      <c r="G1952">
        <f t="shared" si="30"/>
        <v>0</v>
      </c>
    </row>
    <row r="1953" spans="1:7" x14ac:dyDescent="0.25">
      <c r="A1953" s="14" t="s">
        <v>769</v>
      </c>
      <c r="B1953" s="14" t="s">
        <v>769</v>
      </c>
      <c r="C1953" s="14" t="s">
        <v>4675</v>
      </c>
      <c r="D1953" s="15">
        <v>11.62</v>
      </c>
      <c r="E1953" s="15">
        <v>223.67</v>
      </c>
      <c r="G1953">
        <f t="shared" si="30"/>
        <v>0</v>
      </c>
    </row>
    <row r="1954" spans="1:7" x14ac:dyDescent="0.25">
      <c r="A1954" s="14" t="s">
        <v>2924</v>
      </c>
      <c r="B1954" s="14" t="s">
        <v>2924</v>
      </c>
      <c r="C1954" s="14" t="s">
        <v>4675</v>
      </c>
      <c r="D1954" s="15">
        <v>2405</v>
      </c>
      <c r="E1954" s="15">
        <v>4083.51</v>
      </c>
      <c r="G1954">
        <f t="shared" si="30"/>
        <v>0</v>
      </c>
    </row>
    <row r="1955" spans="1:7" x14ac:dyDescent="0.25">
      <c r="A1955" s="14" t="s">
        <v>3529</v>
      </c>
      <c r="B1955" s="14" t="s">
        <v>3529</v>
      </c>
      <c r="C1955" s="14" t="s">
        <v>4675</v>
      </c>
      <c r="D1955" s="15">
        <v>700</v>
      </c>
      <c r="E1955" s="15">
        <v>2100</v>
      </c>
      <c r="G1955">
        <f t="shared" si="30"/>
        <v>0</v>
      </c>
    </row>
    <row r="1956" spans="1:7" x14ac:dyDescent="0.25">
      <c r="A1956" s="14" t="s">
        <v>2962</v>
      </c>
      <c r="B1956" s="14" t="s">
        <v>2962</v>
      </c>
      <c r="C1956" s="14" t="s">
        <v>4675</v>
      </c>
      <c r="D1956" s="15">
        <v>6312</v>
      </c>
      <c r="E1956" s="15">
        <v>19224.610280000004</v>
      </c>
      <c r="G1956">
        <f t="shared" si="30"/>
        <v>0</v>
      </c>
    </row>
    <row r="1957" spans="1:7" x14ac:dyDescent="0.25">
      <c r="A1957" s="14" t="s">
        <v>3476</v>
      </c>
      <c r="B1957" s="14" t="s">
        <v>3476</v>
      </c>
      <c r="C1957" s="14" t="s">
        <v>4675</v>
      </c>
      <c r="D1957" s="15">
        <v>831.68</v>
      </c>
      <c r="E1957" s="15">
        <v>1740.5700000000002</v>
      </c>
      <c r="G1957">
        <f t="shared" si="30"/>
        <v>0</v>
      </c>
    </row>
    <row r="1958" spans="1:7" x14ac:dyDescent="0.25">
      <c r="A1958" s="14" t="s">
        <v>3070</v>
      </c>
      <c r="B1958" s="14" t="s">
        <v>3070</v>
      </c>
      <c r="C1958" s="14" t="s">
        <v>4675</v>
      </c>
      <c r="D1958" s="15">
        <v>1174.190006493164</v>
      </c>
      <c r="E1958" s="15">
        <v>3555.099975585938</v>
      </c>
      <c r="G1958">
        <f t="shared" si="30"/>
        <v>0</v>
      </c>
    </row>
    <row r="1959" spans="1:7" x14ac:dyDescent="0.25">
      <c r="A1959" s="14" t="s">
        <v>1766</v>
      </c>
      <c r="B1959" s="14" t="s">
        <v>1766</v>
      </c>
      <c r="C1959" s="14" t="s">
        <v>4675</v>
      </c>
      <c r="D1959" s="15">
        <v>156</v>
      </c>
      <c r="E1959" s="15">
        <v>480</v>
      </c>
      <c r="G1959">
        <f t="shared" si="30"/>
        <v>0</v>
      </c>
    </row>
    <row r="1960" spans="1:7" x14ac:dyDescent="0.25">
      <c r="A1960" s="14" t="s">
        <v>2187</v>
      </c>
      <c r="B1960" s="14" t="s">
        <v>2187</v>
      </c>
      <c r="C1960" s="14" t="s">
        <v>4675</v>
      </c>
      <c r="D1960" s="15">
        <v>1516</v>
      </c>
      <c r="E1960" s="15">
        <v>4580.74</v>
      </c>
      <c r="G1960">
        <f t="shared" si="30"/>
        <v>0</v>
      </c>
    </row>
    <row r="1961" spans="1:7" x14ac:dyDescent="0.25">
      <c r="A1961" s="14" t="s">
        <v>2983</v>
      </c>
      <c r="B1961" s="14" t="s">
        <v>2983</v>
      </c>
      <c r="C1961" s="14" t="s">
        <v>4675</v>
      </c>
      <c r="D1961" s="15">
        <v>1079</v>
      </c>
      <c r="E1961" s="15">
        <v>2238.2399999999998</v>
      </c>
      <c r="G1961">
        <f t="shared" si="30"/>
        <v>0</v>
      </c>
    </row>
    <row r="1962" spans="1:7" x14ac:dyDescent="0.25">
      <c r="A1962" s="14" t="s">
        <v>2984</v>
      </c>
      <c r="B1962" s="14" t="s">
        <v>2984</v>
      </c>
      <c r="C1962" s="14" t="s">
        <v>4675</v>
      </c>
      <c r="D1962" s="15">
        <v>686</v>
      </c>
      <c r="E1962" s="15">
        <v>1452.9301</v>
      </c>
      <c r="G1962">
        <f t="shared" si="30"/>
        <v>0</v>
      </c>
    </row>
    <row r="1963" spans="1:7" x14ac:dyDescent="0.25">
      <c r="A1963" s="14" t="s">
        <v>3647</v>
      </c>
      <c r="B1963" s="14" t="s">
        <v>3647</v>
      </c>
      <c r="C1963" s="14" t="s">
        <v>4675</v>
      </c>
      <c r="D1963" s="15">
        <v>315</v>
      </c>
      <c r="E1963" s="15">
        <v>661.05</v>
      </c>
      <c r="G1963">
        <f t="shared" si="30"/>
        <v>0</v>
      </c>
    </row>
    <row r="1964" spans="1:7" x14ac:dyDescent="0.25">
      <c r="A1964" s="14" t="s">
        <v>2847</v>
      </c>
      <c r="B1964" s="14" t="s">
        <v>2847</v>
      </c>
      <c r="C1964" s="14" t="s">
        <v>4675</v>
      </c>
      <c r="D1964" s="15">
        <v>135</v>
      </c>
      <c r="E1964" s="15">
        <v>312.86</v>
      </c>
      <c r="G1964">
        <f t="shared" si="30"/>
        <v>0</v>
      </c>
    </row>
    <row r="1965" spans="1:7" x14ac:dyDescent="0.25">
      <c r="A1965" s="14" t="s">
        <v>3649</v>
      </c>
      <c r="B1965" s="14" t="s">
        <v>3649</v>
      </c>
      <c r="C1965" s="14" t="s">
        <v>4675</v>
      </c>
      <c r="D1965" s="15">
        <v>147</v>
      </c>
      <c r="E1965" s="15">
        <v>308.7</v>
      </c>
      <c r="G1965">
        <f t="shared" si="30"/>
        <v>0</v>
      </c>
    </row>
    <row r="1966" spans="1:7" x14ac:dyDescent="0.25">
      <c r="A1966" s="14" t="s">
        <v>3952</v>
      </c>
      <c r="B1966" s="14" t="s">
        <v>3952</v>
      </c>
      <c r="C1966" s="14" t="s">
        <v>4675</v>
      </c>
      <c r="D1966" s="15">
        <v>98.8</v>
      </c>
      <c r="E1966" s="15">
        <v>229.27</v>
      </c>
      <c r="G1966">
        <f t="shared" si="30"/>
        <v>0</v>
      </c>
    </row>
    <row r="1967" spans="1:7" x14ac:dyDescent="0.25">
      <c r="A1967" s="14" t="s">
        <v>1775</v>
      </c>
      <c r="B1967" s="14" t="s">
        <v>1775</v>
      </c>
      <c r="C1967" s="14" t="s">
        <v>4675</v>
      </c>
      <c r="D1967" s="15">
        <v>10</v>
      </c>
      <c r="E1967" s="15">
        <v>10</v>
      </c>
      <c r="G1967">
        <f t="shared" si="30"/>
        <v>0</v>
      </c>
    </row>
    <row r="1968" spans="1:7" x14ac:dyDescent="0.25">
      <c r="A1968" s="14" t="s">
        <v>3646</v>
      </c>
      <c r="B1968" s="14" t="s">
        <v>3646</v>
      </c>
      <c r="C1968" s="14" t="s">
        <v>4675</v>
      </c>
      <c r="D1968" s="15">
        <v>467</v>
      </c>
      <c r="E1968" s="15">
        <v>988.03</v>
      </c>
      <c r="G1968">
        <f t="shared" si="30"/>
        <v>0</v>
      </c>
    </row>
    <row r="1969" spans="1:7" x14ac:dyDescent="0.25">
      <c r="A1969" s="14" t="s">
        <v>451</v>
      </c>
      <c r="B1969" s="14" t="s">
        <v>451</v>
      </c>
      <c r="C1969" s="14" t="s">
        <v>4675</v>
      </c>
      <c r="D1969" s="15">
        <v>443.48</v>
      </c>
      <c r="E1969" s="15">
        <v>4077.23</v>
      </c>
      <c r="G1969">
        <f t="shared" si="30"/>
        <v>0</v>
      </c>
    </row>
    <row r="1970" spans="1:7" x14ac:dyDescent="0.25">
      <c r="A1970" s="14" t="s">
        <v>2442</v>
      </c>
      <c r="B1970" s="14" t="s">
        <v>2442</v>
      </c>
      <c r="C1970" s="14" t="s">
        <v>4675</v>
      </c>
      <c r="D1970" s="15">
        <v>3.8</v>
      </c>
      <c r="E1970" s="15">
        <v>35.340000000000003</v>
      </c>
      <c r="G1970">
        <f t="shared" si="30"/>
        <v>0</v>
      </c>
    </row>
    <row r="1971" spans="1:7" x14ac:dyDescent="0.25">
      <c r="A1971" s="14" t="s">
        <v>449</v>
      </c>
      <c r="B1971" s="14" t="s">
        <v>449</v>
      </c>
      <c r="C1971" s="14" t="s">
        <v>4675</v>
      </c>
      <c r="D1971" s="15">
        <v>8.8759999999999994</v>
      </c>
      <c r="E1971" s="15">
        <v>3471.7700000000004</v>
      </c>
      <c r="G1971">
        <f t="shared" si="30"/>
        <v>0</v>
      </c>
    </row>
    <row r="1972" spans="1:7" x14ac:dyDescent="0.25">
      <c r="A1972" s="14" t="s">
        <v>1953</v>
      </c>
      <c r="B1972" s="14" t="s">
        <v>1953</v>
      </c>
      <c r="C1972" s="14" t="s">
        <v>4675</v>
      </c>
      <c r="D1972" s="15">
        <v>180</v>
      </c>
      <c r="E1972" s="15">
        <v>3173.3</v>
      </c>
      <c r="G1972">
        <f t="shared" si="30"/>
        <v>0</v>
      </c>
    </row>
    <row r="1973" spans="1:7" x14ac:dyDescent="0.25">
      <c r="A1973" s="14" t="s">
        <v>2950</v>
      </c>
      <c r="B1973" s="14" t="s">
        <v>2950</v>
      </c>
      <c r="C1973" s="14" t="s">
        <v>4675</v>
      </c>
      <c r="D1973" s="15">
        <v>165.78999899999999</v>
      </c>
      <c r="E1973" s="15">
        <v>675.75</v>
      </c>
      <c r="G1973">
        <f t="shared" si="30"/>
        <v>0</v>
      </c>
    </row>
    <row r="1974" spans="1:7" x14ac:dyDescent="0.25">
      <c r="A1974" s="14" t="s">
        <v>1975</v>
      </c>
      <c r="B1974" s="14" t="s">
        <v>1975</v>
      </c>
      <c r="C1974" s="14" t="s">
        <v>4675</v>
      </c>
      <c r="D1974" s="15">
        <v>14.600000000000001</v>
      </c>
      <c r="E1974" s="15">
        <v>406.21999999999997</v>
      </c>
      <c r="G1974">
        <f t="shared" si="30"/>
        <v>0</v>
      </c>
    </row>
    <row r="1975" spans="1:7" x14ac:dyDescent="0.25">
      <c r="A1975" s="14" t="s">
        <v>1407</v>
      </c>
      <c r="B1975" s="14" t="s">
        <v>1407</v>
      </c>
      <c r="C1975" s="14" t="s">
        <v>4675</v>
      </c>
      <c r="D1975" s="15">
        <v>0.7</v>
      </c>
      <c r="E1975" s="15">
        <v>7.08</v>
      </c>
      <c r="G1975">
        <f t="shared" si="30"/>
        <v>0</v>
      </c>
    </row>
    <row r="1976" spans="1:7" x14ac:dyDescent="0.25">
      <c r="A1976" s="14" t="s">
        <v>4373</v>
      </c>
      <c r="B1976" s="14" t="s">
        <v>4373</v>
      </c>
      <c r="C1976" s="14" t="s">
        <v>4675</v>
      </c>
      <c r="D1976" s="15">
        <v>0.2</v>
      </c>
      <c r="E1976" s="15">
        <v>61.61</v>
      </c>
      <c r="G1976">
        <f t="shared" si="30"/>
        <v>0</v>
      </c>
    </row>
    <row r="1977" spans="1:7" x14ac:dyDescent="0.25">
      <c r="A1977" s="14" t="s">
        <v>1902</v>
      </c>
      <c r="B1977" s="14" t="s">
        <v>1902</v>
      </c>
      <c r="C1977" s="14" t="s">
        <v>4675</v>
      </c>
      <c r="D1977" s="15">
        <v>56.951999999999998</v>
      </c>
      <c r="E1977" s="15">
        <v>2644.31</v>
      </c>
      <c r="G1977">
        <f t="shared" si="30"/>
        <v>0</v>
      </c>
    </row>
    <row r="1978" spans="1:7" x14ac:dyDescent="0.25">
      <c r="A1978" s="14" t="s">
        <v>3612</v>
      </c>
      <c r="B1978" s="14" t="s">
        <v>3612</v>
      </c>
      <c r="C1978" s="14" t="s">
        <v>4675</v>
      </c>
      <c r="D1978" s="15">
        <v>0.48399999999999999</v>
      </c>
      <c r="E1978" s="15">
        <v>31.97</v>
      </c>
      <c r="G1978">
        <f t="shared" si="30"/>
        <v>0</v>
      </c>
    </row>
    <row r="1979" spans="1:7" x14ac:dyDescent="0.25">
      <c r="A1979" s="14" t="s">
        <v>4631</v>
      </c>
      <c r="B1979" s="14" t="s">
        <v>4631</v>
      </c>
      <c r="C1979" s="14" t="s">
        <v>4675</v>
      </c>
      <c r="D1979" s="15">
        <v>7</v>
      </c>
      <c r="E1979" s="15">
        <v>140</v>
      </c>
      <c r="G1979">
        <f t="shared" si="30"/>
        <v>0</v>
      </c>
    </row>
    <row r="1980" spans="1:7" x14ac:dyDescent="0.25">
      <c r="A1980" s="14" t="s">
        <v>2894</v>
      </c>
      <c r="B1980" s="14" t="s">
        <v>2894</v>
      </c>
      <c r="C1980" s="14" t="s">
        <v>4675</v>
      </c>
      <c r="D1980" s="15">
        <v>8</v>
      </c>
      <c r="E1980" s="15">
        <v>352.33</v>
      </c>
      <c r="G1980">
        <f t="shared" si="30"/>
        <v>0</v>
      </c>
    </row>
    <row r="1981" spans="1:7" x14ac:dyDescent="0.25">
      <c r="A1981" s="14" t="s">
        <v>977</v>
      </c>
      <c r="B1981" s="14" t="s">
        <v>977</v>
      </c>
      <c r="C1981" s="14" t="s">
        <v>4675</v>
      </c>
      <c r="D1981" s="15">
        <v>1.6359999999999999</v>
      </c>
      <c r="E1981" s="15">
        <v>231.99</v>
      </c>
      <c r="G1981">
        <f t="shared" si="30"/>
        <v>0</v>
      </c>
    </row>
    <row r="1982" spans="1:7" x14ac:dyDescent="0.25">
      <c r="A1982" s="14" t="s">
        <v>1000</v>
      </c>
      <c r="B1982" s="14" t="s">
        <v>1000</v>
      </c>
      <c r="C1982" s="14" t="s">
        <v>4675</v>
      </c>
      <c r="D1982" s="15">
        <v>673.03200110000012</v>
      </c>
      <c r="E1982" s="15">
        <v>7943.97001</v>
      </c>
      <c r="G1982">
        <f t="shared" si="30"/>
        <v>0</v>
      </c>
    </row>
    <row r="1983" spans="1:7" x14ac:dyDescent="0.25">
      <c r="A1983" s="14" t="s">
        <v>3009</v>
      </c>
      <c r="B1983" s="14" t="s">
        <v>3009</v>
      </c>
      <c r="C1983" s="14" t="s">
        <v>4675</v>
      </c>
      <c r="D1983" s="15">
        <v>15.60000002</v>
      </c>
      <c r="E1983" s="15">
        <v>218.7</v>
      </c>
      <c r="G1983">
        <f t="shared" si="30"/>
        <v>0</v>
      </c>
    </row>
    <row r="1984" spans="1:7" x14ac:dyDescent="0.25">
      <c r="A1984" s="14" t="s">
        <v>2148</v>
      </c>
      <c r="B1984" s="14" t="s">
        <v>2148</v>
      </c>
      <c r="C1984" s="14" t="s">
        <v>4675</v>
      </c>
      <c r="D1984" s="15">
        <v>29.404999</v>
      </c>
      <c r="E1984" s="15">
        <v>587.96002899999996</v>
      </c>
      <c r="G1984">
        <f t="shared" si="30"/>
        <v>0</v>
      </c>
    </row>
    <row r="1985" spans="1:7" x14ac:dyDescent="0.25">
      <c r="A1985" s="14" t="s">
        <v>4425</v>
      </c>
      <c r="B1985" s="14" t="s">
        <v>4425</v>
      </c>
      <c r="C1985" s="14" t="s">
        <v>4675</v>
      </c>
      <c r="D1985" s="15">
        <v>151</v>
      </c>
      <c r="E1985" s="15">
        <v>4294.79</v>
      </c>
      <c r="G1985">
        <f t="shared" si="30"/>
        <v>0</v>
      </c>
    </row>
    <row r="1986" spans="1:7" x14ac:dyDescent="0.25">
      <c r="A1986" s="14" t="s">
        <v>844</v>
      </c>
      <c r="B1986" s="14" t="s">
        <v>844</v>
      </c>
      <c r="C1986" s="14" t="s">
        <v>4675</v>
      </c>
      <c r="D1986" s="15">
        <v>0.12</v>
      </c>
      <c r="E1986" s="15">
        <v>108.29</v>
      </c>
      <c r="G1986">
        <f t="shared" si="30"/>
        <v>0</v>
      </c>
    </row>
    <row r="1987" spans="1:7" x14ac:dyDescent="0.25">
      <c r="A1987" s="14" t="s">
        <v>1439</v>
      </c>
      <c r="B1987" s="14" t="s">
        <v>1439</v>
      </c>
      <c r="C1987" s="14" t="s">
        <v>4675</v>
      </c>
      <c r="D1987" s="15">
        <v>89.2</v>
      </c>
      <c r="E1987" s="15">
        <v>1794.6100000000001</v>
      </c>
      <c r="G1987">
        <f t="shared" ref="G1987:G2050" si="31">IF(C1987=C1986,G1986,F1987)</f>
        <v>0</v>
      </c>
    </row>
    <row r="1988" spans="1:7" x14ac:dyDescent="0.25">
      <c r="A1988" s="14" t="s">
        <v>3389</v>
      </c>
      <c r="B1988" s="14" t="s">
        <v>3389</v>
      </c>
      <c r="C1988" s="14" t="s">
        <v>4675</v>
      </c>
      <c r="D1988" s="15">
        <v>56.826000000000001</v>
      </c>
      <c r="E1988" s="15">
        <v>681.92</v>
      </c>
      <c r="G1988">
        <f t="shared" si="31"/>
        <v>0</v>
      </c>
    </row>
    <row r="1989" spans="1:7" x14ac:dyDescent="0.25">
      <c r="A1989" s="14" t="s">
        <v>3763</v>
      </c>
      <c r="B1989" s="14" t="s">
        <v>3763</v>
      </c>
      <c r="C1989" s="14" t="s">
        <v>4675</v>
      </c>
      <c r="D1989" s="15">
        <v>0.2</v>
      </c>
      <c r="E1989" s="15">
        <v>349.8</v>
      </c>
      <c r="G1989">
        <f t="shared" si="31"/>
        <v>0</v>
      </c>
    </row>
    <row r="1990" spans="1:7" x14ac:dyDescent="0.25">
      <c r="A1990" s="14" t="s">
        <v>3210</v>
      </c>
      <c r="B1990" s="14" t="s">
        <v>3210</v>
      </c>
      <c r="C1990" s="14" t="s">
        <v>4675</v>
      </c>
      <c r="D1990" s="15">
        <v>0.75</v>
      </c>
      <c r="E1990" s="15">
        <v>12.9</v>
      </c>
      <c r="G1990">
        <f t="shared" si="31"/>
        <v>0</v>
      </c>
    </row>
    <row r="1991" spans="1:7" x14ac:dyDescent="0.25">
      <c r="A1991" s="14" t="s">
        <v>3712</v>
      </c>
      <c r="B1991" s="14" t="s">
        <v>3712</v>
      </c>
      <c r="C1991" s="14" t="s">
        <v>4675</v>
      </c>
      <c r="D1991" s="15">
        <v>339</v>
      </c>
      <c r="E1991" s="15">
        <v>1293.8499999999999</v>
      </c>
      <c r="G1991">
        <f t="shared" si="31"/>
        <v>0</v>
      </c>
    </row>
    <row r="1992" spans="1:7" x14ac:dyDescent="0.25">
      <c r="A1992" s="14" t="s">
        <v>3975</v>
      </c>
      <c r="B1992" s="14" t="s">
        <v>3975</v>
      </c>
      <c r="C1992" s="14" t="s">
        <v>4675</v>
      </c>
      <c r="D1992" s="15">
        <v>198</v>
      </c>
      <c r="E1992" s="15">
        <v>1809.43</v>
      </c>
      <c r="G1992">
        <f t="shared" si="31"/>
        <v>0</v>
      </c>
    </row>
    <row r="1993" spans="1:7" x14ac:dyDescent="0.25">
      <c r="A1993" s="14" t="s">
        <v>539</v>
      </c>
      <c r="B1993" s="14" t="s">
        <v>539</v>
      </c>
      <c r="C1993" s="14" t="s">
        <v>4675</v>
      </c>
      <c r="D1993" s="15">
        <v>0.48</v>
      </c>
      <c r="E1993" s="15">
        <v>77.289999999999992</v>
      </c>
      <c r="G1993">
        <f t="shared" si="31"/>
        <v>0</v>
      </c>
    </row>
    <row r="1994" spans="1:7" x14ac:dyDescent="0.25">
      <c r="A1994" s="14" t="s">
        <v>591</v>
      </c>
      <c r="B1994" s="14" t="s">
        <v>591</v>
      </c>
      <c r="C1994" s="14" t="s">
        <v>4675</v>
      </c>
      <c r="D1994" s="15">
        <v>6.8900000000000006</v>
      </c>
      <c r="E1994" s="15">
        <v>57.35</v>
      </c>
      <c r="G1994">
        <f t="shared" si="31"/>
        <v>0</v>
      </c>
    </row>
    <row r="1995" spans="1:7" x14ac:dyDescent="0.25">
      <c r="A1995" s="14" t="s">
        <v>1486</v>
      </c>
      <c r="B1995" s="14" t="s">
        <v>1486</v>
      </c>
      <c r="C1995" s="14" t="s">
        <v>4675</v>
      </c>
      <c r="D1995" s="15">
        <v>63.993000000000002</v>
      </c>
      <c r="E1995" s="15">
        <v>846.71</v>
      </c>
      <c r="G1995">
        <f t="shared" si="31"/>
        <v>0</v>
      </c>
    </row>
    <row r="1996" spans="1:7" x14ac:dyDescent="0.25">
      <c r="A1996" s="14" t="s">
        <v>1352</v>
      </c>
      <c r="B1996" s="14" t="s">
        <v>1352</v>
      </c>
      <c r="C1996" s="14" t="s">
        <v>4675</v>
      </c>
      <c r="D1996" s="15">
        <v>153.59300000000002</v>
      </c>
      <c r="E1996" s="15">
        <v>4808.6900000000005</v>
      </c>
      <c r="G1996">
        <f t="shared" si="31"/>
        <v>0</v>
      </c>
    </row>
    <row r="1997" spans="1:7" x14ac:dyDescent="0.25">
      <c r="A1997" s="14" t="s">
        <v>1874</v>
      </c>
      <c r="B1997" s="14" t="s">
        <v>1874</v>
      </c>
      <c r="C1997" s="14" t="s">
        <v>4675</v>
      </c>
      <c r="D1997" s="15">
        <v>55.4</v>
      </c>
      <c r="E1997" s="15">
        <v>10153.349999999999</v>
      </c>
      <c r="G1997">
        <f t="shared" si="31"/>
        <v>0</v>
      </c>
    </row>
    <row r="1998" spans="1:7" x14ac:dyDescent="0.25">
      <c r="A1998" s="14" t="s">
        <v>916</v>
      </c>
      <c r="B1998" s="14" t="s">
        <v>916</v>
      </c>
      <c r="C1998" s="14" t="s">
        <v>4675</v>
      </c>
      <c r="D1998" s="15">
        <v>5.34</v>
      </c>
      <c r="E1998" s="15">
        <v>129.13</v>
      </c>
      <c r="G1998">
        <f t="shared" si="31"/>
        <v>0</v>
      </c>
    </row>
    <row r="1999" spans="1:7" x14ac:dyDescent="0.25">
      <c r="A1999" s="14" t="s">
        <v>3724</v>
      </c>
      <c r="B1999" s="14" t="s">
        <v>3724</v>
      </c>
      <c r="C1999" s="14" t="s">
        <v>4675</v>
      </c>
      <c r="D1999" s="15">
        <v>6.5</v>
      </c>
      <c r="E1999" s="15">
        <v>552.66999999999996</v>
      </c>
      <c r="G1999">
        <f t="shared" si="31"/>
        <v>0</v>
      </c>
    </row>
    <row r="2000" spans="1:7" x14ac:dyDescent="0.25">
      <c r="A2000" s="14" t="s">
        <v>4332</v>
      </c>
      <c r="B2000" s="14" t="s">
        <v>4332</v>
      </c>
      <c r="C2000" s="14" t="s">
        <v>4675</v>
      </c>
      <c r="D2000" s="15">
        <v>11.97</v>
      </c>
      <c r="E2000" s="15">
        <v>514.72</v>
      </c>
      <c r="G2000">
        <f t="shared" si="31"/>
        <v>0</v>
      </c>
    </row>
    <row r="2001" spans="1:7" x14ac:dyDescent="0.25">
      <c r="A2001" s="14" t="s">
        <v>3662</v>
      </c>
      <c r="B2001" s="14" t="s">
        <v>3662</v>
      </c>
      <c r="C2001" s="14" t="s">
        <v>4675</v>
      </c>
      <c r="D2001" s="15">
        <v>126.1</v>
      </c>
      <c r="E2001" s="15">
        <v>1901.58</v>
      </c>
      <c r="G2001">
        <f t="shared" si="31"/>
        <v>0</v>
      </c>
    </row>
    <row r="2002" spans="1:7" x14ac:dyDescent="0.25">
      <c r="A2002" s="14" t="s">
        <v>520</v>
      </c>
      <c r="B2002" s="14" t="s">
        <v>520</v>
      </c>
      <c r="C2002" s="14" t="s">
        <v>4675</v>
      </c>
      <c r="D2002" s="15">
        <v>9.85</v>
      </c>
      <c r="E2002" s="15">
        <v>238.26</v>
      </c>
      <c r="G2002">
        <f t="shared" si="31"/>
        <v>0</v>
      </c>
    </row>
    <row r="2003" spans="1:7" x14ac:dyDescent="0.25">
      <c r="A2003" s="14" t="s">
        <v>3267</v>
      </c>
      <c r="B2003" s="14" t="s">
        <v>3267</v>
      </c>
      <c r="C2003" s="14" t="s">
        <v>4675</v>
      </c>
      <c r="D2003" s="15">
        <v>40.325999999999993</v>
      </c>
      <c r="E2003" s="15">
        <v>2518.1899999999996</v>
      </c>
      <c r="G2003">
        <f t="shared" si="31"/>
        <v>0</v>
      </c>
    </row>
    <row r="2004" spans="1:7" x14ac:dyDescent="0.25">
      <c r="A2004" s="14" t="s">
        <v>1479</v>
      </c>
      <c r="B2004" s="14" t="s">
        <v>1479</v>
      </c>
      <c r="C2004" s="14" t="s">
        <v>4675</v>
      </c>
      <c r="D2004" s="15">
        <v>0.1</v>
      </c>
      <c r="E2004" s="15">
        <v>152.93</v>
      </c>
      <c r="G2004">
        <f t="shared" si="31"/>
        <v>0</v>
      </c>
    </row>
    <row r="2005" spans="1:7" x14ac:dyDescent="0.25">
      <c r="A2005" s="14" t="s">
        <v>1816</v>
      </c>
      <c r="B2005" s="14" t="s">
        <v>1816</v>
      </c>
      <c r="C2005" s="14" t="s">
        <v>4675</v>
      </c>
      <c r="D2005" s="15">
        <v>67.990000000000009</v>
      </c>
      <c r="E2005" s="15">
        <v>6776.92</v>
      </c>
      <c r="G2005">
        <f t="shared" si="31"/>
        <v>0</v>
      </c>
    </row>
    <row r="2006" spans="1:7" x14ac:dyDescent="0.25">
      <c r="A2006" s="14" t="s">
        <v>3553</v>
      </c>
      <c r="B2006" s="14" t="s">
        <v>3553</v>
      </c>
      <c r="C2006" s="14" t="s">
        <v>4675</v>
      </c>
      <c r="D2006" s="15">
        <v>12</v>
      </c>
      <c r="E2006" s="15">
        <v>2462.0500000000002</v>
      </c>
      <c r="G2006">
        <f t="shared" si="31"/>
        <v>0</v>
      </c>
    </row>
    <row r="2007" spans="1:7" x14ac:dyDescent="0.25">
      <c r="A2007" s="14" t="s">
        <v>3313</v>
      </c>
      <c r="B2007" s="14" t="s">
        <v>3313</v>
      </c>
      <c r="C2007" s="14" t="s">
        <v>4675</v>
      </c>
      <c r="D2007" s="15">
        <v>35</v>
      </c>
      <c r="E2007" s="15">
        <v>697.40002000000004</v>
      </c>
      <c r="G2007">
        <f t="shared" si="31"/>
        <v>0</v>
      </c>
    </row>
    <row r="2008" spans="1:7" x14ac:dyDescent="0.25">
      <c r="A2008" s="14" t="s">
        <v>3261</v>
      </c>
      <c r="B2008" s="14" t="s">
        <v>3261</v>
      </c>
      <c r="C2008" s="14" t="s">
        <v>4675</v>
      </c>
      <c r="D2008" s="15">
        <v>9.5</v>
      </c>
      <c r="E2008" s="15">
        <v>408.53999900000002</v>
      </c>
      <c r="G2008">
        <f t="shared" si="31"/>
        <v>0</v>
      </c>
    </row>
    <row r="2009" spans="1:7" x14ac:dyDescent="0.25">
      <c r="A2009" s="14" t="s">
        <v>2595</v>
      </c>
      <c r="B2009" s="14" t="s">
        <v>2595</v>
      </c>
      <c r="C2009" s="14" t="s">
        <v>4675</v>
      </c>
      <c r="D2009" s="15">
        <v>29.5</v>
      </c>
      <c r="E2009" s="15">
        <v>1420.88</v>
      </c>
      <c r="G2009">
        <f t="shared" si="31"/>
        <v>0</v>
      </c>
    </row>
    <row r="2010" spans="1:7" x14ac:dyDescent="0.25">
      <c r="A2010" s="14" t="s">
        <v>869</v>
      </c>
      <c r="B2010" s="14" t="s">
        <v>869</v>
      </c>
      <c r="C2010" s="14" t="s">
        <v>4675</v>
      </c>
      <c r="D2010" s="15">
        <v>5093</v>
      </c>
      <c r="E2010" s="15">
        <v>39360.22</v>
      </c>
      <c r="G2010">
        <f t="shared" si="31"/>
        <v>0</v>
      </c>
    </row>
    <row r="2011" spans="1:7" x14ac:dyDescent="0.25">
      <c r="A2011" s="14" t="s">
        <v>1309</v>
      </c>
      <c r="B2011" s="14" t="s">
        <v>1309</v>
      </c>
      <c r="C2011" s="14" t="s">
        <v>4675</v>
      </c>
      <c r="D2011" s="15">
        <v>0.83699999999999997</v>
      </c>
      <c r="E2011" s="15">
        <v>8.8000000000000007</v>
      </c>
      <c r="G2011">
        <f t="shared" si="31"/>
        <v>0</v>
      </c>
    </row>
    <row r="2012" spans="1:7" x14ac:dyDescent="0.25">
      <c r="A2012" s="14" t="s">
        <v>2922</v>
      </c>
      <c r="B2012" s="14" t="s">
        <v>2922</v>
      </c>
      <c r="C2012" s="14" t="s">
        <v>4675</v>
      </c>
      <c r="D2012" s="15">
        <v>2376.33</v>
      </c>
      <c r="E2012" s="15">
        <v>18654.93</v>
      </c>
      <c r="G2012">
        <f t="shared" si="31"/>
        <v>0</v>
      </c>
    </row>
    <row r="2013" spans="1:7" x14ac:dyDescent="0.25">
      <c r="A2013" s="14" t="s">
        <v>2817</v>
      </c>
      <c r="B2013" s="14" t="s">
        <v>2817</v>
      </c>
      <c r="C2013" s="14" t="s">
        <v>4675</v>
      </c>
      <c r="D2013" s="15">
        <v>100</v>
      </c>
      <c r="E2013" s="15">
        <v>2170.1999999999998</v>
      </c>
      <c r="G2013">
        <f t="shared" si="31"/>
        <v>0</v>
      </c>
    </row>
    <row r="2014" spans="1:7" x14ac:dyDescent="0.25">
      <c r="A2014" s="14" t="s">
        <v>1908</v>
      </c>
      <c r="B2014" s="14" t="s">
        <v>1908</v>
      </c>
      <c r="C2014" s="14" t="s">
        <v>4675</v>
      </c>
      <c r="D2014" s="15">
        <v>13.774999999999999</v>
      </c>
      <c r="E2014" s="15">
        <v>113.32</v>
      </c>
      <c r="G2014">
        <f t="shared" si="31"/>
        <v>0</v>
      </c>
    </row>
    <row r="2015" spans="1:7" x14ac:dyDescent="0.25">
      <c r="A2015" s="14" t="s">
        <v>2022</v>
      </c>
      <c r="B2015" s="14" t="s">
        <v>2022</v>
      </c>
      <c r="C2015" s="14" t="s">
        <v>4675</v>
      </c>
      <c r="D2015" s="15">
        <v>17</v>
      </c>
      <c r="E2015" s="15">
        <v>200.89</v>
      </c>
      <c r="G2015">
        <f t="shared" si="31"/>
        <v>0</v>
      </c>
    </row>
    <row r="2016" spans="1:7" x14ac:dyDescent="0.25">
      <c r="A2016" s="14" t="s">
        <v>3970</v>
      </c>
      <c r="B2016" s="14" t="s">
        <v>3970</v>
      </c>
      <c r="C2016" s="14" t="s">
        <v>4675</v>
      </c>
      <c r="D2016" s="15">
        <v>2000</v>
      </c>
      <c r="E2016" s="15">
        <v>1754.4</v>
      </c>
      <c r="G2016">
        <f t="shared" si="31"/>
        <v>0</v>
      </c>
    </row>
    <row r="2017" spans="1:7" x14ac:dyDescent="0.25">
      <c r="A2017" s="14" t="s">
        <v>2697</v>
      </c>
      <c r="B2017" s="14" t="s">
        <v>2697</v>
      </c>
      <c r="C2017" s="14" t="s">
        <v>4675</v>
      </c>
      <c r="D2017" s="15">
        <v>460</v>
      </c>
      <c r="E2017" s="15">
        <v>23365.66</v>
      </c>
      <c r="G2017">
        <f t="shared" si="31"/>
        <v>0</v>
      </c>
    </row>
    <row r="2018" spans="1:7" x14ac:dyDescent="0.25">
      <c r="A2018" s="14" t="s">
        <v>2837</v>
      </c>
      <c r="B2018" s="14" t="s">
        <v>2837</v>
      </c>
      <c r="C2018" s="14" t="s">
        <v>4675</v>
      </c>
      <c r="D2018" s="15">
        <v>60.599998999999997</v>
      </c>
      <c r="E2018" s="15">
        <v>535.79</v>
      </c>
      <c r="G2018">
        <f t="shared" si="31"/>
        <v>0</v>
      </c>
    </row>
    <row r="2019" spans="1:7" x14ac:dyDescent="0.25">
      <c r="A2019" s="14" t="s">
        <v>3688</v>
      </c>
      <c r="B2019" s="14" t="s">
        <v>3688</v>
      </c>
      <c r="C2019" s="14" t="s">
        <v>4675</v>
      </c>
      <c r="D2019" s="15">
        <v>1</v>
      </c>
      <c r="E2019" s="15">
        <v>461.7</v>
      </c>
      <c r="G2019">
        <f t="shared" si="31"/>
        <v>0</v>
      </c>
    </row>
    <row r="2020" spans="1:7" x14ac:dyDescent="0.25">
      <c r="A2020" s="14" t="s">
        <v>1765</v>
      </c>
      <c r="B2020" s="14" t="s">
        <v>1765</v>
      </c>
      <c r="C2020" s="14" t="s">
        <v>4675</v>
      </c>
      <c r="D2020" s="15">
        <v>18</v>
      </c>
      <c r="E2020" s="15">
        <v>33.81</v>
      </c>
      <c r="G2020">
        <f t="shared" si="31"/>
        <v>0</v>
      </c>
    </row>
    <row r="2021" spans="1:7" x14ac:dyDescent="0.25">
      <c r="A2021" s="14" t="s">
        <v>2182</v>
      </c>
      <c r="B2021" s="14" t="s">
        <v>2182</v>
      </c>
      <c r="C2021" s="14" t="s">
        <v>4675</v>
      </c>
      <c r="D2021" s="15">
        <v>18.332000000000001</v>
      </c>
      <c r="E2021" s="15">
        <v>418.58</v>
      </c>
      <c r="G2021">
        <f t="shared" si="31"/>
        <v>0</v>
      </c>
    </row>
    <row r="2022" spans="1:7" x14ac:dyDescent="0.25">
      <c r="A2022" s="14" t="s">
        <v>2467</v>
      </c>
      <c r="B2022" s="14" t="s">
        <v>2467</v>
      </c>
      <c r="C2022" s="14" t="s">
        <v>4675</v>
      </c>
      <c r="D2022" s="15">
        <v>24</v>
      </c>
      <c r="E2022" s="15">
        <v>546.91999999999996</v>
      </c>
      <c r="G2022">
        <f t="shared" si="31"/>
        <v>0</v>
      </c>
    </row>
    <row r="2023" spans="1:7" x14ac:dyDescent="0.25">
      <c r="A2023" s="14" t="s">
        <v>27</v>
      </c>
      <c r="B2023" s="14" t="s">
        <v>27</v>
      </c>
      <c r="C2023" s="14" t="s">
        <v>4675</v>
      </c>
      <c r="D2023" s="15">
        <v>226.07999999999998</v>
      </c>
      <c r="E2023" s="15">
        <v>2049.71</v>
      </c>
      <c r="G2023">
        <f t="shared" si="31"/>
        <v>0</v>
      </c>
    </row>
    <row r="2024" spans="1:7" x14ac:dyDescent="0.25">
      <c r="A2024" s="14" t="s">
        <v>2859</v>
      </c>
      <c r="B2024" s="14" t="s">
        <v>2859</v>
      </c>
      <c r="C2024" s="14" t="s">
        <v>4675</v>
      </c>
      <c r="D2024" s="15">
        <v>214.78</v>
      </c>
      <c r="E2024" s="15">
        <v>4818.53</v>
      </c>
      <c r="G2024">
        <f t="shared" si="31"/>
        <v>0</v>
      </c>
    </row>
    <row r="2025" spans="1:7" x14ac:dyDescent="0.25">
      <c r="A2025" s="14" t="s">
        <v>1839</v>
      </c>
      <c r="B2025" s="14" t="s">
        <v>1839</v>
      </c>
      <c r="C2025" s="14" t="s">
        <v>4675</v>
      </c>
      <c r="D2025" s="15">
        <v>31</v>
      </c>
      <c r="E2025" s="15">
        <v>612.95000000000005</v>
      </c>
      <c r="G2025">
        <f t="shared" si="31"/>
        <v>0</v>
      </c>
    </row>
    <row r="2026" spans="1:7" x14ac:dyDescent="0.25">
      <c r="A2026" s="14" t="s">
        <v>2444</v>
      </c>
      <c r="B2026" s="14" t="s">
        <v>2444</v>
      </c>
      <c r="C2026" s="14" t="s">
        <v>4675</v>
      </c>
      <c r="D2026" s="15">
        <v>815.78</v>
      </c>
      <c r="E2026" s="15">
        <v>9140.2799999999988</v>
      </c>
      <c r="G2026">
        <f t="shared" si="31"/>
        <v>0</v>
      </c>
    </row>
    <row r="2027" spans="1:7" x14ac:dyDescent="0.25">
      <c r="A2027" s="14" t="s">
        <v>2685</v>
      </c>
      <c r="B2027" s="14" t="s">
        <v>2685</v>
      </c>
      <c r="C2027" s="14" t="s">
        <v>4675</v>
      </c>
      <c r="D2027" s="15">
        <v>7</v>
      </c>
      <c r="E2027" s="15">
        <v>393.59</v>
      </c>
      <c r="G2027">
        <f t="shared" si="31"/>
        <v>0</v>
      </c>
    </row>
    <row r="2028" spans="1:7" x14ac:dyDescent="0.25">
      <c r="A2028" s="14" t="s">
        <v>3809</v>
      </c>
      <c r="B2028" s="14" t="s">
        <v>3809</v>
      </c>
      <c r="C2028" s="14" t="s">
        <v>4675</v>
      </c>
      <c r="D2028" s="15">
        <v>106.685</v>
      </c>
      <c r="E2028" s="15">
        <v>1644.91</v>
      </c>
      <c r="G2028">
        <f t="shared" si="31"/>
        <v>0</v>
      </c>
    </row>
    <row r="2029" spans="1:7" x14ac:dyDescent="0.25">
      <c r="A2029" s="14" t="s">
        <v>2135</v>
      </c>
      <c r="B2029" s="14" t="s">
        <v>2135</v>
      </c>
      <c r="C2029" s="14" t="s">
        <v>4675</v>
      </c>
      <c r="D2029" s="15">
        <v>2</v>
      </c>
      <c r="E2029" s="15">
        <v>248.35</v>
      </c>
      <c r="G2029">
        <f t="shared" si="31"/>
        <v>0</v>
      </c>
    </row>
    <row r="2030" spans="1:7" x14ac:dyDescent="0.25">
      <c r="A2030" s="14" t="s">
        <v>4543</v>
      </c>
      <c r="B2030" s="14" t="s">
        <v>4543</v>
      </c>
      <c r="C2030" s="14" t="s">
        <v>4675</v>
      </c>
      <c r="D2030" s="15">
        <v>1.67</v>
      </c>
      <c r="E2030" s="15">
        <v>48.62</v>
      </c>
      <c r="G2030">
        <f t="shared" si="31"/>
        <v>0</v>
      </c>
    </row>
    <row r="2031" spans="1:7" x14ac:dyDescent="0.25">
      <c r="A2031" s="23" t="s">
        <v>1532</v>
      </c>
      <c r="B2031" s="23" t="s">
        <v>1532</v>
      </c>
      <c r="C2031" s="14" t="s">
        <v>4675</v>
      </c>
      <c r="D2031" s="24">
        <v>1E-3</v>
      </c>
      <c r="E2031" s="24">
        <v>59.28</v>
      </c>
      <c r="G2031">
        <f t="shared" si="31"/>
        <v>0</v>
      </c>
    </row>
    <row r="2032" spans="1:7" x14ac:dyDescent="0.25">
      <c r="A2032" s="14" t="s">
        <v>3319</v>
      </c>
      <c r="B2032" s="14" t="s">
        <v>3319</v>
      </c>
      <c r="C2032" s="14" t="s">
        <v>4675</v>
      </c>
      <c r="D2032" s="15">
        <v>158.4</v>
      </c>
      <c r="E2032" s="15">
        <v>1147.77</v>
      </c>
      <c r="G2032">
        <f t="shared" si="31"/>
        <v>0</v>
      </c>
    </row>
    <row r="2033" spans="1:8" x14ac:dyDescent="0.25">
      <c r="A2033" s="14" t="s">
        <v>2902</v>
      </c>
      <c r="B2033" s="14" t="s">
        <v>2902</v>
      </c>
      <c r="C2033" s="14" t="s">
        <v>4675</v>
      </c>
      <c r="D2033" s="15">
        <v>11076.934999999999</v>
      </c>
      <c r="E2033" s="15">
        <v>31956.900009999998</v>
      </c>
      <c r="G2033">
        <f t="shared" si="31"/>
        <v>0</v>
      </c>
    </row>
    <row r="2034" spans="1:8" x14ac:dyDescent="0.25">
      <c r="A2034" s="14" t="s">
        <v>3371</v>
      </c>
      <c r="B2034" s="14" t="s">
        <v>3371</v>
      </c>
      <c r="C2034" s="14" t="s">
        <v>4675</v>
      </c>
      <c r="D2034" s="15">
        <v>3073.27</v>
      </c>
      <c r="E2034" s="15">
        <v>8705.42</v>
      </c>
      <c r="G2034">
        <f t="shared" si="31"/>
        <v>0</v>
      </c>
    </row>
    <row r="2035" spans="1:8" x14ac:dyDescent="0.25">
      <c r="A2035" s="14" t="s">
        <v>3777</v>
      </c>
      <c r="B2035" s="14" t="s">
        <v>3777</v>
      </c>
      <c r="C2035" s="14" t="s">
        <v>4675</v>
      </c>
      <c r="D2035" s="15">
        <v>2236.0100000000002</v>
      </c>
      <c r="E2035" s="15">
        <v>6681.79</v>
      </c>
      <c r="G2035">
        <f t="shared" si="31"/>
        <v>0</v>
      </c>
    </row>
    <row r="2036" spans="1:8" x14ac:dyDescent="0.25">
      <c r="A2036" s="14" t="s">
        <v>2525</v>
      </c>
      <c r="B2036" s="14" t="s">
        <v>2525</v>
      </c>
      <c r="C2036" s="14" t="s">
        <v>4675</v>
      </c>
      <c r="D2036" s="15">
        <v>2.7200000200000001</v>
      </c>
      <c r="E2036" s="15">
        <v>386.18</v>
      </c>
      <c r="G2036">
        <f t="shared" si="31"/>
        <v>0</v>
      </c>
      <c r="H2036" s="15"/>
    </row>
    <row r="2037" spans="1:8" x14ac:dyDescent="0.25">
      <c r="A2037" s="14" t="s">
        <v>3104</v>
      </c>
      <c r="B2037" s="14" t="s">
        <v>3104</v>
      </c>
      <c r="C2037" s="14" t="s">
        <v>4675</v>
      </c>
      <c r="D2037" s="15">
        <v>65.55</v>
      </c>
      <c r="E2037" s="15">
        <v>6900.6400000000012</v>
      </c>
      <c r="G2037">
        <f t="shared" si="31"/>
        <v>0</v>
      </c>
    </row>
    <row r="2038" spans="1:8" x14ac:dyDescent="0.25">
      <c r="A2038" s="14" t="s">
        <v>3560</v>
      </c>
      <c r="B2038" s="14" t="s">
        <v>3560</v>
      </c>
      <c r="C2038" s="14" t="s">
        <v>4675</v>
      </c>
      <c r="D2038" s="15">
        <v>0.48</v>
      </c>
      <c r="E2038" s="15">
        <v>80.41</v>
      </c>
      <c r="G2038">
        <f t="shared" si="31"/>
        <v>0</v>
      </c>
    </row>
    <row r="2039" spans="1:8" x14ac:dyDescent="0.25">
      <c r="A2039" s="14" t="s">
        <v>3554</v>
      </c>
      <c r="B2039" s="14" t="s">
        <v>3554</v>
      </c>
      <c r="C2039" s="14" t="s">
        <v>3554</v>
      </c>
      <c r="D2039" s="15">
        <v>41650</v>
      </c>
      <c r="E2039" s="15">
        <v>312734.95999999996</v>
      </c>
      <c r="F2039">
        <v>1</v>
      </c>
      <c r="G2039">
        <f t="shared" si="31"/>
        <v>1</v>
      </c>
    </row>
    <row r="2040" spans="1:8" x14ac:dyDescent="0.25">
      <c r="A2040" s="14" t="s">
        <v>1831</v>
      </c>
      <c r="B2040" s="14" t="s">
        <v>1265</v>
      </c>
      <c r="C2040" s="14" t="s">
        <v>1265</v>
      </c>
      <c r="D2040" s="15">
        <v>12965.1</v>
      </c>
      <c r="E2040" s="15">
        <v>203369.94</v>
      </c>
      <c r="F2040">
        <v>1</v>
      </c>
      <c r="G2040">
        <f t="shared" si="31"/>
        <v>1</v>
      </c>
    </row>
    <row r="2041" spans="1:8" x14ac:dyDescent="0.25">
      <c r="A2041" s="14" t="s">
        <v>1265</v>
      </c>
      <c r="B2041" s="14" t="s">
        <v>1265</v>
      </c>
      <c r="C2041" s="14" t="s">
        <v>1265</v>
      </c>
      <c r="D2041" s="15">
        <v>4573.6000000000004</v>
      </c>
      <c r="E2041" s="15">
        <v>185086.55000000002</v>
      </c>
      <c r="F2041">
        <v>1</v>
      </c>
      <c r="G2041">
        <f t="shared" si="31"/>
        <v>1</v>
      </c>
    </row>
    <row r="2042" spans="1:8" x14ac:dyDescent="0.25">
      <c r="A2042" s="14" t="s">
        <v>827</v>
      </c>
      <c r="B2042" s="14" t="s">
        <v>1265</v>
      </c>
      <c r="C2042" s="14" t="s">
        <v>1265</v>
      </c>
      <c r="D2042" s="15">
        <v>135212.68000000002</v>
      </c>
      <c r="E2042" s="15">
        <v>1510159.2898000001</v>
      </c>
      <c r="F2042">
        <v>1</v>
      </c>
      <c r="G2042">
        <f t="shared" si="31"/>
        <v>1</v>
      </c>
    </row>
    <row r="2043" spans="1:8" x14ac:dyDescent="0.25">
      <c r="A2043" s="14" t="s">
        <v>831</v>
      </c>
      <c r="B2043" s="14" t="s">
        <v>1265</v>
      </c>
      <c r="C2043" s="14" t="s">
        <v>1265</v>
      </c>
      <c r="D2043" s="15">
        <v>6787.690001525878</v>
      </c>
      <c r="E2043" s="15">
        <v>197475.27993906252</v>
      </c>
      <c r="F2043">
        <v>1</v>
      </c>
      <c r="G2043">
        <f t="shared" si="31"/>
        <v>1</v>
      </c>
    </row>
    <row r="2044" spans="1:8" x14ac:dyDescent="0.25">
      <c r="A2044" s="14" t="s">
        <v>828</v>
      </c>
      <c r="B2044" s="14" t="s">
        <v>1265</v>
      </c>
      <c r="C2044" s="14" t="s">
        <v>1265</v>
      </c>
      <c r="D2044" s="15">
        <v>19208.800000000003</v>
      </c>
      <c r="E2044" s="15">
        <v>265979.34999999998</v>
      </c>
      <c r="F2044">
        <v>1</v>
      </c>
      <c r="G2044">
        <f t="shared" si="31"/>
        <v>1</v>
      </c>
    </row>
    <row r="2045" spans="1:8" x14ac:dyDescent="0.25">
      <c r="A2045" s="14" t="s">
        <v>3396</v>
      </c>
      <c r="B2045" s="14" t="s">
        <v>1265</v>
      </c>
      <c r="C2045" s="14" t="s">
        <v>1265</v>
      </c>
      <c r="D2045" s="15">
        <v>17310</v>
      </c>
      <c r="E2045" s="15">
        <v>199416.12</v>
      </c>
      <c r="F2045">
        <v>1</v>
      </c>
      <c r="G2045">
        <f t="shared" si="31"/>
        <v>1</v>
      </c>
    </row>
    <row r="2046" spans="1:8" x14ac:dyDescent="0.25">
      <c r="A2046" s="14" t="s">
        <v>2855</v>
      </c>
      <c r="B2046" s="14" t="s">
        <v>1265</v>
      </c>
      <c r="C2046" s="14" t="s">
        <v>1265</v>
      </c>
      <c r="D2046" s="15">
        <v>35059.210000000006</v>
      </c>
      <c r="E2046" s="15">
        <v>476269.69920000021</v>
      </c>
      <c r="F2046">
        <v>1</v>
      </c>
      <c r="G2046">
        <f t="shared" si="31"/>
        <v>1</v>
      </c>
    </row>
    <row r="2047" spans="1:8" x14ac:dyDescent="0.25">
      <c r="A2047" s="14" t="s">
        <v>1837</v>
      </c>
      <c r="B2047" s="14" t="s">
        <v>1265</v>
      </c>
      <c r="C2047" s="14" t="s">
        <v>1265</v>
      </c>
      <c r="D2047" s="15">
        <v>3022</v>
      </c>
      <c r="E2047" s="15">
        <v>40752.200000000004</v>
      </c>
      <c r="G2047">
        <f t="shared" si="31"/>
        <v>1</v>
      </c>
    </row>
    <row r="2048" spans="1:8" x14ac:dyDescent="0.25">
      <c r="A2048" s="14" t="s">
        <v>1938</v>
      </c>
      <c r="B2048" s="14" t="s">
        <v>1265</v>
      </c>
      <c r="C2048" s="14" t="s">
        <v>1265</v>
      </c>
      <c r="D2048" s="15">
        <v>267</v>
      </c>
      <c r="E2048" s="15">
        <v>3088.61</v>
      </c>
      <c r="G2048">
        <f t="shared" si="31"/>
        <v>1</v>
      </c>
    </row>
    <row r="2049" spans="1:7" x14ac:dyDescent="0.25">
      <c r="A2049" s="14" t="s">
        <v>2594</v>
      </c>
      <c r="B2049" s="14" t="s">
        <v>1265</v>
      </c>
      <c r="C2049" s="14" t="s">
        <v>1265</v>
      </c>
      <c r="D2049" s="15">
        <v>275</v>
      </c>
      <c r="E2049" s="15">
        <v>7177.76</v>
      </c>
      <c r="G2049">
        <f t="shared" si="31"/>
        <v>1</v>
      </c>
    </row>
    <row r="2050" spans="1:7" x14ac:dyDescent="0.25">
      <c r="A2050" s="14" t="s">
        <v>2650</v>
      </c>
      <c r="B2050" s="14" t="s">
        <v>1265</v>
      </c>
      <c r="C2050" s="14" t="s">
        <v>1265</v>
      </c>
      <c r="D2050" s="15">
        <v>50</v>
      </c>
      <c r="E2050" s="15">
        <v>1328.51</v>
      </c>
      <c r="G2050">
        <f t="shared" si="31"/>
        <v>1</v>
      </c>
    </row>
    <row r="2051" spans="1:7" x14ac:dyDescent="0.25">
      <c r="A2051" s="14" t="s">
        <v>1987</v>
      </c>
      <c r="B2051" s="14" t="s">
        <v>1265</v>
      </c>
      <c r="C2051" s="14" t="s">
        <v>1265</v>
      </c>
      <c r="D2051" s="15">
        <v>4.444</v>
      </c>
      <c r="E2051" s="15">
        <v>341.49</v>
      </c>
      <c r="G2051">
        <f t="shared" ref="G2051:G2114" si="32">IF(C2051=C2050,G2050,F2051)</f>
        <v>1</v>
      </c>
    </row>
    <row r="2052" spans="1:7" x14ac:dyDescent="0.25">
      <c r="A2052" s="14" t="s">
        <v>2618</v>
      </c>
      <c r="B2052" s="14" t="s">
        <v>1265</v>
      </c>
      <c r="C2052" s="14" t="s">
        <v>1265</v>
      </c>
      <c r="D2052" s="15">
        <v>661</v>
      </c>
      <c r="E2052" s="15">
        <v>9294.68</v>
      </c>
      <c r="G2052">
        <f t="shared" si="32"/>
        <v>1</v>
      </c>
    </row>
    <row r="2053" spans="1:7" x14ac:dyDescent="0.25">
      <c r="A2053" s="14" t="s">
        <v>1015</v>
      </c>
      <c r="B2053" s="14" t="s">
        <v>1265</v>
      </c>
      <c r="C2053" s="14" t="s">
        <v>1265</v>
      </c>
      <c r="D2053" s="15">
        <v>65.8589996940063</v>
      </c>
      <c r="E2053" s="15">
        <v>2373.4800258554692</v>
      </c>
      <c r="G2053">
        <f t="shared" si="32"/>
        <v>1</v>
      </c>
    </row>
    <row r="2054" spans="1:7" x14ac:dyDescent="0.25">
      <c r="A2054" s="14" t="s">
        <v>2555</v>
      </c>
      <c r="B2054" s="14" t="s">
        <v>1265</v>
      </c>
      <c r="C2054" s="14" t="s">
        <v>1265</v>
      </c>
      <c r="D2054" s="15">
        <v>2651.56</v>
      </c>
      <c r="E2054" s="15">
        <v>29811.78</v>
      </c>
      <c r="G2054">
        <f t="shared" si="32"/>
        <v>1</v>
      </c>
    </row>
    <row r="2055" spans="1:7" x14ac:dyDescent="0.25">
      <c r="A2055" s="14" t="s">
        <v>1969</v>
      </c>
      <c r="B2055" s="14" t="s">
        <v>1265</v>
      </c>
      <c r="C2055" s="14" t="s">
        <v>1265</v>
      </c>
      <c r="D2055" s="15">
        <v>1404</v>
      </c>
      <c r="E2055" s="15">
        <v>13159.26</v>
      </c>
      <c r="G2055">
        <f t="shared" si="32"/>
        <v>1</v>
      </c>
    </row>
    <row r="2056" spans="1:7" x14ac:dyDescent="0.25">
      <c r="A2056" s="14" t="s">
        <v>1965</v>
      </c>
      <c r="B2056" s="14" t="s">
        <v>1265</v>
      </c>
      <c r="C2056" s="14" t="s">
        <v>1265</v>
      </c>
      <c r="D2056" s="15">
        <v>3276</v>
      </c>
      <c r="E2056" s="15">
        <v>31767.59</v>
      </c>
      <c r="G2056">
        <f t="shared" si="32"/>
        <v>1</v>
      </c>
    </row>
    <row r="2057" spans="1:7" x14ac:dyDescent="0.25">
      <c r="A2057" s="14" t="s">
        <v>585</v>
      </c>
      <c r="B2057" s="14" t="s">
        <v>1265</v>
      </c>
      <c r="C2057" s="14" t="s">
        <v>1265</v>
      </c>
      <c r="D2057" s="15">
        <v>11145</v>
      </c>
      <c r="E2057" s="15">
        <v>129887.1</v>
      </c>
      <c r="G2057">
        <f t="shared" si="32"/>
        <v>1</v>
      </c>
    </row>
    <row r="2058" spans="1:7" x14ac:dyDescent="0.25">
      <c r="A2058" s="14" t="s">
        <v>2530</v>
      </c>
      <c r="B2058" s="14" t="s">
        <v>1265</v>
      </c>
      <c r="C2058" s="14" t="s">
        <v>1265</v>
      </c>
      <c r="D2058" s="15">
        <v>2679.6859999999997</v>
      </c>
      <c r="E2058" s="15">
        <v>35467.35</v>
      </c>
      <c r="G2058">
        <f t="shared" si="32"/>
        <v>1</v>
      </c>
    </row>
    <row r="2059" spans="1:7" x14ac:dyDescent="0.25">
      <c r="A2059" s="14" t="s">
        <v>2065</v>
      </c>
      <c r="B2059" s="14" t="s">
        <v>1265</v>
      </c>
      <c r="C2059" s="14" t="s">
        <v>1265</v>
      </c>
      <c r="D2059" s="15">
        <v>1461.5</v>
      </c>
      <c r="E2059" s="15">
        <v>17439.88</v>
      </c>
      <c r="G2059">
        <f t="shared" si="32"/>
        <v>1</v>
      </c>
    </row>
    <row r="2060" spans="1:7" x14ac:dyDescent="0.25">
      <c r="A2060" s="14" t="s">
        <v>1904</v>
      </c>
      <c r="B2060" s="14" t="s">
        <v>1265</v>
      </c>
      <c r="C2060" s="14" t="s">
        <v>1265</v>
      </c>
      <c r="D2060" s="15">
        <v>1004</v>
      </c>
      <c r="E2060" s="15">
        <v>11923.33</v>
      </c>
      <c r="G2060">
        <f t="shared" si="32"/>
        <v>1</v>
      </c>
    </row>
    <row r="2061" spans="1:7" x14ac:dyDescent="0.25">
      <c r="A2061" s="14" t="s">
        <v>1916</v>
      </c>
      <c r="B2061" s="14" t="s">
        <v>1265</v>
      </c>
      <c r="C2061" s="14" t="s">
        <v>1265</v>
      </c>
      <c r="D2061" s="15">
        <v>5057.7</v>
      </c>
      <c r="E2061" s="15">
        <v>57172.350000000006</v>
      </c>
      <c r="G2061">
        <f t="shared" si="32"/>
        <v>1</v>
      </c>
    </row>
    <row r="2062" spans="1:7" x14ac:dyDescent="0.25">
      <c r="A2062" s="14" t="s">
        <v>1971</v>
      </c>
      <c r="B2062" s="14" t="s">
        <v>1265</v>
      </c>
      <c r="C2062" s="14" t="s">
        <v>1265</v>
      </c>
      <c r="D2062" s="15">
        <v>2028</v>
      </c>
      <c r="E2062" s="15">
        <v>21420.560000000001</v>
      </c>
      <c r="G2062">
        <f t="shared" si="32"/>
        <v>1</v>
      </c>
    </row>
    <row r="2063" spans="1:7" x14ac:dyDescent="0.25">
      <c r="A2063" s="14" t="s">
        <v>2640</v>
      </c>
      <c r="B2063" s="14" t="s">
        <v>1265</v>
      </c>
      <c r="C2063" s="14" t="s">
        <v>1265</v>
      </c>
      <c r="D2063" s="15">
        <v>195.2</v>
      </c>
      <c r="E2063" s="15">
        <v>3554.98</v>
      </c>
      <c r="G2063">
        <f t="shared" si="32"/>
        <v>1</v>
      </c>
    </row>
    <row r="2064" spans="1:7" x14ac:dyDescent="0.25">
      <c r="A2064" s="14" t="s">
        <v>1903</v>
      </c>
      <c r="B2064" s="14" t="s">
        <v>1265</v>
      </c>
      <c r="C2064" s="14" t="s">
        <v>1265</v>
      </c>
      <c r="D2064" s="15">
        <v>934</v>
      </c>
      <c r="E2064" s="15">
        <v>9683.3100000000013</v>
      </c>
      <c r="G2064">
        <f t="shared" si="32"/>
        <v>1</v>
      </c>
    </row>
    <row r="2065" spans="1:7" x14ac:dyDescent="0.25">
      <c r="A2065" s="14" t="s">
        <v>1838</v>
      </c>
      <c r="B2065" s="14" t="s">
        <v>1265</v>
      </c>
      <c r="C2065" s="14" t="s">
        <v>1265</v>
      </c>
      <c r="D2065" s="15">
        <v>13182</v>
      </c>
      <c r="E2065" s="15">
        <v>139900.87</v>
      </c>
      <c r="G2065">
        <f t="shared" si="32"/>
        <v>1</v>
      </c>
    </row>
    <row r="2066" spans="1:7" x14ac:dyDescent="0.25">
      <c r="A2066" s="14" t="s">
        <v>595</v>
      </c>
      <c r="B2066" s="14" t="s">
        <v>1265</v>
      </c>
      <c r="C2066" s="14" t="s">
        <v>1265</v>
      </c>
      <c r="D2066" s="15">
        <v>1</v>
      </c>
      <c r="E2066" s="15">
        <v>104.08</v>
      </c>
      <c r="G2066">
        <f t="shared" si="32"/>
        <v>1</v>
      </c>
    </row>
    <row r="2067" spans="1:7" x14ac:dyDescent="0.25">
      <c r="A2067" s="14" t="s">
        <v>3941</v>
      </c>
      <c r="B2067" s="14" t="s">
        <v>1265</v>
      </c>
      <c r="C2067" s="14" t="s">
        <v>1265</v>
      </c>
      <c r="D2067" s="15">
        <v>3.98</v>
      </c>
      <c r="E2067" s="15">
        <v>118.78</v>
      </c>
      <c r="G2067">
        <f t="shared" si="32"/>
        <v>1</v>
      </c>
    </row>
    <row r="2068" spans="1:7" x14ac:dyDescent="0.25">
      <c r="A2068" s="14" t="s">
        <v>1944</v>
      </c>
      <c r="B2068" s="14" t="s">
        <v>1265</v>
      </c>
      <c r="C2068" s="14" t="s">
        <v>1265</v>
      </c>
      <c r="D2068" s="15">
        <v>37</v>
      </c>
      <c r="E2068" s="15">
        <v>2244.17</v>
      </c>
      <c r="G2068">
        <f t="shared" si="32"/>
        <v>1</v>
      </c>
    </row>
    <row r="2069" spans="1:7" x14ac:dyDescent="0.25">
      <c r="A2069" s="14" t="s">
        <v>3321</v>
      </c>
      <c r="B2069" s="14" t="s">
        <v>1265</v>
      </c>
      <c r="C2069" s="14" t="s">
        <v>1265</v>
      </c>
      <c r="D2069" s="15">
        <v>24</v>
      </c>
      <c r="E2069" s="15">
        <v>1264.21</v>
      </c>
      <c r="G2069">
        <f t="shared" si="32"/>
        <v>1</v>
      </c>
    </row>
    <row r="2070" spans="1:7" x14ac:dyDescent="0.25">
      <c r="A2070" s="14" t="s">
        <v>2561</v>
      </c>
      <c r="B2070" s="14" t="s">
        <v>1265</v>
      </c>
      <c r="C2070" s="14" t="s">
        <v>1265</v>
      </c>
      <c r="D2070" s="15">
        <v>318.5</v>
      </c>
      <c r="E2070" s="15">
        <v>11111.85</v>
      </c>
      <c r="G2070">
        <f t="shared" si="32"/>
        <v>1</v>
      </c>
    </row>
    <row r="2071" spans="1:7" x14ac:dyDescent="0.25">
      <c r="A2071" s="14" t="s">
        <v>1905</v>
      </c>
      <c r="B2071" s="14" t="s">
        <v>1265</v>
      </c>
      <c r="C2071" s="14" t="s">
        <v>1265</v>
      </c>
      <c r="D2071" s="15">
        <v>344</v>
      </c>
      <c r="E2071" s="15">
        <v>6446.7</v>
      </c>
      <c r="G2071">
        <f t="shared" si="32"/>
        <v>1</v>
      </c>
    </row>
    <row r="2072" spans="1:7" x14ac:dyDescent="0.25">
      <c r="A2072" s="14" t="s">
        <v>510</v>
      </c>
      <c r="B2072" s="14" t="s">
        <v>1265</v>
      </c>
      <c r="C2072" s="14" t="s">
        <v>1265</v>
      </c>
      <c r="D2072" s="15">
        <v>4.4109999999999996</v>
      </c>
      <c r="E2072" s="15">
        <v>175.25</v>
      </c>
      <c r="G2072">
        <f t="shared" si="32"/>
        <v>1</v>
      </c>
    </row>
    <row r="2073" spans="1:7" x14ac:dyDescent="0.25">
      <c r="A2073" s="14" t="s">
        <v>1522</v>
      </c>
      <c r="B2073" s="14" t="s">
        <v>1265</v>
      </c>
      <c r="C2073" s="14" t="s">
        <v>1265</v>
      </c>
      <c r="D2073" s="15">
        <v>9</v>
      </c>
      <c r="E2073" s="15">
        <v>226.64</v>
      </c>
      <c r="G2073">
        <f t="shared" si="32"/>
        <v>1</v>
      </c>
    </row>
    <row r="2074" spans="1:7" x14ac:dyDescent="0.25">
      <c r="A2074" s="14" t="s">
        <v>1863</v>
      </c>
      <c r="B2074" s="14" t="s">
        <v>1265</v>
      </c>
      <c r="C2074" s="14" t="s">
        <v>1265</v>
      </c>
      <c r="D2074" s="15">
        <v>6570</v>
      </c>
      <c r="E2074" s="15">
        <v>67457.36</v>
      </c>
      <c r="G2074">
        <f t="shared" si="32"/>
        <v>1</v>
      </c>
    </row>
    <row r="2075" spans="1:7" x14ac:dyDescent="0.25">
      <c r="A2075" s="14" t="s">
        <v>1779</v>
      </c>
      <c r="B2075" s="14" t="s">
        <v>1265</v>
      </c>
      <c r="C2075" s="14" t="s">
        <v>1265</v>
      </c>
      <c r="D2075" s="15">
        <v>579</v>
      </c>
      <c r="E2075" s="15">
        <v>15289.56</v>
      </c>
      <c r="G2075">
        <f t="shared" si="32"/>
        <v>1</v>
      </c>
    </row>
    <row r="2076" spans="1:7" x14ac:dyDescent="0.25">
      <c r="A2076" s="14" t="s">
        <v>2419</v>
      </c>
      <c r="B2076" s="14" t="s">
        <v>1265</v>
      </c>
      <c r="C2076" s="14" t="s">
        <v>1265</v>
      </c>
      <c r="D2076" s="15">
        <v>4.05</v>
      </c>
      <c r="E2076" s="15">
        <v>69.150000000000006</v>
      </c>
      <c r="G2076">
        <f t="shared" si="32"/>
        <v>1</v>
      </c>
    </row>
    <row r="2077" spans="1:7" x14ac:dyDescent="0.25">
      <c r="A2077" s="14" t="s">
        <v>509</v>
      </c>
      <c r="B2077" s="14" t="s">
        <v>1265</v>
      </c>
      <c r="C2077" s="14" t="s">
        <v>1265</v>
      </c>
      <c r="D2077" s="15">
        <v>285.85399999000003</v>
      </c>
      <c r="E2077" s="15">
        <v>9558.4400989999995</v>
      </c>
      <c r="G2077">
        <f t="shared" si="32"/>
        <v>1</v>
      </c>
    </row>
    <row r="2078" spans="1:7" x14ac:dyDescent="0.25">
      <c r="A2078" s="14" t="s">
        <v>830</v>
      </c>
      <c r="B2078" s="14" t="s">
        <v>1265</v>
      </c>
      <c r="C2078" s="14" t="s">
        <v>1265</v>
      </c>
      <c r="D2078" s="15">
        <v>6640</v>
      </c>
      <c r="E2078" s="15">
        <v>85050.23000000001</v>
      </c>
      <c r="G2078">
        <f t="shared" si="32"/>
        <v>1</v>
      </c>
    </row>
    <row r="2079" spans="1:7" x14ac:dyDescent="0.25">
      <c r="A2079" s="14" t="s">
        <v>2568</v>
      </c>
      <c r="B2079" s="14" t="s">
        <v>1265</v>
      </c>
      <c r="C2079" s="14" t="s">
        <v>1265</v>
      </c>
      <c r="D2079" s="15">
        <v>1550</v>
      </c>
      <c r="E2079" s="15">
        <v>47695.990000000005</v>
      </c>
      <c r="G2079">
        <f t="shared" si="32"/>
        <v>1</v>
      </c>
    </row>
    <row r="2080" spans="1:7" x14ac:dyDescent="0.25">
      <c r="A2080" s="14" t="s">
        <v>826</v>
      </c>
      <c r="B2080" s="14" t="s">
        <v>1265</v>
      </c>
      <c r="C2080" s="14" t="s">
        <v>1265</v>
      </c>
      <c r="D2080" s="15">
        <v>9228.6299999999992</v>
      </c>
      <c r="E2080" s="15">
        <v>160959.14990000002</v>
      </c>
      <c r="G2080">
        <f t="shared" si="32"/>
        <v>1</v>
      </c>
    </row>
    <row r="2081" spans="1:7" x14ac:dyDescent="0.25">
      <c r="A2081" s="14" t="s">
        <v>1959</v>
      </c>
      <c r="B2081" s="14" t="s">
        <v>1265</v>
      </c>
      <c r="C2081" s="14" t="s">
        <v>1265</v>
      </c>
      <c r="D2081" s="15">
        <v>354</v>
      </c>
      <c r="E2081" s="15">
        <v>12231.84</v>
      </c>
      <c r="G2081">
        <f t="shared" si="32"/>
        <v>1</v>
      </c>
    </row>
    <row r="2082" spans="1:7" x14ac:dyDescent="0.25">
      <c r="A2082" s="14" t="s">
        <v>317</v>
      </c>
      <c r="B2082" s="14" t="s">
        <v>317</v>
      </c>
      <c r="C2082" s="14" t="s">
        <v>4675</v>
      </c>
      <c r="D2082" s="15">
        <v>1.1200000000000001</v>
      </c>
      <c r="E2082" s="15">
        <v>46.29</v>
      </c>
      <c r="G2082">
        <f t="shared" si="32"/>
        <v>0</v>
      </c>
    </row>
    <row r="2083" spans="1:7" x14ac:dyDescent="0.25">
      <c r="A2083" s="14" t="s">
        <v>2068</v>
      </c>
      <c r="B2083" s="14" t="s">
        <v>2068</v>
      </c>
      <c r="C2083" s="14" t="s">
        <v>4675</v>
      </c>
      <c r="D2083" s="15">
        <v>2240</v>
      </c>
      <c r="E2083" s="15">
        <v>13423.559956054689</v>
      </c>
      <c r="G2083">
        <f t="shared" si="32"/>
        <v>0</v>
      </c>
    </row>
    <row r="2084" spans="1:7" x14ac:dyDescent="0.25">
      <c r="A2084" s="14" t="s">
        <v>2573</v>
      </c>
      <c r="B2084" s="14" t="s">
        <v>2573</v>
      </c>
      <c r="C2084" s="14" t="s">
        <v>4675</v>
      </c>
      <c r="D2084" s="15">
        <v>0.94</v>
      </c>
      <c r="E2084" s="15">
        <v>73.48</v>
      </c>
      <c r="G2084">
        <f t="shared" si="32"/>
        <v>0</v>
      </c>
    </row>
    <row r="2085" spans="1:7" x14ac:dyDescent="0.25">
      <c r="A2085" s="14" t="s">
        <v>3186</v>
      </c>
      <c r="B2085" s="14" t="s">
        <v>3186</v>
      </c>
      <c r="C2085" s="14" t="s">
        <v>4675</v>
      </c>
      <c r="D2085" s="15">
        <v>168</v>
      </c>
      <c r="E2085" s="15">
        <v>488.47</v>
      </c>
      <c r="G2085">
        <f t="shared" si="32"/>
        <v>0</v>
      </c>
    </row>
    <row r="2086" spans="1:7" x14ac:dyDescent="0.25">
      <c r="A2086" s="14" t="s">
        <v>3098</v>
      </c>
      <c r="B2086" s="14" t="s">
        <v>3098</v>
      </c>
      <c r="C2086" s="14" t="s">
        <v>4675</v>
      </c>
      <c r="D2086" s="15">
        <v>7</v>
      </c>
      <c r="E2086" s="15">
        <v>1481.85</v>
      </c>
      <c r="G2086">
        <f t="shared" si="32"/>
        <v>0</v>
      </c>
    </row>
    <row r="2087" spans="1:7" x14ac:dyDescent="0.25">
      <c r="A2087" s="14" t="s">
        <v>3393</v>
      </c>
      <c r="B2087" s="14" t="s">
        <v>3393</v>
      </c>
      <c r="C2087" s="14" t="s">
        <v>4675</v>
      </c>
      <c r="D2087" s="15">
        <v>20</v>
      </c>
      <c r="E2087" s="15">
        <v>899.59</v>
      </c>
      <c r="G2087">
        <f t="shared" si="32"/>
        <v>0</v>
      </c>
    </row>
    <row r="2088" spans="1:7" x14ac:dyDescent="0.25">
      <c r="A2088" s="14" t="s">
        <v>3689</v>
      </c>
      <c r="B2088" s="14" t="s">
        <v>3689</v>
      </c>
      <c r="C2088" s="14" t="s">
        <v>4675</v>
      </c>
      <c r="D2088" s="15">
        <v>0.1</v>
      </c>
      <c r="E2088" s="15">
        <v>6.86</v>
      </c>
      <c r="G2088">
        <f t="shared" si="32"/>
        <v>0</v>
      </c>
    </row>
    <row r="2089" spans="1:7" x14ac:dyDescent="0.25">
      <c r="A2089" s="14" t="s">
        <v>134</v>
      </c>
      <c r="B2089" s="14" t="s">
        <v>134</v>
      </c>
      <c r="C2089" s="14" t="s">
        <v>4675</v>
      </c>
      <c r="D2089" s="15">
        <v>1.0149999999999999</v>
      </c>
      <c r="E2089" s="15">
        <v>75.23</v>
      </c>
      <c r="G2089">
        <f t="shared" si="32"/>
        <v>0</v>
      </c>
    </row>
    <row r="2090" spans="1:7" x14ac:dyDescent="0.25">
      <c r="A2090" s="14" t="s">
        <v>790</v>
      </c>
      <c r="B2090" s="14" t="s">
        <v>790</v>
      </c>
      <c r="C2090" s="14" t="s">
        <v>4675</v>
      </c>
      <c r="D2090" s="15">
        <v>596.64</v>
      </c>
      <c r="E2090" s="15">
        <v>9986.6</v>
      </c>
      <c r="G2090">
        <f t="shared" si="32"/>
        <v>0</v>
      </c>
    </row>
    <row r="2091" spans="1:7" x14ac:dyDescent="0.25">
      <c r="A2091" s="14" t="s">
        <v>573</v>
      </c>
      <c r="B2091" s="14" t="s">
        <v>573</v>
      </c>
      <c r="C2091" s="14" t="s">
        <v>4675</v>
      </c>
      <c r="D2091" s="15">
        <v>5.4</v>
      </c>
      <c r="E2091" s="15">
        <v>18.240000000000002</v>
      </c>
      <c r="G2091">
        <f t="shared" si="32"/>
        <v>0</v>
      </c>
    </row>
    <row r="2092" spans="1:7" x14ac:dyDescent="0.25">
      <c r="A2092" s="14" t="s">
        <v>1999</v>
      </c>
      <c r="B2092" s="14" t="s">
        <v>1999</v>
      </c>
      <c r="C2092" s="14" t="s">
        <v>4675</v>
      </c>
      <c r="D2092" s="15">
        <v>480.60000200000002</v>
      </c>
      <c r="E2092" s="15">
        <v>2407.79</v>
      </c>
      <c r="G2092">
        <f t="shared" si="32"/>
        <v>0</v>
      </c>
    </row>
    <row r="2093" spans="1:7" x14ac:dyDescent="0.25">
      <c r="A2093" s="14" t="s">
        <v>342</v>
      </c>
      <c r="B2093" s="14" t="s">
        <v>342</v>
      </c>
      <c r="C2093" s="14" t="s">
        <v>4675</v>
      </c>
      <c r="D2093" s="15">
        <v>6094</v>
      </c>
      <c r="E2093" s="15">
        <v>12944.400000000001</v>
      </c>
      <c r="G2093">
        <f t="shared" si="32"/>
        <v>0</v>
      </c>
    </row>
    <row r="2094" spans="1:7" x14ac:dyDescent="0.25">
      <c r="A2094" s="14" t="s">
        <v>1878</v>
      </c>
      <c r="B2094" s="14" t="s">
        <v>1878</v>
      </c>
      <c r="C2094" s="14" t="s">
        <v>4675</v>
      </c>
      <c r="D2094" s="15">
        <v>8.8800000000000008</v>
      </c>
      <c r="E2094" s="15">
        <v>108.85</v>
      </c>
      <c r="G2094">
        <f t="shared" si="32"/>
        <v>0</v>
      </c>
    </row>
    <row r="2095" spans="1:7" x14ac:dyDescent="0.25">
      <c r="A2095" s="14" t="s">
        <v>4424</v>
      </c>
      <c r="B2095" s="14" t="s">
        <v>4424</v>
      </c>
      <c r="C2095" s="14" t="s">
        <v>4675</v>
      </c>
      <c r="D2095" s="15">
        <v>42.4</v>
      </c>
      <c r="E2095" s="15">
        <v>6597.91</v>
      </c>
      <c r="G2095">
        <f t="shared" si="32"/>
        <v>0</v>
      </c>
    </row>
    <row r="2096" spans="1:7" x14ac:dyDescent="0.25">
      <c r="A2096" s="14" t="s">
        <v>4051</v>
      </c>
      <c r="B2096" s="14" t="s">
        <v>4051</v>
      </c>
      <c r="C2096" s="14" t="s">
        <v>4675</v>
      </c>
      <c r="D2096" s="15">
        <v>7.4</v>
      </c>
      <c r="E2096" s="15">
        <v>2055.4100000000003</v>
      </c>
      <c r="G2096">
        <f t="shared" si="32"/>
        <v>0</v>
      </c>
    </row>
    <row r="2097" spans="1:7" x14ac:dyDescent="0.25">
      <c r="A2097" s="14" t="s">
        <v>3753</v>
      </c>
      <c r="B2097" s="14" t="s">
        <v>3753</v>
      </c>
      <c r="C2097" s="14" t="s">
        <v>4675</v>
      </c>
      <c r="D2097" s="15">
        <v>3.3690000000000002</v>
      </c>
      <c r="E2097" s="15">
        <v>100.7</v>
      </c>
      <c r="G2097">
        <f t="shared" si="32"/>
        <v>0</v>
      </c>
    </row>
    <row r="2098" spans="1:7" x14ac:dyDescent="0.25">
      <c r="A2098" s="14" t="s">
        <v>3729</v>
      </c>
      <c r="B2098" s="14" t="s">
        <v>3729</v>
      </c>
      <c r="C2098" s="14" t="s">
        <v>4675</v>
      </c>
      <c r="D2098" s="15">
        <v>10.8</v>
      </c>
      <c r="E2098" s="15">
        <v>95.6</v>
      </c>
      <c r="G2098">
        <f t="shared" si="32"/>
        <v>0</v>
      </c>
    </row>
    <row r="2099" spans="1:7" x14ac:dyDescent="0.25">
      <c r="A2099" s="14" t="s">
        <v>4088</v>
      </c>
      <c r="B2099" s="14" t="s">
        <v>4088</v>
      </c>
      <c r="C2099" s="14" t="s">
        <v>4675</v>
      </c>
      <c r="D2099" s="15">
        <v>150</v>
      </c>
      <c r="E2099" s="15">
        <v>349.55</v>
      </c>
      <c r="G2099">
        <f t="shared" si="32"/>
        <v>0</v>
      </c>
    </row>
    <row r="2100" spans="1:7" x14ac:dyDescent="0.25">
      <c r="A2100" s="14" t="s">
        <v>1791</v>
      </c>
      <c r="B2100" s="14" t="s">
        <v>1791</v>
      </c>
      <c r="C2100" s="14" t="s">
        <v>4675</v>
      </c>
      <c r="D2100" s="15">
        <v>36</v>
      </c>
      <c r="E2100" s="15">
        <v>1231.24</v>
      </c>
      <c r="G2100">
        <f t="shared" si="32"/>
        <v>0</v>
      </c>
    </row>
    <row r="2101" spans="1:7" x14ac:dyDescent="0.25">
      <c r="A2101" s="14" t="s">
        <v>2761</v>
      </c>
      <c r="B2101" s="14" t="s">
        <v>2761</v>
      </c>
      <c r="C2101" s="14" t="s">
        <v>4675</v>
      </c>
      <c r="D2101" s="15">
        <v>2.97</v>
      </c>
      <c r="E2101" s="15">
        <v>6.24</v>
      </c>
      <c r="G2101">
        <f t="shared" si="32"/>
        <v>0</v>
      </c>
    </row>
    <row r="2102" spans="1:7" x14ac:dyDescent="0.25">
      <c r="A2102" s="14" t="s">
        <v>3899</v>
      </c>
      <c r="B2102" s="14" t="s">
        <v>3899</v>
      </c>
      <c r="C2102" s="14" t="s">
        <v>4675</v>
      </c>
      <c r="D2102" s="15">
        <v>0.45</v>
      </c>
      <c r="E2102" s="15">
        <v>1.2</v>
      </c>
      <c r="G2102">
        <f t="shared" si="32"/>
        <v>0</v>
      </c>
    </row>
    <row r="2103" spans="1:7" x14ac:dyDescent="0.25">
      <c r="A2103" s="14" t="s">
        <v>2793</v>
      </c>
      <c r="B2103" s="14" t="s">
        <v>2793</v>
      </c>
      <c r="C2103" s="14" t="s">
        <v>4675</v>
      </c>
      <c r="D2103" s="15">
        <v>495.2</v>
      </c>
      <c r="E2103" s="15">
        <v>1238.3599999999999</v>
      </c>
      <c r="G2103">
        <f t="shared" si="32"/>
        <v>0</v>
      </c>
    </row>
    <row r="2104" spans="1:7" x14ac:dyDescent="0.25">
      <c r="A2104" s="14" t="s">
        <v>252</v>
      </c>
      <c r="B2104" s="14" t="s">
        <v>252</v>
      </c>
      <c r="C2104" s="14" t="s">
        <v>4675</v>
      </c>
      <c r="D2104" s="15">
        <v>51.012000000000008</v>
      </c>
      <c r="E2104" s="15">
        <v>4577.13</v>
      </c>
      <c r="G2104">
        <f t="shared" si="32"/>
        <v>0</v>
      </c>
    </row>
    <row r="2105" spans="1:7" x14ac:dyDescent="0.25">
      <c r="A2105" s="14" t="s">
        <v>2626</v>
      </c>
      <c r="B2105" s="14" t="s">
        <v>2626</v>
      </c>
      <c r="C2105" s="14" t="s">
        <v>4675</v>
      </c>
      <c r="D2105" s="15">
        <v>3.8959999999999999</v>
      </c>
      <c r="E2105" s="15">
        <v>756.19</v>
      </c>
      <c r="G2105">
        <f t="shared" si="32"/>
        <v>0</v>
      </c>
    </row>
    <row r="2106" spans="1:7" x14ac:dyDescent="0.25">
      <c r="A2106" s="14" t="s">
        <v>3074</v>
      </c>
      <c r="B2106" s="14" t="s">
        <v>3074</v>
      </c>
      <c r="C2106" s="14" t="s">
        <v>4675</v>
      </c>
      <c r="D2106" s="15">
        <v>103.6799966430664</v>
      </c>
      <c r="E2106" s="15">
        <v>7075.3797851562504</v>
      </c>
      <c r="G2106">
        <f t="shared" si="32"/>
        <v>0</v>
      </c>
    </row>
    <row r="2107" spans="1:7" x14ac:dyDescent="0.25">
      <c r="A2107" s="14" t="s">
        <v>2510</v>
      </c>
      <c r="B2107" s="14" t="s">
        <v>2510</v>
      </c>
      <c r="C2107" s="14" t="s">
        <v>4675</v>
      </c>
      <c r="D2107" s="15">
        <v>126.848</v>
      </c>
      <c r="E2107" s="15">
        <v>8698.61</v>
      </c>
      <c r="G2107">
        <f t="shared" si="32"/>
        <v>0</v>
      </c>
    </row>
    <row r="2108" spans="1:7" x14ac:dyDescent="0.25">
      <c r="A2108" s="14" t="s">
        <v>2596</v>
      </c>
      <c r="B2108" s="14" t="s">
        <v>2596</v>
      </c>
      <c r="C2108" s="14" t="s">
        <v>4675</v>
      </c>
      <c r="D2108" s="15">
        <v>5.1400000000000006</v>
      </c>
      <c r="E2108" s="15">
        <v>501.18</v>
      </c>
      <c r="G2108">
        <f t="shared" si="32"/>
        <v>0</v>
      </c>
    </row>
    <row r="2109" spans="1:7" x14ac:dyDescent="0.25">
      <c r="A2109" s="14" t="s">
        <v>4004</v>
      </c>
      <c r="B2109" s="14" t="s">
        <v>4004</v>
      </c>
      <c r="C2109" s="14" t="s">
        <v>4675</v>
      </c>
      <c r="D2109" s="15">
        <v>14</v>
      </c>
      <c r="E2109" s="15">
        <v>1487</v>
      </c>
      <c r="G2109">
        <f t="shared" si="32"/>
        <v>0</v>
      </c>
    </row>
    <row r="2110" spans="1:7" x14ac:dyDescent="0.25">
      <c r="A2110" s="14" t="s">
        <v>3631</v>
      </c>
      <c r="B2110" s="14" t="s">
        <v>3631</v>
      </c>
      <c r="C2110" s="14" t="s">
        <v>4675</v>
      </c>
      <c r="D2110" s="15">
        <v>1.65</v>
      </c>
      <c r="E2110" s="15">
        <v>272.35000000000002</v>
      </c>
      <c r="G2110">
        <f t="shared" si="32"/>
        <v>0</v>
      </c>
    </row>
    <row r="2111" spans="1:7" x14ac:dyDescent="0.25">
      <c r="A2111" s="14" t="s">
        <v>3632</v>
      </c>
      <c r="B2111" s="14" t="s">
        <v>3632</v>
      </c>
      <c r="C2111" s="14" t="s">
        <v>4675</v>
      </c>
      <c r="D2111" s="15">
        <v>7.21</v>
      </c>
      <c r="E2111" s="15">
        <v>553.72</v>
      </c>
      <c r="G2111">
        <f t="shared" si="32"/>
        <v>0</v>
      </c>
    </row>
    <row r="2112" spans="1:7" x14ac:dyDescent="0.25">
      <c r="A2112" s="14" t="s">
        <v>3933</v>
      </c>
      <c r="B2112" s="14" t="s">
        <v>3933</v>
      </c>
      <c r="C2112" s="14" t="s">
        <v>4675</v>
      </c>
      <c r="D2112" s="15">
        <v>0.5</v>
      </c>
      <c r="E2112" s="15">
        <v>24.02</v>
      </c>
      <c r="G2112">
        <f t="shared" si="32"/>
        <v>0</v>
      </c>
    </row>
    <row r="2113" spans="1:7" x14ac:dyDescent="0.25">
      <c r="A2113" s="14" t="s">
        <v>2228</v>
      </c>
      <c r="B2113" s="14" t="s">
        <v>2228</v>
      </c>
      <c r="C2113" s="14" t="s">
        <v>4675</v>
      </c>
      <c r="D2113" s="15">
        <v>443.6</v>
      </c>
      <c r="E2113" s="15">
        <v>1339.3000000000002</v>
      </c>
      <c r="G2113">
        <f t="shared" si="32"/>
        <v>0</v>
      </c>
    </row>
    <row r="2114" spans="1:7" x14ac:dyDescent="0.25">
      <c r="A2114" s="14" t="s">
        <v>3992</v>
      </c>
      <c r="B2114" s="14" t="s">
        <v>3992</v>
      </c>
      <c r="C2114" s="14" t="s">
        <v>4675</v>
      </c>
      <c r="D2114" s="15">
        <v>11.03</v>
      </c>
      <c r="E2114" s="15">
        <v>1208.49</v>
      </c>
      <c r="G2114">
        <f t="shared" si="32"/>
        <v>0</v>
      </c>
    </row>
    <row r="2115" spans="1:7" x14ac:dyDescent="0.25">
      <c r="A2115" s="14" t="s">
        <v>588</v>
      </c>
      <c r="B2115" s="14" t="s">
        <v>588</v>
      </c>
      <c r="C2115" s="14" t="s">
        <v>4675</v>
      </c>
      <c r="D2115" s="15">
        <v>1.1200000000000001</v>
      </c>
      <c r="E2115" s="15">
        <v>57.18</v>
      </c>
      <c r="G2115">
        <f t="shared" ref="G2115:G2178" si="33">IF(C2115=C2114,G2114,F2115)</f>
        <v>0</v>
      </c>
    </row>
    <row r="2116" spans="1:7" x14ac:dyDescent="0.25">
      <c r="A2116" s="14" t="s">
        <v>2251</v>
      </c>
      <c r="B2116" s="14" t="s">
        <v>2251</v>
      </c>
      <c r="C2116" s="14" t="s">
        <v>4675</v>
      </c>
      <c r="D2116" s="15">
        <v>4.0670000000000002</v>
      </c>
      <c r="E2116" s="15">
        <v>318.02999999999997</v>
      </c>
      <c r="G2116">
        <f t="shared" si="33"/>
        <v>0</v>
      </c>
    </row>
    <row r="2117" spans="1:7" x14ac:dyDescent="0.25">
      <c r="A2117" s="14" t="s">
        <v>2492</v>
      </c>
      <c r="B2117" s="14" t="s">
        <v>2492</v>
      </c>
      <c r="C2117" s="14" t="s">
        <v>4675</v>
      </c>
      <c r="D2117" s="15">
        <v>2.1520000000000001</v>
      </c>
      <c r="E2117" s="15">
        <v>209.41</v>
      </c>
      <c r="G2117">
        <f t="shared" si="33"/>
        <v>0</v>
      </c>
    </row>
    <row r="2118" spans="1:7" x14ac:dyDescent="0.25">
      <c r="A2118" s="14" t="s">
        <v>587</v>
      </c>
      <c r="B2118" s="14" t="s">
        <v>587</v>
      </c>
      <c r="C2118" s="14" t="s">
        <v>4675</v>
      </c>
      <c r="D2118" s="15">
        <v>0.316</v>
      </c>
      <c r="E2118" s="15">
        <v>328.55</v>
      </c>
      <c r="G2118">
        <f t="shared" si="33"/>
        <v>0</v>
      </c>
    </row>
    <row r="2119" spans="1:7" x14ac:dyDescent="0.25">
      <c r="A2119" s="14" t="s">
        <v>1774</v>
      </c>
      <c r="B2119" s="14" t="s">
        <v>1774</v>
      </c>
      <c r="C2119" s="14" t="s">
        <v>4675</v>
      </c>
      <c r="D2119" s="15">
        <v>5.3090000000000002</v>
      </c>
      <c r="E2119" s="15">
        <v>93.07</v>
      </c>
      <c r="G2119">
        <f t="shared" si="33"/>
        <v>0</v>
      </c>
    </row>
    <row r="2120" spans="1:7" x14ac:dyDescent="0.25">
      <c r="A2120" s="14" t="s">
        <v>3914</v>
      </c>
      <c r="B2120" s="14" t="s">
        <v>3914</v>
      </c>
      <c r="C2120" s="14" t="s">
        <v>4675</v>
      </c>
      <c r="D2120" s="15">
        <v>1.4E-2</v>
      </c>
      <c r="E2120" s="15">
        <v>2.14</v>
      </c>
      <c r="G2120">
        <f t="shared" si="33"/>
        <v>0</v>
      </c>
    </row>
    <row r="2121" spans="1:7" x14ac:dyDescent="0.25">
      <c r="A2121" s="14" t="s">
        <v>385</v>
      </c>
      <c r="B2121" s="14" t="s">
        <v>385</v>
      </c>
      <c r="C2121" s="14" t="s">
        <v>4675</v>
      </c>
      <c r="D2121" s="15">
        <v>2.0940000007152562</v>
      </c>
      <c r="E2121" s="15">
        <v>259.1100010681152</v>
      </c>
      <c r="G2121">
        <f t="shared" si="33"/>
        <v>0</v>
      </c>
    </row>
    <row r="2122" spans="1:7" x14ac:dyDescent="0.25">
      <c r="A2122" s="14" t="s">
        <v>2653</v>
      </c>
      <c r="B2122" s="14" t="s">
        <v>2653</v>
      </c>
      <c r="C2122" s="14" t="s">
        <v>4675</v>
      </c>
      <c r="D2122" s="15">
        <v>114</v>
      </c>
      <c r="E2122" s="15">
        <v>4631.12</v>
      </c>
      <c r="G2122">
        <f t="shared" si="33"/>
        <v>0</v>
      </c>
    </row>
    <row r="2123" spans="1:7" x14ac:dyDescent="0.25">
      <c r="A2123" s="14" t="s">
        <v>3061</v>
      </c>
      <c r="B2123" s="14" t="s">
        <v>3061</v>
      </c>
      <c r="C2123" s="14" t="s">
        <v>4675</v>
      </c>
      <c r="D2123" s="15">
        <v>480.53999786376949</v>
      </c>
      <c r="E2123" s="15">
        <v>20724.350060937497</v>
      </c>
      <c r="G2123">
        <f t="shared" si="33"/>
        <v>0</v>
      </c>
    </row>
    <row r="2124" spans="1:7" x14ac:dyDescent="0.25">
      <c r="A2124" s="14" t="s">
        <v>1658</v>
      </c>
      <c r="B2124" s="14" t="s">
        <v>1658</v>
      </c>
      <c r="C2124" s="14" t="s">
        <v>4675</v>
      </c>
      <c r="D2124" s="15">
        <v>6.4</v>
      </c>
      <c r="E2124" s="15">
        <v>985.89</v>
      </c>
      <c r="G2124">
        <f t="shared" si="33"/>
        <v>0</v>
      </c>
    </row>
    <row r="2125" spans="1:7" x14ac:dyDescent="0.25">
      <c r="A2125" s="14" t="s">
        <v>4018</v>
      </c>
      <c r="B2125" s="14" t="s">
        <v>4018</v>
      </c>
      <c r="C2125" s="14" t="s">
        <v>4675</v>
      </c>
      <c r="D2125" s="15">
        <v>399.61</v>
      </c>
      <c r="E2125" s="15">
        <v>8692.7000000000007</v>
      </c>
      <c r="G2125">
        <f t="shared" si="33"/>
        <v>0</v>
      </c>
    </row>
    <row r="2126" spans="1:7" x14ac:dyDescent="0.25">
      <c r="A2126" s="14" t="s">
        <v>4052</v>
      </c>
      <c r="B2126" s="14" t="s">
        <v>4052</v>
      </c>
      <c r="C2126" s="14" t="s">
        <v>4675</v>
      </c>
      <c r="D2126" s="15">
        <v>33.5</v>
      </c>
      <c r="E2126" s="15">
        <v>597.92999999999995</v>
      </c>
      <c r="G2126">
        <f t="shared" si="33"/>
        <v>0</v>
      </c>
    </row>
    <row r="2127" spans="1:7" x14ac:dyDescent="0.25">
      <c r="A2127" s="14" t="s">
        <v>2822</v>
      </c>
      <c r="B2127" s="14" t="s">
        <v>2822</v>
      </c>
      <c r="C2127" s="14" t="s">
        <v>4675</v>
      </c>
      <c r="D2127" s="15">
        <v>78</v>
      </c>
      <c r="E2127" s="15">
        <v>169.26</v>
      </c>
      <c r="G2127">
        <f t="shared" si="33"/>
        <v>0</v>
      </c>
    </row>
    <row r="2128" spans="1:7" x14ac:dyDescent="0.25">
      <c r="A2128" s="14" t="s">
        <v>320</v>
      </c>
      <c r="B2128" s="14" t="s">
        <v>320</v>
      </c>
      <c r="C2128" s="14" t="s">
        <v>4675</v>
      </c>
      <c r="D2128" s="15">
        <v>136.69499882621247</v>
      </c>
      <c r="E2128" s="15">
        <v>23291.370005727553</v>
      </c>
      <c r="G2128">
        <f t="shared" si="33"/>
        <v>0</v>
      </c>
    </row>
    <row r="2129" spans="1:7" x14ac:dyDescent="0.25">
      <c r="A2129" s="14" t="s">
        <v>3610</v>
      </c>
      <c r="B2129" s="14" t="s">
        <v>3610</v>
      </c>
      <c r="C2129" s="14" t="s">
        <v>4675</v>
      </c>
      <c r="D2129" s="15">
        <v>420</v>
      </c>
      <c r="E2129" s="15">
        <v>17568.45</v>
      </c>
      <c r="G2129">
        <f t="shared" si="33"/>
        <v>0</v>
      </c>
    </row>
    <row r="2130" spans="1:7" x14ac:dyDescent="0.25">
      <c r="A2130" s="14" t="s">
        <v>929</v>
      </c>
      <c r="B2130" s="14" t="s">
        <v>929</v>
      </c>
      <c r="C2130" s="14" t="s">
        <v>4675</v>
      </c>
      <c r="D2130" s="15">
        <v>9.8149999999999995</v>
      </c>
      <c r="E2130" s="15">
        <v>537.70000000000005</v>
      </c>
      <c r="G2130">
        <f t="shared" si="33"/>
        <v>0</v>
      </c>
    </row>
    <row r="2131" spans="1:7" x14ac:dyDescent="0.25">
      <c r="A2131" s="14" t="s">
        <v>1369</v>
      </c>
      <c r="B2131" s="14" t="s">
        <v>1369</v>
      </c>
      <c r="C2131" s="14" t="s">
        <v>4675</v>
      </c>
      <c r="D2131" s="15">
        <v>1</v>
      </c>
      <c r="E2131" s="15">
        <v>28.22</v>
      </c>
      <c r="G2131">
        <f t="shared" si="33"/>
        <v>0</v>
      </c>
    </row>
    <row r="2132" spans="1:7" x14ac:dyDescent="0.25">
      <c r="A2132" s="14" t="s">
        <v>615</v>
      </c>
      <c r="B2132" s="14" t="s">
        <v>615</v>
      </c>
      <c r="C2132" s="14" t="s">
        <v>4675</v>
      </c>
      <c r="D2132" s="15">
        <v>0.77</v>
      </c>
      <c r="E2132" s="15">
        <v>82.669999999999987</v>
      </c>
      <c r="G2132">
        <f t="shared" si="33"/>
        <v>0</v>
      </c>
    </row>
    <row r="2133" spans="1:7" x14ac:dyDescent="0.25">
      <c r="A2133" s="14" t="s">
        <v>2916</v>
      </c>
      <c r="B2133" s="14" t="s">
        <v>2916</v>
      </c>
      <c r="C2133" s="14" t="s">
        <v>4675</v>
      </c>
      <c r="D2133" s="15">
        <v>169.29999900000001</v>
      </c>
      <c r="E2133" s="15">
        <v>3205.16</v>
      </c>
      <c r="G2133">
        <f t="shared" si="33"/>
        <v>0</v>
      </c>
    </row>
    <row r="2134" spans="1:7" x14ac:dyDescent="0.25">
      <c r="A2134" s="14" t="s">
        <v>1430</v>
      </c>
      <c r="B2134" s="14" t="s">
        <v>1430</v>
      </c>
      <c r="C2134" s="14" t="s">
        <v>4675</v>
      </c>
      <c r="D2134" s="15">
        <v>2.34</v>
      </c>
      <c r="E2134" s="15">
        <v>1171.25</v>
      </c>
      <c r="G2134">
        <f t="shared" si="33"/>
        <v>0</v>
      </c>
    </row>
    <row r="2135" spans="1:7" x14ac:dyDescent="0.25">
      <c r="A2135" s="14" t="s">
        <v>3084</v>
      </c>
      <c r="B2135" s="14" t="s">
        <v>3084</v>
      </c>
      <c r="C2135" s="14" t="s">
        <v>4675</v>
      </c>
      <c r="D2135" s="15">
        <v>0.57999998331069902</v>
      </c>
      <c r="E2135" s="15">
        <v>337.64001464843801</v>
      </c>
      <c r="G2135">
        <f t="shared" si="33"/>
        <v>0</v>
      </c>
    </row>
    <row r="2136" spans="1:7" x14ac:dyDescent="0.25">
      <c r="A2136" s="14" t="s">
        <v>3870</v>
      </c>
      <c r="B2136" s="14" t="s">
        <v>3870</v>
      </c>
      <c r="C2136" s="14" t="s">
        <v>4675</v>
      </c>
      <c r="D2136" s="15">
        <v>0.13</v>
      </c>
      <c r="E2136" s="15">
        <v>5.16</v>
      </c>
      <c r="G2136">
        <f t="shared" si="33"/>
        <v>0</v>
      </c>
    </row>
    <row r="2137" spans="1:7" x14ac:dyDescent="0.25">
      <c r="A2137" s="14" t="s">
        <v>3219</v>
      </c>
      <c r="B2137" s="14" t="s">
        <v>3219</v>
      </c>
      <c r="C2137" s="14" t="s">
        <v>4675</v>
      </c>
      <c r="D2137" s="15">
        <v>812.53800000000001</v>
      </c>
      <c r="E2137" s="15">
        <v>3046.25</v>
      </c>
      <c r="G2137">
        <f t="shared" si="33"/>
        <v>0</v>
      </c>
    </row>
    <row r="2138" spans="1:7" x14ac:dyDescent="0.25">
      <c r="A2138" s="14" t="s">
        <v>3629</v>
      </c>
      <c r="B2138" s="14" t="s">
        <v>3629</v>
      </c>
      <c r="C2138" s="14" t="s">
        <v>4675</v>
      </c>
      <c r="D2138" s="15">
        <v>822.5</v>
      </c>
      <c r="E2138" s="15">
        <v>3430.0699999999997</v>
      </c>
      <c r="G2138">
        <f t="shared" si="33"/>
        <v>0</v>
      </c>
    </row>
    <row r="2139" spans="1:7" x14ac:dyDescent="0.25">
      <c r="A2139" s="14" t="s">
        <v>3499</v>
      </c>
      <c r="B2139" s="14" t="s">
        <v>3499</v>
      </c>
      <c r="C2139" s="14" t="s">
        <v>4675</v>
      </c>
      <c r="D2139" s="15">
        <v>3772.43</v>
      </c>
      <c r="E2139" s="15">
        <v>14927.970000000001</v>
      </c>
      <c r="G2139">
        <f t="shared" si="33"/>
        <v>0</v>
      </c>
    </row>
    <row r="2140" spans="1:7" x14ac:dyDescent="0.25">
      <c r="A2140" s="14" t="s">
        <v>2946</v>
      </c>
      <c r="B2140" s="14" t="s">
        <v>2946</v>
      </c>
      <c r="C2140" s="14" t="s">
        <v>4675</v>
      </c>
      <c r="D2140" s="15">
        <v>2901.3250000000003</v>
      </c>
      <c r="E2140" s="15">
        <v>11844.189994882814</v>
      </c>
      <c r="G2140">
        <f t="shared" si="33"/>
        <v>0</v>
      </c>
    </row>
    <row r="2141" spans="1:7" x14ac:dyDescent="0.25">
      <c r="A2141" s="14" t="s">
        <v>1562</v>
      </c>
      <c r="B2141" s="14" t="s">
        <v>1562</v>
      </c>
      <c r="C2141" s="14" t="s">
        <v>4675</v>
      </c>
      <c r="D2141" s="15">
        <v>5.7</v>
      </c>
      <c r="E2141" s="15">
        <v>491.77</v>
      </c>
      <c r="G2141">
        <f t="shared" si="33"/>
        <v>0</v>
      </c>
    </row>
    <row r="2142" spans="1:7" x14ac:dyDescent="0.25">
      <c r="A2142" s="14" t="s">
        <v>1466</v>
      </c>
      <c r="B2142" s="14" t="s">
        <v>1466</v>
      </c>
      <c r="C2142" s="14" t="s">
        <v>4675</v>
      </c>
      <c r="D2142" s="15">
        <v>0.5</v>
      </c>
      <c r="E2142" s="15">
        <v>337.19</v>
      </c>
      <c r="G2142">
        <f t="shared" si="33"/>
        <v>0</v>
      </c>
    </row>
    <row r="2143" spans="1:7" x14ac:dyDescent="0.25">
      <c r="A2143" s="14" t="s">
        <v>3462</v>
      </c>
      <c r="B2143" s="14" t="s">
        <v>3462</v>
      </c>
      <c r="C2143" s="14" t="s">
        <v>4675</v>
      </c>
      <c r="D2143" s="15">
        <v>29.9</v>
      </c>
      <c r="E2143" s="15">
        <v>61.66</v>
      </c>
      <c r="G2143">
        <f t="shared" si="33"/>
        <v>0</v>
      </c>
    </row>
    <row r="2144" spans="1:7" x14ac:dyDescent="0.25">
      <c r="A2144" s="14" t="s">
        <v>3953</v>
      </c>
      <c r="B2144" s="14" t="s">
        <v>3953</v>
      </c>
      <c r="C2144" s="14" t="s">
        <v>4675</v>
      </c>
      <c r="D2144" s="15">
        <v>63.5</v>
      </c>
      <c r="E2144" s="15">
        <v>133.01</v>
      </c>
      <c r="G2144">
        <f t="shared" si="33"/>
        <v>0</v>
      </c>
    </row>
    <row r="2145" spans="1:7" x14ac:dyDescent="0.25">
      <c r="A2145" s="14" t="s">
        <v>1034</v>
      </c>
      <c r="B2145" s="14" t="s">
        <v>1034</v>
      </c>
      <c r="C2145" s="14" t="s">
        <v>4675</v>
      </c>
      <c r="D2145" s="15">
        <v>500.5</v>
      </c>
      <c r="E2145" s="15">
        <v>1526.56</v>
      </c>
      <c r="G2145">
        <f t="shared" si="33"/>
        <v>0</v>
      </c>
    </row>
    <row r="2146" spans="1:7" x14ac:dyDescent="0.25">
      <c r="A2146" s="14" t="s">
        <v>3744</v>
      </c>
      <c r="B2146" s="14" t="s">
        <v>3744</v>
      </c>
      <c r="C2146" s="14" t="s">
        <v>4675</v>
      </c>
      <c r="D2146" s="15">
        <v>42</v>
      </c>
      <c r="E2146" s="15">
        <v>1206.7</v>
      </c>
      <c r="G2146">
        <f t="shared" si="33"/>
        <v>0</v>
      </c>
    </row>
    <row r="2147" spans="1:7" x14ac:dyDescent="0.25">
      <c r="A2147" s="14" t="s">
        <v>1768</v>
      </c>
      <c r="B2147" s="14" t="s">
        <v>1768</v>
      </c>
      <c r="C2147" s="14" t="s">
        <v>4675</v>
      </c>
      <c r="D2147" s="15">
        <v>5.75</v>
      </c>
      <c r="E2147" s="15">
        <v>600.86</v>
      </c>
      <c r="G2147">
        <f t="shared" si="33"/>
        <v>0</v>
      </c>
    </row>
    <row r="2148" spans="1:7" x14ac:dyDescent="0.25">
      <c r="A2148" s="14" t="s">
        <v>1082</v>
      </c>
      <c r="B2148" s="14" t="s">
        <v>1082</v>
      </c>
      <c r="C2148" s="14" t="s">
        <v>4675</v>
      </c>
      <c r="D2148" s="15">
        <v>4285.0350000000008</v>
      </c>
      <c r="E2148" s="15">
        <v>17540.030000000002</v>
      </c>
      <c r="G2148">
        <f t="shared" si="33"/>
        <v>0</v>
      </c>
    </row>
    <row r="2149" spans="1:7" x14ac:dyDescent="0.25">
      <c r="A2149" s="14" t="s">
        <v>4107</v>
      </c>
      <c r="B2149" s="14" t="s">
        <v>4107</v>
      </c>
      <c r="C2149" s="14" t="s">
        <v>4675</v>
      </c>
      <c r="D2149" s="15">
        <v>294</v>
      </c>
      <c r="E2149" s="15">
        <v>3733.08</v>
      </c>
      <c r="G2149">
        <f t="shared" si="33"/>
        <v>0</v>
      </c>
    </row>
    <row r="2150" spans="1:7" x14ac:dyDescent="0.25">
      <c r="A2150" s="14" t="s">
        <v>3137</v>
      </c>
      <c r="B2150" s="14" t="s">
        <v>3137</v>
      </c>
      <c r="C2150" s="14" t="s">
        <v>4675</v>
      </c>
      <c r="D2150" s="15">
        <v>3</v>
      </c>
      <c r="E2150" s="15">
        <v>185.65</v>
      </c>
      <c r="G2150">
        <f t="shared" si="33"/>
        <v>0</v>
      </c>
    </row>
    <row r="2151" spans="1:7" x14ac:dyDescent="0.25">
      <c r="A2151" s="14" t="s">
        <v>3099</v>
      </c>
      <c r="B2151" s="14" t="s">
        <v>3099</v>
      </c>
      <c r="C2151" s="14" t="s">
        <v>4675</v>
      </c>
      <c r="D2151" s="15">
        <v>216.39999999999998</v>
      </c>
      <c r="E2151" s="15">
        <v>1256.78</v>
      </c>
      <c r="G2151">
        <f t="shared" si="33"/>
        <v>0</v>
      </c>
    </row>
    <row r="2152" spans="1:7" x14ac:dyDescent="0.25">
      <c r="A2152" s="14" t="s">
        <v>4618</v>
      </c>
      <c r="B2152" s="14" t="s">
        <v>4618</v>
      </c>
      <c r="C2152" s="14" t="s">
        <v>4675</v>
      </c>
      <c r="D2152" s="15">
        <v>440</v>
      </c>
      <c r="E2152" s="15">
        <v>3520</v>
      </c>
      <c r="G2152">
        <f t="shared" si="33"/>
        <v>0</v>
      </c>
    </row>
    <row r="2153" spans="1:7" x14ac:dyDescent="0.25">
      <c r="A2153" s="14" t="s">
        <v>2130</v>
      </c>
      <c r="B2153" s="14" t="s">
        <v>2130</v>
      </c>
      <c r="C2153" s="14" t="s">
        <v>4675</v>
      </c>
      <c r="D2153" s="15">
        <v>41.1</v>
      </c>
      <c r="E2153" s="15">
        <v>312.64</v>
      </c>
      <c r="G2153">
        <f t="shared" si="33"/>
        <v>0</v>
      </c>
    </row>
    <row r="2154" spans="1:7" x14ac:dyDescent="0.25">
      <c r="A2154" s="14" t="s">
        <v>565</v>
      </c>
      <c r="B2154" s="14" t="s">
        <v>565</v>
      </c>
      <c r="C2154" s="14" t="s">
        <v>4675</v>
      </c>
      <c r="D2154" s="15">
        <v>6.6999997999999996</v>
      </c>
      <c r="E2154" s="15">
        <v>54</v>
      </c>
      <c r="G2154">
        <f t="shared" si="33"/>
        <v>0</v>
      </c>
    </row>
    <row r="2155" spans="1:7" x14ac:dyDescent="0.25">
      <c r="A2155" s="14" t="s">
        <v>2271</v>
      </c>
      <c r="B2155" s="14" t="s">
        <v>2271</v>
      </c>
      <c r="C2155" s="14" t="s">
        <v>4675</v>
      </c>
      <c r="D2155" s="15">
        <v>804.23</v>
      </c>
      <c r="E2155" s="15">
        <v>15524.6</v>
      </c>
      <c r="G2155">
        <f t="shared" si="33"/>
        <v>0</v>
      </c>
    </row>
    <row r="2156" spans="1:7" x14ac:dyDescent="0.25">
      <c r="A2156" s="14" t="s">
        <v>2240</v>
      </c>
      <c r="B2156" s="14" t="s">
        <v>2240</v>
      </c>
      <c r="C2156" s="14" t="s">
        <v>4675</v>
      </c>
      <c r="D2156" s="15">
        <v>5.4</v>
      </c>
      <c r="E2156" s="15">
        <v>48.99</v>
      </c>
      <c r="G2156">
        <f t="shared" si="33"/>
        <v>0</v>
      </c>
    </row>
    <row r="2157" spans="1:7" x14ac:dyDescent="0.25">
      <c r="A2157" s="14" t="s">
        <v>2111</v>
      </c>
      <c r="B2157" s="14" t="s">
        <v>2111</v>
      </c>
      <c r="C2157" s="14" t="s">
        <v>4675</v>
      </c>
      <c r="D2157" s="15">
        <v>19.5</v>
      </c>
      <c r="E2157" s="15">
        <v>27</v>
      </c>
      <c r="G2157">
        <f t="shared" si="33"/>
        <v>0</v>
      </c>
    </row>
    <row r="2158" spans="1:7" x14ac:dyDescent="0.25">
      <c r="A2158" s="14" t="s">
        <v>2110</v>
      </c>
      <c r="B2158" s="14" t="s">
        <v>2110</v>
      </c>
      <c r="C2158" s="14" t="s">
        <v>4675</v>
      </c>
      <c r="D2158" s="15">
        <v>4.59</v>
      </c>
      <c r="E2158" s="15">
        <v>101.51</v>
      </c>
      <c r="G2158">
        <f t="shared" si="33"/>
        <v>0</v>
      </c>
    </row>
    <row r="2159" spans="1:7" x14ac:dyDescent="0.25">
      <c r="A2159" s="14" t="s">
        <v>2878</v>
      </c>
      <c r="B2159" s="14" t="s">
        <v>2878</v>
      </c>
      <c r="C2159" s="14" t="s">
        <v>4675</v>
      </c>
      <c r="D2159" s="15">
        <v>12.06</v>
      </c>
      <c r="E2159" s="15">
        <v>376.96</v>
      </c>
      <c r="G2159">
        <f t="shared" si="33"/>
        <v>0</v>
      </c>
    </row>
    <row r="2160" spans="1:7" x14ac:dyDescent="0.25">
      <c r="A2160" s="14" t="s">
        <v>3345</v>
      </c>
      <c r="B2160" s="14" t="s">
        <v>3345</v>
      </c>
      <c r="C2160" s="14" t="s">
        <v>4675</v>
      </c>
      <c r="D2160" s="15">
        <v>20.119999999999997</v>
      </c>
      <c r="E2160" s="15">
        <v>1175.6699999999998</v>
      </c>
      <c r="G2160">
        <f t="shared" si="33"/>
        <v>0</v>
      </c>
    </row>
    <row r="2161" spans="1:7" x14ac:dyDescent="0.25">
      <c r="A2161" s="14" t="s">
        <v>1081</v>
      </c>
      <c r="B2161" s="14" t="s">
        <v>1081</v>
      </c>
      <c r="C2161" s="14" t="s">
        <v>4675</v>
      </c>
      <c r="D2161" s="15">
        <v>20</v>
      </c>
      <c r="E2161" s="15">
        <v>423.36</v>
      </c>
      <c r="G2161">
        <f t="shared" si="33"/>
        <v>0</v>
      </c>
    </row>
    <row r="2162" spans="1:7" x14ac:dyDescent="0.25">
      <c r="A2162" s="14" t="s">
        <v>2710</v>
      </c>
      <c r="B2162" s="14" t="s">
        <v>2710</v>
      </c>
      <c r="C2162" s="14" t="s">
        <v>4675</v>
      </c>
      <c r="D2162" s="15">
        <v>3</v>
      </c>
      <c r="E2162" s="15">
        <v>126.16</v>
      </c>
      <c r="G2162">
        <f t="shared" si="33"/>
        <v>0</v>
      </c>
    </row>
    <row r="2163" spans="1:7" x14ac:dyDescent="0.25">
      <c r="A2163" s="14" t="s">
        <v>3851</v>
      </c>
      <c r="B2163" s="14" t="s">
        <v>3851</v>
      </c>
      <c r="C2163" s="14" t="s">
        <v>4675</v>
      </c>
      <c r="D2163" s="15">
        <v>10.49</v>
      </c>
      <c r="E2163" s="15">
        <v>48.29</v>
      </c>
      <c r="G2163">
        <f t="shared" si="33"/>
        <v>0</v>
      </c>
    </row>
    <row r="2164" spans="1:7" x14ac:dyDescent="0.25">
      <c r="A2164" s="14" t="s">
        <v>3924</v>
      </c>
      <c r="B2164" s="14" t="s">
        <v>3924</v>
      </c>
      <c r="C2164" s="14" t="s">
        <v>4675</v>
      </c>
      <c r="D2164" s="15">
        <v>1</v>
      </c>
      <c r="E2164" s="15">
        <v>30.3</v>
      </c>
      <c r="G2164">
        <f t="shared" si="33"/>
        <v>0</v>
      </c>
    </row>
    <row r="2165" spans="1:7" x14ac:dyDescent="0.25">
      <c r="A2165" s="14" t="s">
        <v>2465</v>
      </c>
      <c r="B2165" s="14" t="s">
        <v>2465</v>
      </c>
      <c r="C2165" s="14" t="s">
        <v>4675</v>
      </c>
      <c r="D2165" s="15">
        <v>1.26</v>
      </c>
      <c r="E2165" s="15">
        <v>123.02</v>
      </c>
      <c r="G2165">
        <f t="shared" si="33"/>
        <v>0</v>
      </c>
    </row>
    <row r="2166" spans="1:7" x14ac:dyDescent="0.25">
      <c r="A2166" s="14" t="s">
        <v>495</v>
      </c>
      <c r="B2166" s="14" t="s">
        <v>495</v>
      </c>
      <c r="C2166" s="14" t="s">
        <v>4675</v>
      </c>
      <c r="D2166" s="15">
        <v>62.149000000000001</v>
      </c>
      <c r="E2166" s="15">
        <v>863.71</v>
      </c>
      <c r="G2166">
        <f t="shared" si="33"/>
        <v>0</v>
      </c>
    </row>
    <row r="2167" spans="1:7" x14ac:dyDescent="0.25">
      <c r="A2167" s="14" t="s">
        <v>3609</v>
      </c>
      <c r="B2167" s="14" t="s">
        <v>3609</v>
      </c>
      <c r="C2167" s="14" t="s">
        <v>4675</v>
      </c>
      <c r="D2167" s="15">
        <v>39.957999999999998</v>
      </c>
      <c r="E2167" s="15">
        <v>648.86</v>
      </c>
      <c r="G2167">
        <f t="shared" si="33"/>
        <v>0</v>
      </c>
    </row>
    <row r="2168" spans="1:7" x14ac:dyDescent="0.25">
      <c r="A2168" s="14" t="s">
        <v>205</v>
      </c>
      <c r="B2168" s="14" t="s">
        <v>205</v>
      </c>
      <c r="C2168" s="14" t="s">
        <v>4675</v>
      </c>
      <c r="D2168" s="15">
        <v>5.73</v>
      </c>
      <c r="E2168" s="15">
        <v>33.729999999999997</v>
      </c>
      <c r="G2168">
        <f t="shared" si="33"/>
        <v>0</v>
      </c>
    </row>
    <row r="2169" spans="1:7" x14ac:dyDescent="0.25">
      <c r="A2169" s="14" t="s">
        <v>3827</v>
      </c>
      <c r="B2169" s="14" t="s">
        <v>3827</v>
      </c>
      <c r="C2169" s="14" t="s">
        <v>4675</v>
      </c>
      <c r="D2169" s="15">
        <v>5708</v>
      </c>
      <c r="E2169" s="15">
        <v>28319.75</v>
      </c>
      <c r="G2169">
        <f t="shared" si="33"/>
        <v>0</v>
      </c>
    </row>
    <row r="2170" spans="1:7" x14ac:dyDescent="0.25">
      <c r="A2170" s="14" t="s">
        <v>3710</v>
      </c>
      <c r="B2170" s="14" t="s">
        <v>3710</v>
      </c>
      <c r="C2170" s="14" t="s">
        <v>4675</v>
      </c>
      <c r="D2170" s="15">
        <v>8583</v>
      </c>
      <c r="E2170" s="15">
        <v>18104.59</v>
      </c>
      <c r="G2170">
        <f t="shared" si="33"/>
        <v>0</v>
      </c>
    </row>
    <row r="2171" spans="1:7" x14ac:dyDescent="0.25">
      <c r="A2171" s="14" t="s">
        <v>3328</v>
      </c>
      <c r="B2171" s="14" t="s">
        <v>3328</v>
      </c>
      <c r="C2171" s="14" t="s">
        <v>4675</v>
      </c>
      <c r="D2171" s="15">
        <v>1</v>
      </c>
      <c r="E2171" s="15">
        <v>14.97</v>
      </c>
      <c r="G2171">
        <f t="shared" si="33"/>
        <v>0</v>
      </c>
    </row>
    <row r="2172" spans="1:7" x14ac:dyDescent="0.25">
      <c r="A2172" s="14" t="s">
        <v>2702</v>
      </c>
      <c r="B2172" s="14" t="s">
        <v>2702</v>
      </c>
      <c r="C2172" s="14" t="s">
        <v>4675</v>
      </c>
      <c r="D2172" s="15">
        <v>3831.1399000000001</v>
      </c>
      <c r="E2172" s="15">
        <v>18024.129100000002</v>
      </c>
      <c r="G2172">
        <f t="shared" si="33"/>
        <v>0</v>
      </c>
    </row>
    <row r="2173" spans="1:7" x14ac:dyDescent="0.25">
      <c r="A2173" s="14" t="s">
        <v>4079</v>
      </c>
      <c r="B2173" s="14" t="s">
        <v>4079</v>
      </c>
      <c r="C2173" s="14" t="s">
        <v>4675</v>
      </c>
      <c r="D2173" s="15">
        <v>337.35</v>
      </c>
      <c r="E2173" s="15">
        <v>2437.11</v>
      </c>
      <c r="G2173">
        <f t="shared" si="33"/>
        <v>0</v>
      </c>
    </row>
    <row r="2174" spans="1:7" x14ac:dyDescent="0.25">
      <c r="A2174" s="14" t="s">
        <v>3906</v>
      </c>
      <c r="B2174" s="14" t="s">
        <v>3906</v>
      </c>
      <c r="C2174" s="14" t="s">
        <v>4675</v>
      </c>
      <c r="D2174" s="15">
        <v>6.66</v>
      </c>
      <c r="E2174" s="15">
        <v>34.03</v>
      </c>
      <c r="G2174">
        <f t="shared" si="33"/>
        <v>0</v>
      </c>
    </row>
    <row r="2175" spans="1:7" x14ac:dyDescent="0.25">
      <c r="A2175" s="14" t="s">
        <v>4616</v>
      </c>
      <c r="B2175" s="14" t="s">
        <v>4616</v>
      </c>
      <c r="C2175" s="14" t="s">
        <v>4675</v>
      </c>
      <c r="D2175" s="15">
        <v>380</v>
      </c>
      <c r="E2175" s="15">
        <v>920</v>
      </c>
      <c r="G2175">
        <f t="shared" si="33"/>
        <v>0</v>
      </c>
    </row>
    <row r="2176" spans="1:7" x14ac:dyDescent="0.25">
      <c r="A2176" s="14" t="s">
        <v>4751</v>
      </c>
      <c r="B2176" s="14" t="s">
        <v>4751</v>
      </c>
      <c r="C2176" s="14" t="s">
        <v>4675</v>
      </c>
      <c r="D2176" s="15">
        <v>220</v>
      </c>
      <c r="E2176" s="15">
        <v>588.48</v>
      </c>
      <c r="G2176">
        <f t="shared" si="33"/>
        <v>0</v>
      </c>
    </row>
    <row r="2177" spans="1:7" x14ac:dyDescent="0.25">
      <c r="A2177" s="14" t="s">
        <v>3343</v>
      </c>
      <c r="B2177" s="14" t="s">
        <v>3343</v>
      </c>
      <c r="C2177" s="14" t="s">
        <v>4675</v>
      </c>
      <c r="D2177" s="15">
        <v>1.5049999999999999</v>
      </c>
      <c r="E2177" s="15">
        <v>4.5199999999999996</v>
      </c>
      <c r="G2177">
        <f t="shared" si="33"/>
        <v>0</v>
      </c>
    </row>
    <row r="2178" spans="1:7" x14ac:dyDescent="0.25">
      <c r="A2178" s="14" t="s">
        <v>419</v>
      </c>
      <c r="B2178" s="14" t="s">
        <v>419</v>
      </c>
      <c r="C2178" s="14" t="s">
        <v>4675</v>
      </c>
      <c r="D2178" s="15">
        <v>70</v>
      </c>
      <c r="E2178" s="15">
        <v>150.5</v>
      </c>
      <c r="G2178">
        <f t="shared" si="33"/>
        <v>0</v>
      </c>
    </row>
    <row r="2179" spans="1:7" x14ac:dyDescent="0.25">
      <c r="A2179" s="14" t="s">
        <v>1063</v>
      </c>
      <c r="B2179" s="14" t="s">
        <v>1063</v>
      </c>
      <c r="C2179" s="14" t="s">
        <v>4675</v>
      </c>
      <c r="D2179" s="15">
        <v>297</v>
      </c>
      <c r="E2179" s="15">
        <v>935.63000000000011</v>
      </c>
      <c r="G2179">
        <f t="shared" ref="G2179:G2242" si="34">IF(C2179=C2178,G2178,F2179)</f>
        <v>0</v>
      </c>
    </row>
    <row r="2180" spans="1:7" x14ac:dyDescent="0.25">
      <c r="A2180" s="14" t="s">
        <v>1431</v>
      </c>
      <c r="B2180" s="14" t="s">
        <v>1431</v>
      </c>
      <c r="C2180" s="14" t="s">
        <v>4675</v>
      </c>
      <c r="D2180" s="15">
        <v>15975</v>
      </c>
      <c r="E2180" s="15">
        <v>117086.39999999999</v>
      </c>
      <c r="G2180">
        <f t="shared" si="34"/>
        <v>0</v>
      </c>
    </row>
    <row r="2181" spans="1:7" x14ac:dyDescent="0.25">
      <c r="A2181" s="14" t="s">
        <v>2642</v>
      </c>
      <c r="B2181" s="14" t="s">
        <v>2642</v>
      </c>
      <c r="C2181" s="14" t="s">
        <v>4675</v>
      </c>
      <c r="D2181" s="15">
        <v>241.2</v>
      </c>
      <c r="E2181" s="15">
        <v>893.78</v>
      </c>
      <c r="G2181">
        <f t="shared" si="34"/>
        <v>0</v>
      </c>
    </row>
    <row r="2182" spans="1:7" x14ac:dyDescent="0.25">
      <c r="A2182" s="14" t="s">
        <v>3450</v>
      </c>
      <c r="B2182" s="14" t="s">
        <v>3450</v>
      </c>
      <c r="C2182" s="14" t="s">
        <v>4675</v>
      </c>
      <c r="D2182" s="15">
        <v>3906</v>
      </c>
      <c r="E2182" s="15">
        <v>11255.66</v>
      </c>
      <c r="G2182">
        <f t="shared" si="34"/>
        <v>0</v>
      </c>
    </row>
    <row r="2183" spans="1:7" x14ac:dyDescent="0.25">
      <c r="A2183" s="14" t="s">
        <v>1193</v>
      </c>
      <c r="B2183" s="14" t="s">
        <v>1193</v>
      </c>
      <c r="C2183" s="14" t="s">
        <v>4675</v>
      </c>
      <c r="D2183" s="15">
        <v>815.5</v>
      </c>
      <c r="E2183" s="15">
        <v>2980.02</v>
      </c>
      <c r="G2183">
        <f t="shared" si="34"/>
        <v>0</v>
      </c>
    </row>
    <row r="2184" spans="1:7" x14ac:dyDescent="0.25">
      <c r="A2184" s="14" t="s">
        <v>1298</v>
      </c>
      <c r="B2184" s="14" t="s">
        <v>1298</v>
      </c>
      <c r="C2184" s="14" t="s">
        <v>4675</v>
      </c>
      <c r="D2184" s="15">
        <v>2736</v>
      </c>
      <c r="E2184" s="15">
        <v>11250.9</v>
      </c>
      <c r="G2184">
        <f t="shared" si="34"/>
        <v>0</v>
      </c>
    </row>
    <row r="2185" spans="1:7" x14ac:dyDescent="0.25">
      <c r="A2185" s="14" t="s">
        <v>3780</v>
      </c>
      <c r="B2185" s="14" t="s">
        <v>3780</v>
      </c>
      <c r="C2185" s="14" t="s">
        <v>4675</v>
      </c>
      <c r="D2185" s="15">
        <v>2</v>
      </c>
      <c r="E2185" s="15">
        <v>52</v>
      </c>
      <c r="G2185">
        <f t="shared" si="34"/>
        <v>0</v>
      </c>
    </row>
    <row r="2186" spans="1:7" x14ac:dyDescent="0.25">
      <c r="A2186" s="14" t="s">
        <v>2812</v>
      </c>
      <c r="B2186" s="14" t="s">
        <v>2812</v>
      </c>
      <c r="C2186" s="14" t="s">
        <v>4675</v>
      </c>
      <c r="D2186" s="15">
        <v>11729.45</v>
      </c>
      <c r="E2186" s="15">
        <v>36195.57</v>
      </c>
      <c r="G2186">
        <f t="shared" si="34"/>
        <v>0</v>
      </c>
    </row>
    <row r="2187" spans="1:7" x14ac:dyDescent="0.25">
      <c r="A2187" s="14" t="s">
        <v>4100</v>
      </c>
      <c r="B2187" s="14" t="s">
        <v>4100</v>
      </c>
      <c r="C2187" s="14" t="s">
        <v>4675</v>
      </c>
      <c r="D2187" s="15">
        <v>2534</v>
      </c>
      <c r="E2187" s="15">
        <v>7660.24</v>
      </c>
      <c r="G2187">
        <f t="shared" si="34"/>
        <v>0</v>
      </c>
    </row>
    <row r="2188" spans="1:7" x14ac:dyDescent="0.25">
      <c r="A2188" s="14" t="s">
        <v>4733</v>
      </c>
      <c r="B2188" s="14" t="s">
        <v>4733</v>
      </c>
      <c r="C2188" s="14" t="s">
        <v>4675</v>
      </c>
      <c r="D2188" s="15">
        <v>70.400000000000006</v>
      </c>
      <c r="E2188" s="15">
        <v>107.74</v>
      </c>
      <c r="G2188">
        <f t="shared" si="34"/>
        <v>0</v>
      </c>
    </row>
    <row r="2189" spans="1:7" x14ac:dyDescent="0.25">
      <c r="A2189" s="14" t="s">
        <v>4170</v>
      </c>
      <c r="B2189" s="14" t="s">
        <v>4170</v>
      </c>
      <c r="C2189" s="14" t="s">
        <v>4675</v>
      </c>
      <c r="D2189" s="15">
        <v>0.90600000000000003</v>
      </c>
      <c r="E2189" s="15">
        <v>17.260000000000002</v>
      </c>
      <c r="G2189">
        <f t="shared" si="34"/>
        <v>0</v>
      </c>
    </row>
    <row r="2190" spans="1:7" x14ac:dyDescent="0.25">
      <c r="A2190" s="14" t="s">
        <v>3725</v>
      </c>
      <c r="B2190" s="14" t="s">
        <v>3725</v>
      </c>
      <c r="C2190" s="14" t="s">
        <v>4675</v>
      </c>
      <c r="D2190" s="15">
        <v>17</v>
      </c>
      <c r="E2190" s="15">
        <v>65.28</v>
      </c>
      <c r="G2190">
        <f t="shared" si="34"/>
        <v>0</v>
      </c>
    </row>
    <row r="2191" spans="1:7" x14ac:dyDescent="0.25">
      <c r="A2191" s="14" t="s">
        <v>4743</v>
      </c>
      <c r="B2191" s="14" t="s">
        <v>4743</v>
      </c>
      <c r="C2191" s="14" t="s">
        <v>4675</v>
      </c>
      <c r="D2191" s="15">
        <v>344</v>
      </c>
      <c r="E2191" s="15">
        <v>1035.44</v>
      </c>
      <c r="G2191">
        <f t="shared" si="34"/>
        <v>0</v>
      </c>
    </row>
    <row r="2192" spans="1:7" x14ac:dyDescent="0.25">
      <c r="A2192" s="14" t="s">
        <v>3368</v>
      </c>
      <c r="B2192" s="14" t="s">
        <v>3368</v>
      </c>
      <c r="C2192" s="14" t="s">
        <v>4675</v>
      </c>
      <c r="D2192" s="15">
        <v>670</v>
      </c>
      <c r="E2192" s="15">
        <v>1386.9</v>
      </c>
      <c r="G2192">
        <f t="shared" si="34"/>
        <v>0</v>
      </c>
    </row>
    <row r="2193" spans="1:7" x14ac:dyDescent="0.25">
      <c r="A2193" s="14" t="s">
        <v>3233</v>
      </c>
      <c r="B2193" s="14" t="s">
        <v>3233</v>
      </c>
      <c r="C2193" s="14" t="s">
        <v>4675</v>
      </c>
      <c r="D2193" s="15">
        <v>10.5</v>
      </c>
      <c r="E2193" s="15">
        <v>109</v>
      </c>
      <c r="G2193">
        <f t="shared" si="34"/>
        <v>0</v>
      </c>
    </row>
    <row r="2194" spans="1:7" x14ac:dyDescent="0.25">
      <c r="A2194" s="14" t="s">
        <v>4171</v>
      </c>
      <c r="B2194" s="14" t="s">
        <v>4171</v>
      </c>
      <c r="C2194" s="14" t="s">
        <v>4675</v>
      </c>
      <c r="D2194" s="15">
        <v>0.88300000000000001</v>
      </c>
      <c r="E2194" s="15">
        <v>16.66</v>
      </c>
      <c r="G2194">
        <f t="shared" si="34"/>
        <v>0</v>
      </c>
    </row>
    <row r="2195" spans="1:7" x14ac:dyDescent="0.25">
      <c r="A2195" s="14" t="s">
        <v>1585</v>
      </c>
      <c r="B2195" s="14" t="s">
        <v>1585</v>
      </c>
      <c r="C2195" s="14" t="s">
        <v>4675</v>
      </c>
      <c r="D2195" s="15">
        <v>4.6980000000000004</v>
      </c>
      <c r="E2195" s="15">
        <v>45.239999999999995</v>
      </c>
      <c r="G2195">
        <f t="shared" si="34"/>
        <v>0</v>
      </c>
    </row>
    <row r="2196" spans="1:7" x14ac:dyDescent="0.25">
      <c r="A2196" s="14" t="s">
        <v>4150</v>
      </c>
      <c r="B2196" s="14" t="s">
        <v>4150</v>
      </c>
      <c r="C2196" s="14" t="s">
        <v>4675</v>
      </c>
      <c r="D2196" s="15">
        <v>2623</v>
      </c>
      <c r="E2196" s="15">
        <v>5400</v>
      </c>
      <c r="G2196">
        <f t="shared" si="34"/>
        <v>0</v>
      </c>
    </row>
    <row r="2197" spans="1:7" x14ac:dyDescent="0.25">
      <c r="A2197" s="14" t="s">
        <v>3874</v>
      </c>
      <c r="B2197" s="14" t="s">
        <v>3874</v>
      </c>
      <c r="C2197" s="14" t="s">
        <v>4675</v>
      </c>
      <c r="D2197" s="15">
        <v>9067.5</v>
      </c>
      <c r="E2197" s="15">
        <v>18651.04</v>
      </c>
      <c r="G2197">
        <f t="shared" si="34"/>
        <v>0</v>
      </c>
    </row>
    <row r="2198" spans="1:7" x14ac:dyDescent="0.25">
      <c r="A2198" s="14" t="s">
        <v>4615</v>
      </c>
      <c r="B2198" s="14" t="s">
        <v>4615</v>
      </c>
      <c r="C2198" s="14" t="s">
        <v>4675</v>
      </c>
      <c r="D2198" s="15">
        <v>652</v>
      </c>
      <c r="E2198" s="15">
        <v>1412.2</v>
      </c>
      <c r="G2198">
        <f t="shared" si="34"/>
        <v>0</v>
      </c>
    </row>
    <row r="2199" spans="1:7" x14ac:dyDescent="0.25">
      <c r="A2199" s="14" t="s">
        <v>4101</v>
      </c>
      <c r="B2199" s="14" t="s">
        <v>4101</v>
      </c>
      <c r="C2199" s="14" t="s">
        <v>4675</v>
      </c>
      <c r="D2199" s="15">
        <v>1</v>
      </c>
      <c r="E2199" s="15">
        <v>12.1</v>
      </c>
      <c r="G2199">
        <f t="shared" si="34"/>
        <v>0</v>
      </c>
    </row>
    <row r="2200" spans="1:7" x14ac:dyDescent="0.25">
      <c r="A2200" s="14" t="s">
        <v>3361</v>
      </c>
      <c r="B2200" s="14" t="s">
        <v>3361</v>
      </c>
      <c r="C2200" s="14" t="s">
        <v>4675</v>
      </c>
      <c r="D2200" s="15">
        <v>15</v>
      </c>
      <c r="E2200" s="15">
        <v>204.9</v>
      </c>
      <c r="G2200">
        <f t="shared" si="34"/>
        <v>0</v>
      </c>
    </row>
    <row r="2201" spans="1:7" x14ac:dyDescent="0.25">
      <c r="A2201" s="14" t="s">
        <v>498</v>
      </c>
      <c r="B2201" s="14" t="s">
        <v>498</v>
      </c>
      <c r="C2201" s="14" t="s">
        <v>4675</v>
      </c>
      <c r="D2201" s="15">
        <v>4716.2110092166131</v>
      </c>
      <c r="E2201" s="15">
        <v>70906.999988544907</v>
      </c>
      <c r="G2201">
        <f t="shared" si="34"/>
        <v>0</v>
      </c>
    </row>
    <row r="2202" spans="1:7" x14ac:dyDescent="0.25">
      <c r="A2202" s="14" t="s">
        <v>497</v>
      </c>
      <c r="B2202" s="14" t="s">
        <v>497</v>
      </c>
      <c r="C2202" s="14" t="s">
        <v>4675</v>
      </c>
      <c r="D2202" s="15">
        <v>23.6</v>
      </c>
      <c r="E2202" s="15">
        <v>363.47</v>
      </c>
      <c r="G2202">
        <f t="shared" si="34"/>
        <v>0</v>
      </c>
    </row>
    <row r="2203" spans="1:7" x14ac:dyDescent="0.25">
      <c r="A2203" s="14" t="s">
        <v>1860</v>
      </c>
      <c r="B2203" s="14" t="s">
        <v>1860</v>
      </c>
      <c r="C2203" s="14" t="s">
        <v>4675</v>
      </c>
      <c r="D2203" s="15">
        <v>250</v>
      </c>
      <c r="E2203" s="15">
        <v>775</v>
      </c>
      <c r="G2203">
        <f t="shared" si="34"/>
        <v>0</v>
      </c>
    </row>
    <row r="2204" spans="1:7" x14ac:dyDescent="0.25">
      <c r="A2204" s="14" t="s">
        <v>3971</v>
      </c>
      <c r="B2204" s="14" t="s">
        <v>3971</v>
      </c>
      <c r="C2204" s="14" t="s">
        <v>4675</v>
      </c>
      <c r="D2204" s="15">
        <v>697</v>
      </c>
      <c r="E2204" s="15">
        <v>2161</v>
      </c>
      <c r="G2204">
        <f t="shared" si="34"/>
        <v>0</v>
      </c>
    </row>
    <row r="2205" spans="1:7" x14ac:dyDescent="0.25">
      <c r="A2205" s="14" t="s">
        <v>2162</v>
      </c>
      <c r="B2205" s="14" t="s">
        <v>2162</v>
      </c>
      <c r="C2205" s="14" t="s">
        <v>4675</v>
      </c>
      <c r="D2205" s="15">
        <v>2.9</v>
      </c>
      <c r="E2205" s="15">
        <v>140.44</v>
      </c>
      <c r="G2205">
        <f t="shared" si="34"/>
        <v>0</v>
      </c>
    </row>
    <row r="2206" spans="1:7" x14ac:dyDescent="0.25">
      <c r="A2206" s="14" t="s">
        <v>1107</v>
      </c>
      <c r="B2206" s="14" t="s">
        <v>1107</v>
      </c>
      <c r="C2206" s="14" t="s">
        <v>4675</v>
      </c>
      <c r="D2206" s="15">
        <v>1.4</v>
      </c>
      <c r="E2206" s="15">
        <v>103.39</v>
      </c>
      <c r="G2206">
        <f t="shared" si="34"/>
        <v>0</v>
      </c>
    </row>
    <row r="2207" spans="1:7" x14ac:dyDescent="0.25">
      <c r="A2207" s="14" t="s">
        <v>3962</v>
      </c>
      <c r="B2207" s="14" t="s">
        <v>3962</v>
      </c>
      <c r="C2207" s="14" t="s">
        <v>4675</v>
      </c>
      <c r="D2207" s="15">
        <v>171.65</v>
      </c>
      <c r="E2207" s="15">
        <v>6664.9399902343803</v>
      </c>
      <c r="G2207">
        <f t="shared" si="34"/>
        <v>0</v>
      </c>
    </row>
    <row r="2208" spans="1:7" x14ac:dyDescent="0.25">
      <c r="A2208" s="14" t="s">
        <v>1061</v>
      </c>
      <c r="B2208" s="14" t="s">
        <v>1061</v>
      </c>
      <c r="C2208" s="14" t="s">
        <v>4675</v>
      </c>
      <c r="D2208" s="15">
        <v>8.6999999999999993</v>
      </c>
      <c r="E2208" s="15">
        <v>848.14</v>
      </c>
      <c r="G2208">
        <f t="shared" si="34"/>
        <v>0</v>
      </c>
    </row>
    <row r="2209" spans="1:7" x14ac:dyDescent="0.25">
      <c r="A2209" s="14" t="s">
        <v>3253</v>
      </c>
      <c r="B2209" s="14" t="s">
        <v>3253</v>
      </c>
      <c r="C2209" s="14" t="s">
        <v>4675</v>
      </c>
      <c r="D2209" s="15">
        <v>7.34</v>
      </c>
      <c r="E2209" s="15">
        <v>319.96000000000004</v>
      </c>
      <c r="G2209">
        <f t="shared" si="34"/>
        <v>0</v>
      </c>
    </row>
    <row r="2210" spans="1:7" x14ac:dyDescent="0.25">
      <c r="A2210" s="14" t="s">
        <v>416</v>
      </c>
      <c r="B2210" s="14" t="s">
        <v>416</v>
      </c>
      <c r="C2210" s="14" t="s">
        <v>4675</v>
      </c>
      <c r="D2210" s="15">
        <v>43.75</v>
      </c>
      <c r="E2210" s="15">
        <v>11828.240000000002</v>
      </c>
      <c r="G2210">
        <f t="shared" si="34"/>
        <v>0</v>
      </c>
    </row>
    <row r="2211" spans="1:7" x14ac:dyDescent="0.25">
      <c r="A2211" s="14" t="s">
        <v>545</v>
      </c>
      <c r="B2211" s="14" t="s">
        <v>545</v>
      </c>
      <c r="C2211" s="14" t="s">
        <v>4675</v>
      </c>
      <c r="D2211" s="15">
        <v>4.4100000999999995</v>
      </c>
      <c r="E2211" s="15">
        <v>184.36</v>
      </c>
      <c r="G2211">
        <f t="shared" si="34"/>
        <v>0</v>
      </c>
    </row>
    <row r="2212" spans="1:7" x14ac:dyDescent="0.25">
      <c r="A2212" s="14" t="s">
        <v>554</v>
      </c>
      <c r="B2212" s="14" t="s">
        <v>554</v>
      </c>
      <c r="C2212" s="14" t="s">
        <v>4675</v>
      </c>
      <c r="D2212" s="15">
        <v>934</v>
      </c>
      <c r="E2212" s="15">
        <v>6443.0800999999992</v>
      </c>
      <c r="G2212">
        <f t="shared" si="34"/>
        <v>0</v>
      </c>
    </row>
    <row r="2213" spans="1:7" x14ac:dyDescent="0.25">
      <c r="A2213" s="14" t="s">
        <v>3497</v>
      </c>
      <c r="B2213" s="14" t="s">
        <v>3497</v>
      </c>
      <c r="C2213" s="14" t="s">
        <v>4675</v>
      </c>
      <c r="D2213" s="15">
        <v>37.994999999999997</v>
      </c>
      <c r="E2213" s="15">
        <v>81.34</v>
      </c>
      <c r="G2213">
        <f t="shared" si="34"/>
        <v>0</v>
      </c>
    </row>
    <row r="2214" spans="1:7" x14ac:dyDescent="0.25">
      <c r="A2214" s="14" t="s">
        <v>4689</v>
      </c>
      <c r="B2214" s="14" t="s">
        <v>4689</v>
      </c>
      <c r="C2214" s="14" t="s">
        <v>4675</v>
      </c>
      <c r="D2214" s="15">
        <v>1.95</v>
      </c>
      <c r="E2214" s="15">
        <v>109.91999999999999</v>
      </c>
      <c r="G2214">
        <f t="shared" si="34"/>
        <v>0</v>
      </c>
    </row>
    <row r="2215" spans="1:7" x14ac:dyDescent="0.25">
      <c r="A2215" s="14" t="s">
        <v>778</v>
      </c>
      <c r="B2215" s="14" t="s">
        <v>778</v>
      </c>
      <c r="C2215" s="14" t="s">
        <v>4675</v>
      </c>
      <c r="D2215" s="15">
        <v>40</v>
      </c>
      <c r="E2215" s="15">
        <v>1540.64</v>
      </c>
      <c r="G2215">
        <f t="shared" si="34"/>
        <v>0</v>
      </c>
    </row>
    <row r="2216" spans="1:7" x14ac:dyDescent="0.25">
      <c r="A2216" s="14" t="s">
        <v>3791</v>
      </c>
      <c r="B2216" s="14" t="s">
        <v>3791</v>
      </c>
      <c r="C2216" s="14" t="s">
        <v>4675</v>
      </c>
      <c r="D2216" s="15">
        <v>0.39</v>
      </c>
      <c r="E2216" s="15">
        <v>0.82</v>
      </c>
      <c r="G2216">
        <f t="shared" si="34"/>
        <v>0</v>
      </c>
    </row>
    <row r="2217" spans="1:7" x14ac:dyDescent="0.25">
      <c r="A2217" s="14" t="s">
        <v>3022</v>
      </c>
      <c r="B2217" s="14" t="s">
        <v>3022</v>
      </c>
      <c r="C2217" s="14" t="s">
        <v>4675</v>
      </c>
      <c r="D2217" s="15">
        <v>2.8</v>
      </c>
      <c r="E2217" s="15">
        <v>66.290001000000004</v>
      </c>
      <c r="G2217">
        <f t="shared" si="34"/>
        <v>0</v>
      </c>
    </row>
    <row r="2218" spans="1:7" x14ac:dyDescent="0.25">
      <c r="A2218" s="14" t="s">
        <v>668</v>
      </c>
      <c r="B2218" s="14" t="s">
        <v>668</v>
      </c>
      <c r="C2218" s="14" t="s">
        <v>4675</v>
      </c>
      <c r="D2218" s="15">
        <v>8.5</v>
      </c>
      <c r="E2218" s="15">
        <v>1529.13</v>
      </c>
      <c r="G2218">
        <f t="shared" si="34"/>
        <v>0</v>
      </c>
    </row>
    <row r="2219" spans="1:7" x14ac:dyDescent="0.25">
      <c r="A2219" s="14" t="s">
        <v>1743</v>
      </c>
      <c r="B2219" s="14" t="s">
        <v>1743</v>
      </c>
      <c r="C2219" s="14" t="s">
        <v>4675</v>
      </c>
      <c r="D2219" s="15">
        <v>390.08</v>
      </c>
      <c r="E2219" s="15">
        <v>4696.38</v>
      </c>
      <c r="G2219">
        <f t="shared" si="34"/>
        <v>0</v>
      </c>
    </row>
    <row r="2220" spans="1:7" x14ac:dyDescent="0.25">
      <c r="A2220" s="14" t="s">
        <v>2421</v>
      </c>
      <c r="B2220" s="14" t="s">
        <v>2421</v>
      </c>
      <c r="C2220" s="14" t="s">
        <v>4675</v>
      </c>
      <c r="D2220" s="15">
        <v>14.74</v>
      </c>
      <c r="E2220" s="15">
        <v>213.84</v>
      </c>
      <c r="G2220">
        <f t="shared" si="34"/>
        <v>0</v>
      </c>
    </row>
    <row r="2221" spans="1:7" x14ac:dyDescent="0.25">
      <c r="A2221" s="14" t="s">
        <v>4385</v>
      </c>
      <c r="B2221" s="14" t="s">
        <v>4385</v>
      </c>
      <c r="C2221" s="14" t="s">
        <v>4675</v>
      </c>
      <c r="D2221" s="15">
        <v>269</v>
      </c>
      <c r="E2221" s="15">
        <v>705.3</v>
      </c>
      <c r="G2221">
        <f t="shared" si="34"/>
        <v>0</v>
      </c>
    </row>
    <row r="2222" spans="1:7" x14ac:dyDescent="0.25">
      <c r="A2222" s="14" t="s">
        <v>4386</v>
      </c>
      <c r="B2222" s="14" t="s">
        <v>4386</v>
      </c>
      <c r="C2222" s="14" t="s">
        <v>4675</v>
      </c>
      <c r="D2222" s="15">
        <v>274.2</v>
      </c>
      <c r="E2222" s="15">
        <v>561.91999999999996</v>
      </c>
      <c r="G2222">
        <f t="shared" si="34"/>
        <v>0</v>
      </c>
    </row>
    <row r="2223" spans="1:7" x14ac:dyDescent="0.25">
      <c r="A2223" s="14" t="s">
        <v>3684</v>
      </c>
      <c r="B2223" s="14" t="s">
        <v>3684</v>
      </c>
      <c r="C2223" s="14" t="s">
        <v>4675</v>
      </c>
      <c r="D2223" s="15">
        <v>1</v>
      </c>
      <c r="E2223" s="15">
        <v>15.93</v>
      </c>
      <c r="G2223">
        <f t="shared" si="34"/>
        <v>0</v>
      </c>
    </row>
    <row r="2224" spans="1:7" x14ac:dyDescent="0.25">
      <c r="A2224" s="14" t="s">
        <v>1048</v>
      </c>
      <c r="B2224" s="14" t="s">
        <v>1048</v>
      </c>
      <c r="C2224" s="14" t="s">
        <v>4675</v>
      </c>
      <c r="D2224" s="15">
        <v>632.85</v>
      </c>
      <c r="E2224" s="15">
        <v>10567.120061035155</v>
      </c>
      <c r="G2224">
        <f t="shared" si="34"/>
        <v>0</v>
      </c>
    </row>
    <row r="2225" spans="1:7" x14ac:dyDescent="0.25">
      <c r="A2225" s="14" t="s">
        <v>3049</v>
      </c>
      <c r="B2225" s="14" t="s">
        <v>3049</v>
      </c>
      <c r="C2225" s="14" t="s">
        <v>4675</v>
      </c>
      <c r="D2225" s="15">
        <v>153.1</v>
      </c>
      <c r="E2225" s="15">
        <v>2109.85000488281</v>
      </c>
      <c r="G2225">
        <f t="shared" si="34"/>
        <v>0</v>
      </c>
    </row>
    <row r="2226" spans="1:7" x14ac:dyDescent="0.25">
      <c r="A2226" s="14" t="s">
        <v>3013</v>
      </c>
      <c r="B2226" s="14" t="s">
        <v>3013</v>
      </c>
      <c r="C2226" s="14" t="s">
        <v>4675</v>
      </c>
      <c r="D2226" s="15">
        <v>39</v>
      </c>
      <c r="E2226" s="15">
        <v>548.03003000000001</v>
      </c>
      <c r="G2226">
        <f t="shared" si="34"/>
        <v>0</v>
      </c>
    </row>
    <row r="2227" spans="1:7" x14ac:dyDescent="0.25">
      <c r="A2227" s="14" t="s">
        <v>2987</v>
      </c>
      <c r="B2227" s="14" t="s">
        <v>2987</v>
      </c>
      <c r="C2227" s="14" t="s">
        <v>4675</v>
      </c>
      <c r="D2227" s="15">
        <v>55</v>
      </c>
      <c r="E2227" s="15">
        <v>954.34002999999996</v>
      </c>
      <c r="G2227">
        <f t="shared" si="34"/>
        <v>0</v>
      </c>
    </row>
    <row r="2228" spans="1:7" x14ac:dyDescent="0.25">
      <c r="A2228" s="14" t="s">
        <v>3984</v>
      </c>
      <c r="B2228" s="14" t="s">
        <v>3984</v>
      </c>
      <c r="C2228" s="14" t="s">
        <v>4675</v>
      </c>
      <c r="D2228" s="15">
        <v>2.1</v>
      </c>
      <c r="E2228" s="15">
        <v>1242.9100000000001</v>
      </c>
      <c r="G2228">
        <f t="shared" si="34"/>
        <v>0</v>
      </c>
    </row>
    <row r="2229" spans="1:7" x14ac:dyDescent="0.25">
      <c r="A2229" s="14" t="s">
        <v>1249</v>
      </c>
      <c r="B2229" s="14" t="s">
        <v>1249</v>
      </c>
      <c r="C2229" s="14" t="s">
        <v>4675</v>
      </c>
      <c r="D2229" s="15">
        <v>0.88</v>
      </c>
      <c r="E2229" s="15">
        <v>59.45</v>
      </c>
      <c r="G2229">
        <f t="shared" si="34"/>
        <v>0</v>
      </c>
    </row>
    <row r="2230" spans="1:7" x14ac:dyDescent="0.25">
      <c r="A2230" s="14" t="s">
        <v>1689</v>
      </c>
      <c r="B2230" s="14" t="s">
        <v>1689</v>
      </c>
      <c r="C2230" s="14" t="s">
        <v>4675</v>
      </c>
      <c r="D2230" s="15">
        <v>145.65199999999999</v>
      </c>
      <c r="E2230" s="15">
        <v>1920.98</v>
      </c>
      <c r="G2230">
        <f t="shared" si="34"/>
        <v>0</v>
      </c>
    </row>
    <row r="2231" spans="1:7" x14ac:dyDescent="0.25">
      <c r="A2231" s="14" t="s">
        <v>2959</v>
      </c>
      <c r="B2231" s="14" t="s">
        <v>2959</v>
      </c>
      <c r="C2231" s="14" t="s">
        <v>4675</v>
      </c>
      <c r="D2231" s="15">
        <v>141.55199519999996</v>
      </c>
      <c r="E2231" s="15">
        <v>1605.9600110000001</v>
      </c>
      <c r="G2231">
        <f t="shared" si="34"/>
        <v>0</v>
      </c>
    </row>
    <row r="2232" spans="1:7" x14ac:dyDescent="0.25">
      <c r="A2232" s="14" t="s">
        <v>3546</v>
      </c>
      <c r="B2232" s="14" t="s">
        <v>3546</v>
      </c>
      <c r="C2232" s="14" t="s">
        <v>4675</v>
      </c>
      <c r="D2232" s="15">
        <v>49</v>
      </c>
      <c r="E2232" s="15">
        <v>391.91</v>
      </c>
      <c r="G2232">
        <f t="shared" si="34"/>
        <v>0</v>
      </c>
    </row>
    <row r="2233" spans="1:7" x14ac:dyDescent="0.25">
      <c r="A2233" s="14" t="s">
        <v>1141</v>
      </c>
      <c r="B2233" s="14" t="s">
        <v>1141</v>
      </c>
      <c r="C2233" s="14" t="s">
        <v>4675</v>
      </c>
      <c r="D2233" s="15">
        <v>79.8</v>
      </c>
      <c r="E2233" s="15">
        <v>807</v>
      </c>
      <c r="G2233">
        <f t="shared" si="34"/>
        <v>0</v>
      </c>
    </row>
    <row r="2234" spans="1:7" x14ac:dyDescent="0.25">
      <c r="A2234" s="14" t="s">
        <v>1452</v>
      </c>
      <c r="B2234" s="14" t="s">
        <v>1452</v>
      </c>
      <c r="C2234" s="14" t="s">
        <v>4675</v>
      </c>
      <c r="D2234" s="15">
        <v>0.349999</v>
      </c>
      <c r="E2234" s="15">
        <v>7.88</v>
      </c>
      <c r="G2234">
        <f t="shared" si="34"/>
        <v>0</v>
      </c>
    </row>
    <row r="2235" spans="1:7" x14ac:dyDescent="0.25">
      <c r="A2235" s="14" t="s">
        <v>2712</v>
      </c>
      <c r="B2235" s="14" t="s">
        <v>2712</v>
      </c>
      <c r="C2235" s="14" t="s">
        <v>4675</v>
      </c>
      <c r="D2235" s="15">
        <v>0.86099999999999999</v>
      </c>
      <c r="E2235" s="15">
        <v>72.819999999999993</v>
      </c>
      <c r="G2235">
        <f t="shared" si="34"/>
        <v>0</v>
      </c>
    </row>
    <row r="2236" spans="1:7" x14ac:dyDescent="0.25">
      <c r="A2236" s="14" t="s">
        <v>3939</v>
      </c>
      <c r="B2236" s="14" t="s">
        <v>3939</v>
      </c>
      <c r="C2236" s="14" t="s">
        <v>4675</v>
      </c>
      <c r="D2236" s="15">
        <v>150</v>
      </c>
      <c r="E2236" s="15">
        <v>2405.58</v>
      </c>
      <c r="G2236">
        <f t="shared" si="34"/>
        <v>0</v>
      </c>
    </row>
    <row r="2237" spans="1:7" x14ac:dyDescent="0.25">
      <c r="A2237" s="14" t="s">
        <v>1639</v>
      </c>
      <c r="B2237" s="14" t="s">
        <v>1639</v>
      </c>
      <c r="C2237" s="14" t="s">
        <v>4675</v>
      </c>
      <c r="D2237" s="15">
        <v>3526</v>
      </c>
      <c r="E2237" s="15">
        <v>24184.039900000003</v>
      </c>
      <c r="G2237">
        <f t="shared" si="34"/>
        <v>0</v>
      </c>
    </row>
    <row r="2238" spans="1:7" x14ac:dyDescent="0.25">
      <c r="A2238" s="14" t="s">
        <v>3134</v>
      </c>
      <c r="B2238" s="14" t="s">
        <v>3134</v>
      </c>
      <c r="C2238" s="14" t="s">
        <v>4675</v>
      </c>
      <c r="D2238" s="15">
        <v>110.23399999999999</v>
      </c>
      <c r="E2238" s="15">
        <v>1800.5300000000002</v>
      </c>
      <c r="G2238">
        <f t="shared" si="34"/>
        <v>0</v>
      </c>
    </row>
    <row r="2239" spans="1:7" x14ac:dyDescent="0.25">
      <c r="A2239" s="14" t="s">
        <v>815</v>
      </c>
      <c r="B2239" s="14" t="s">
        <v>815</v>
      </c>
      <c r="C2239" s="14" t="s">
        <v>4675</v>
      </c>
      <c r="D2239" s="15">
        <v>5.0000001000000002E-2</v>
      </c>
      <c r="E2239" s="15">
        <v>13.23</v>
      </c>
      <c r="G2239">
        <f t="shared" si="34"/>
        <v>0</v>
      </c>
    </row>
    <row r="2240" spans="1:7" x14ac:dyDescent="0.25">
      <c r="A2240" s="14" t="s">
        <v>1542</v>
      </c>
      <c r="B2240" s="14" t="s">
        <v>1542</v>
      </c>
      <c r="C2240" s="14" t="s">
        <v>4675</v>
      </c>
      <c r="D2240" s="15">
        <v>104</v>
      </c>
      <c r="E2240" s="15">
        <v>5315.29</v>
      </c>
      <c r="G2240">
        <f t="shared" si="34"/>
        <v>0</v>
      </c>
    </row>
    <row r="2241" spans="1:7" x14ac:dyDescent="0.25">
      <c r="A2241" s="14" t="s">
        <v>3566</v>
      </c>
      <c r="B2241" s="14" t="s">
        <v>3566</v>
      </c>
      <c r="C2241" s="14" t="s">
        <v>4675</v>
      </c>
      <c r="D2241" s="15">
        <v>6</v>
      </c>
      <c r="E2241" s="15">
        <v>244.94</v>
      </c>
      <c r="G2241">
        <f t="shared" si="34"/>
        <v>0</v>
      </c>
    </row>
    <row r="2242" spans="1:7" x14ac:dyDescent="0.25">
      <c r="A2242" s="14" t="s">
        <v>1993</v>
      </c>
      <c r="B2242" s="14" t="s">
        <v>1993</v>
      </c>
      <c r="C2242" s="14" t="s">
        <v>4675</v>
      </c>
      <c r="D2242" s="15">
        <v>1</v>
      </c>
      <c r="E2242" s="15">
        <v>307.43</v>
      </c>
      <c r="G2242">
        <f t="shared" si="34"/>
        <v>0</v>
      </c>
    </row>
    <row r="2243" spans="1:7" x14ac:dyDescent="0.25">
      <c r="A2243" s="14" t="s">
        <v>2089</v>
      </c>
      <c r="B2243" s="14" t="s">
        <v>2089</v>
      </c>
      <c r="C2243" s="14" t="s">
        <v>4675</v>
      </c>
      <c r="D2243" s="15">
        <v>2.61</v>
      </c>
      <c r="E2243" s="15">
        <v>782.65</v>
      </c>
      <c r="G2243">
        <f t="shared" ref="G2243:G2306" si="35">IF(C2243=C2242,G2242,F2243)</f>
        <v>0</v>
      </c>
    </row>
    <row r="2244" spans="1:7" x14ac:dyDescent="0.25">
      <c r="A2244" s="14" t="s">
        <v>2616</v>
      </c>
      <c r="B2244" s="14" t="s">
        <v>2616</v>
      </c>
      <c r="C2244" s="14" t="s">
        <v>4675</v>
      </c>
      <c r="D2244" s="15">
        <v>1167</v>
      </c>
      <c r="E2244" s="15">
        <v>18885.14</v>
      </c>
      <c r="G2244">
        <f t="shared" si="35"/>
        <v>0</v>
      </c>
    </row>
    <row r="2245" spans="1:7" x14ac:dyDescent="0.25">
      <c r="A2245" s="14" t="s">
        <v>1350</v>
      </c>
      <c r="B2245" s="14" t="s">
        <v>1350</v>
      </c>
      <c r="C2245" s="14" t="s">
        <v>4675</v>
      </c>
      <c r="D2245" s="15">
        <v>68</v>
      </c>
      <c r="E2245" s="15">
        <v>5606.34</v>
      </c>
      <c r="G2245">
        <f t="shared" si="35"/>
        <v>0</v>
      </c>
    </row>
    <row r="2246" spans="1:7" x14ac:dyDescent="0.25">
      <c r="A2246" s="14" t="s">
        <v>313</v>
      </c>
      <c r="B2246" s="14" t="s">
        <v>313</v>
      </c>
      <c r="C2246" s="14" t="s">
        <v>4675</v>
      </c>
      <c r="D2246" s="15">
        <v>15.590000000000002</v>
      </c>
      <c r="E2246" s="15">
        <v>5070.7</v>
      </c>
      <c r="G2246">
        <f t="shared" si="35"/>
        <v>0</v>
      </c>
    </row>
    <row r="2247" spans="1:7" x14ac:dyDescent="0.25">
      <c r="A2247" s="14" t="s">
        <v>1836</v>
      </c>
      <c r="B2247" s="14" t="s">
        <v>1836</v>
      </c>
      <c r="C2247" s="14" t="s">
        <v>4675</v>
      </c>
      <c r="D2247" s="15">
        <v>11.571999</v>
      </c>
      <c r="E2247" s="15">
        <v>451.6</v>
      </c>
      <c r="G2247">
        <f t="shared" si="35"/>
        <v>0</v>
      </c>
    </row>
    <row r="2248" spans="1:7" x14ac:dyDescent="0.25">
      <c r="A2248" s="14" t="s">
        <v>3152</v>
      </c>
      <c r="B2248" s="14" t="s">
        <v>3152</v>
      </c>
      <c r="C2248" s="14" t="s">
        <v>4675</v>
      </c>
      <c r="D2248" s="15">
        <v>94.5</v>
      </c>
      <c r="E2248" s="15">
        <v>2182.5300000000002</v>
      </c>
      <c r="G2248">
        <f t="shared" si="35"/>
        <v>0</v>
      </c>
    </row>
    <row r="2249" spans="1:7" x14ac:dyDescent="0.25">
      <c r="A2249" s="14" t="s">
        <v>3885</v>
      </c>
      <c r="B2249" s="14" t="s">
        <v>3885</v>
      </c>
      <c r="C2249" s="14" t="s">
        <v>4675</v>
      </c>
      <c r="D2249" s="15">
        <v>5</v>
      </c>
      <c r="E2249" s="15">
        <v>11.76</v>
      </c>
      <c r="G2249">
        <f t="shared" si="35"/>
        <v>0</v>
      </c>
    </row>
    <row r="2250" spans="1:7" x14ac:dyDescent="0.25">
      <c r="A2250" s="14" t="s">
        <v>2730</v>
      </c>
      <c r="B2250" s="14" t="s">
        <v>2730</v>
      </c>
      <c r="C2250" s="14" t="s">
        <v>4675</v>
      </c>
      <c r="D2250" s="15">
        <v>34</v>
      </c>
      <c r="E2250" s="15">
        <v>75.28</v>
      </c>
      <c r="G2250">
        <f t="shared" si="35"/>
        <v>0</v>
      </c>
    </row>
    <row r="2251" spans="1:7" x14ac:dyDescent="0.25">
      <c r="A2251" s="14" t="s">
        <v>95</v>
      </c>
      <c r="B2251" s="14" t="s">
        <v>95</v>
      </c>
      <c r="C2251" s="14" t="s">
        <v>4675</v>
      </c>
      <c r="D2251" s="15">
        <v>49.17</v>
      </c>
      <c r="E2251" s="15">
        <v>794.31000000000006</v>
      </c>
      <c r="G2251">
        <f t="shared" si="35"/>
        <v>0</v>
      </c>
    </row>
    <row r="2252" spans="1:7" x14ac:dyDescent="0.25">
      <c r="A2252" s="14" t="s">
        <v>2223</v>
      </c>
      <c r="B2252" s="14" t="s">
        <v>2223</v>
      </c>
      <c r="C2252" s="14" t="s">
        <v>4675</v>
      </c>
      <c r="D2252" s="15">
        <v>44</v>
      </c>
      <c r="E2252" s="15">
        <v>132</v>
      </c>
      <c r="G2252">
        <f t="shared" si="35"/>
        <v>0</v>
      </c>
    </row>
    <row r="2253" spans="1:7" x14ac:dyDescent="0.25">
      <c r="A2253" s="14" t="s">
        <v>2644</v>
      </c>
      <c r="B2253" s="14" t="s">
        <v>2644</v>
      </c>
      <c r="C2253" s="14" t="s">
        <v>4675</v>
      </c>
      <c r="D2253" s="15">
        <v>5</v>
      </c>
      <c r="E2253" s="15">
        <v>1024.3900000000001</v>
      </c>
      <c r="G2253">
        <f t="shared" si="35"/>
        <v>0</v>
      </c>
    </row>
    <row r="2254" spans="1:7" x14ac:dyDescent="0.25">
      <c r="A2254" s="14" t="s">
        <v>2784</v>
      </c>
      <c r="B2254" s="14" t="s">
        <v>2784</v>
      </c>
      <c r="C2254" s="14" t="s">
        <v>4675</v>
      </c>
      <c r="D2254" s="15">
        <v>402.38999970517585</v>
      </c>
      <c r="E2254" s="15">
        <v>3648.0999978964842</v>
      </c>
      <c r="G2254">
        <f t="shared" si="35"/>
        <v>0</v>
      </c>
    </row>
    <row r="2255" spans="1:7" x14ac:dyDescent="0.25">
      <c r="A2255" s="14" t="s">
        <v>3420</v>
      </c>
      <c r="B2255" s="14" t="s">
        <v>3420</v>
      </c>
      <c r="C2255" s="14" t="s">
        <v>4675</v>
      </c>
      <c r="D2255" s="15">
        <v>1156.54</v>
      </c>
      <c r="E2255" s="15">
        <v>10048.35</v>
      </c>
      <c r="G2255">
        <f t="shared" si="35"/>
        <v>0</v>
      </c>
    </row>
    <row r="2256" spans="1:7" x14ac:dyDescent="0.25">
      <c r="A2256" s="14" t="s">
        <v>4125</v>
      </c>
      <c r="B2256" s="14" t="s">
        <v>4125</v>
      </c>
      <c r="C2256" s="14" t="s">
        <v>4675</v>
      </c>
      <c r="D2256" s="15">
        <v>88.4</v>
      </c>
      <c r="E2256" s="15">
        <v>3079.7</v>
      </c>
      <c r="G2256">
        <f t="shared" si="35"/>
        <v>0</v>
      </c>
    </row>
    <row r="2257" spans="1:7" x14ac:dyDescent="0.25">
      <c r="A2257" s="14" t="s">
        <v>4342</v>
      </c>
      <c r="B2257" s="14" t="s">
        <v>4342</v>
      </c>
      <c r="C2257" s="14" t="s">
        <v>4675</v>
      </c>
      <c r="D2257" s="15">
        <v>0.77700000000000002</v>
      </c>
      <c r="E2257" s="15">
        <v>50.17</v>
      </c>
      <c r="G2257">
        <f t="shared" si="35"/>
        <v>0</v>
      </c>
    </row>
    <row r="2258" spans="1:7" x14ac:dyDescent="0.25">
      <c r="A2258" s="14" t="s">
        <v>2006</v>
      </c>
      <c r="B2258" s="14" t="s">
        <v>2006</v>
      </c>
      <c r="C2258" s="14" t="s">
        <v>4675</v>
      </c>
      <c r="D2258" s="15">
        <v>1.9990000000000001</v>
      </c>
      <c r="E2258" s="15">
        <v>22.59</v>
      </c>
      <c r="G2258">
        <f t="shared" si="35"/>
        <v>0</v>
      </c>
    </row>
    <row r="2259" spans="1:7" x14ac:dyDescent="0.25">
      <c r="A2259" s="14" t="s">
        <v>981</v>
      </c>
      <c r="B2259" s="14" t="s">
        <v>981</v>
      </c>
      <c r="C2259" s="14" t="s">
        <v>4675</v>
      </c>
      <c r="D2259" s="15">
        <v>10</v>
      </c>
      <c r="E2259" s="15">
        <v>908.21</v>
      </c>
      <c r="G2259">
        <f t="shared" si="35"/>
        <v>0</v>
      </c>
    </row>
    <row r="2260" spans="1:7" x14ac:dyDescent="0.25">
      <c r="A2260" s="14" t="s">
        <v>3214</v>
      </c>
      <c r="B2260" s="14" t="s">
        <v>3214</v>
      </c>
      <c r="C2260" s="14" t="s">
        <v>4675</v>
      </c>
      <c r="D2260" s="15">
        <v>285</v>
      </c>
      <c r="E2260" s="15">
        <v>23294.62</v>
      </c>
      <c r="G2260">
        <f t="shared" si="35"/>
        <v>0</v>
      </c>
    </row>
    <row r="2261" spans="1:7" x14ac:dyDescent="0.25">
      <c r="A2261" s="14" t="s">
        <v>507</v>
      </c>
      <c r="B2261" s="14" t="s">
        <v>507</v>
      </c>
      <c r="C2261" s="14" t="s">
        <v>4675</v>
      </c>
      <c r="D2261" s="15">
        <v>220.96</v>
      </c>
      <c r="E2261" s="15">
        <v>2984.2299999999996</v>
      </c>
      <c r="G2261">
        <f t="shared" si="35"/>
        <v>0</v>
      </c>
    </row>
    <row r="2262" spans="1:7" x14ac:dyDescent="0.25">
      <c r="A2262" s="14" t="s">
        <v>3280</v>
      </c>
      <c r="B2262" s="14" t="s">
        <v>3280</v>
      </c>
      <c r="C2262" s="14" t="s">
        <v>4675</v>
      </c>
      <c r="D2262" s="15">
        <v>11.08</v>
      </c>
      <c r="E2262" s="15">
        <v>72.959999999999994</v>
      </c>
      <c r="G2262">
        <f t="shared" si="35"/>
        <v>0</v>
      </c>
    </row>
    <row r="2263" spans="1:7" x14ac:dyDescent="0.25">
      <c r="A2263" s="14" t="s">
        <v>838</v>
      </c>
      <c r="B2263" s="14" t="s">
        <v>838</v>
      </c>
      <c r="C2263" s="14" t="s">
        <v>4675</v>
      </c>
      <c r="D2263" s="15">
        <v>10.52800001</v>
      </c>
      <c r="E2263" s="15">
        <v>588.95999699999993</v>
      </c>
      <c r="G2263">
        <f t="shared" si="35"/>
        <v>0</v>
      </c>
    </row>
    <row r="2264" spans="1:7" x14ac:dyDescent="0.25">
      <c r="A2264" s="14" t="s">
        <v>1801</v>
      </c>
      <c r="B2264" s="14" t="s">
        <v>1801</v>
      </c>
      <c r="C2264" s="14" t="s">
        <v>4675</v>
      </c>
      <c r="D2264" s="15">
        <v>126</v>
      </c>
      <c r="E2264" s="15">
        <v>892.32</v>
      </c>
      <c r="G2264">
        <f t="shared" si="35"/>
        <v>0</v>
      </c>
    </row>
    <row r="2265" spans="1:7" x14ac:dyDescent="0.25">
      <c r="A2265" s="14" t="s">
        <v>2972</v>
      </c>
      <c r="B2265" s="14" t="s">
        <v>2972</v>
      </c>
      <c r="C2265" s="14" t="s">
        <v>4675</v>
      </c>
      <c r="D2265" s="15">
        <v>1181</v>
      </c>
      <c r="E2265" s="15">
        <v>8878.3499000000011</v>
      </c>
      <c r="G2265">
        <f t="shared" si="35"/>
        <v>0</v>
      </c>
    </row>
    <row r="2266" spans="1:7" x14ac:dyDescent="0.25">
      <c r="A2266" s="14" t="s">
        <v>2423</v>
      </c>
      <c r="B2266" s="14" t="s">
        <v>2423</v>
      </c>
      <c r="C2266" s="14" t="s">
        <v>4675</v>
      </c>
      <c r="D2266" s="15">
        <v>1369</v>
      </c>
      <c r="E2266" s="15">
        <v>18757.169999999998</v>
      </c>
      <c r="G2266">
        <f t="shared" si="35"/>
        <v>0</v>
      </c>
    </row>
    <row r="2267" spans="1:7" x14ac:dyDescent="0.25">
      <c r="A2267" s="14" t="s">
        <v>4164</v>
      </c>
      <c r="B2267" s="14" t="s">
        <v>4164</v>
      </c>
      <c r="C2267" s="14" t="s">
        <v>4675</v>
      </c>
      <c r="D2267" s="15">
        <v>450.6</v>
      </c>
      <c r="E2267" s="15">
        <v>3366.27</v>
      </c>
      <c r="G2267">
        <f t="shared" si="35"/>
        <v>0</v>
      </c>
    </row>
    <row r="2268" spans="1:7" x14ac:dyDescent="0.25">
      <c r="A2268" s="14" t="s">
        <v>1489</v>
      </c>
      <c r="B2268" s="14" t="s">
        <v>1489</v>
      </c>
      <c r="C2268" s="14" t="s">
        <v>4675</v>
      </c>
      <c r="D2268" s="15">
        <v>3</v>
      </c>
      <c r="E2268" s="15">
        <v>9.16</v>
      </c>
      <c r="G2268">
        <f t="shared" si="35"/>
        <v>0</v>
      </c>
    </row>
    <row r="2269" spans="1:7" x14ac:dyDescent="0.25">
      <c r="A2269" s="14" t="s">
        <v>3930</v>
      </c>
      <c r="B2269" s="14" t="s">
        <v>3930</v>
      </c>
      <c r="C2269" s="14" t="s">
        <v>4675</v>
      </c>
      <c r="D2269" s="15">
        <v>3</v>
      </c>
      <c r="E2269" s="15">
        <v>6.46</v>
      </c>
      <c r="G2269">
        <f t="shared" si="35"/>
        <v>0</v>
      </c>
    </row>
    <row r="2270" spans="1:7" x14ac:dyDescent="0.25">
      <c r="A2270" s="14" t="s">
        <v>1120</v>
      </c>
      <c r="B2270" s="14" t="s">
        <v>1120</v>
      </c>
      <c r="C2270" s="14" t="s">
        <v>4675</v>
      </c>
      <c r="D2270" s="15">
        <v>0.42499999999999999</v>
      </c>
      <c r="E2270" s="15">
        <v>26.15</v>
      </c>
      <c r="G2270">
        <f t="shared" si="35"/>
        <v>0</v>
      </c>
    </row>
    <row r="2271" spans="1:7" x14ac:dyDescent="0.25">
      <c r="A2271" s="14" t="s">
        <v>2835</v>
      </c>
      <c r="B2271" s="14" t="s">
        <v>2835</v>
      </c>
      <c r="C2271" s="14" t="s">
        <v>4675</v>
      </c>
      <c r="D2271" s="15">
        <v>20</v>
      </c>
      <c r="E2271" s="15">
        <v>1166.5899999999999</v>
      </c>
      <c r="G2271">
        <f t="shared" si="35"/>
        <v>0</v>
      </c>
    </row>
    <row r="2272" spans="1:7" x14ac:dyDescent="0.25">
      <c r="A2272" s="14" t="s">
        <v>2834</v>
      </c>
      <c r="B2272" s="14" t="s">
        <v>2834</v>
      </c>
      <c r="C2272" s="14" t="s">
        <v>4675</v>
      </c>
      <c r="D2272" s="15">
        <v>218.65</v>
      </c>
      <c r="E2272" s="15">
        <v>11404.779999999999</v>
      </c>
      <c r="G2272">
        <f t="shared" si="35"/>
        <v>0</v>
      </c>
    </row>
    <row r="2273" spans="1:7" x14ac:dyDescent="0.25">
      <c r="A2273" s="14" t="s">
        <v>530</v>
      </c>
      <c r="B2273" s="14" t="s">
        <v>530</v>
      </c>
      <c r="C2273" s="14" t="s">
        <v>4675</v>
      </c>
      <c r="D2273" s="15">
        <v>80</v>
      </c>
      <c r="E2273" s="15">
        <v>2257.69</v>
      </c>
      <c r="G2273">
        <f t="shared" si="35"/>
        <v>0</v>
      </c>
    </row>
    <row r="2274" spans="1:7" x14ac:dyDescent="0.25">
      <c r="A2274" s="14" t="s">
        <v>475</v>
      </c>
      <c r="B2274" s="14" t="s">
        <v>475</v>
      </c>
      <c r="C2274" s="14" t="s">
        <v>4675</v>
      </c>
      <c r="D2274" s="15">
        <v>171.36</v>
      </c>
      <c r="E2274" s="15">
        <v>35265.479999999996</v>
      </c>
      <c r="G2274">
        <f t="shared" si="35"/>
        <v>0</v>
      </c>
    </row>
    <row r="2275" spans="1:7" x14ac:dyDescent="0.25">
      <c r="A2275" s="14" t="s">
        <v>2891</v>
      </c>
      <c r="B2275" s="14" t="s">
        <v>2891</v>
      </c>
      <c r="C2275" s="14" t="s">
        <v>4675</v>
      </c>
      <c r="D2275" s="15">
        <v>54</v>
      </c>
      <c r="E2275" s="15">
        <v>4265.29</v>
      </c>
      <c r="G2275">
        <f t="shared" si="35"/>
        <v>0</v>
      </c>
    </row>
    <row r="2276" spans="1:7" x14ac:dyDescent="0.25">
      <c r="A2276" s="14" t="s">
        <v>1856</v>
      </c>
      <c r="B2276" s="14" t="s">
        <v>1856</v>
      </c>
      <c r="C2276" s="14" t="s">
        <v>4675</v>
      </c>
      <c r="D2276" s="15">
        <v>5.4</v>
      </c>
      <c r="E2276" s="15">
        <v>874.67000000000007</v>
      </c>
      <c r="G2276">
        <f t="shared" si="35"/>
        <v>0</v>
      </c>
    </row>
    <row r="2277" spans="1:7" x14ac:dyDescent="0.25">
      <c r="A2277" s="14" t="s">
        <v>864</v>
      </c>
      <c r="B2277" s="14" t="s">
        <v>864</v>
      </c>
      <c r="C2277" s="14" t="s">
        <v>4675</v>
      </c>
      <c r="D2277" s="15">
        <v>17.21</v>
      </c>
      <c r="E2277" s="15">
        <v>947.8900000000001</v>
      </c>
      <c r="G2277">
        <f t="shared" si="35"/>
        <v>0</v>
      </c>
    </row>
    <row r="2278" spans="1:7" x14ac:dyDescent="0.25">
      <c r="A2278" s="14" t="s">
        <v>2533</v>
      </c>
      <c r="B2278" s="14" t="s">
        <v>2533</v>
      </c>
      <c r="C2278" s="14" t="s">
        <v>4675</v>
      </c>
      <c r="D2278" s="15">
        <v>3.7</v>
      </c>
      <c r="E2278" s="15">
        <v>60</v>
      </c>
      <c r="G2278">
        <f t="shared" si="35"/>
        <v>0</v>
      </c>
    </row>
    <row r="2279" spans="1:7" x14ac:dyDescent="0.25">
      <c r="A2279" s="14" t="s">
        <v>4305</v>
      </c>
      <c r="B2279" s="14" t="s">
        <v>4305</v>
      </c>
      <c r="C2279" s="14" t="s">
        <v>4675</v>
      </c>
      <c r="D2279" s="15">
        <v>139.19999999999999</v>
      </c>
      <c r="E2279" s="15">
        <v>439.6</v>
      </c>
      <c r="G2279">
        <f t="shared" si="35"/>
        <v>0</v>
      </c>
    </row>
    <row r="2280" spans="1:7" x14ac:dyDescent="0.25">
      <c r="A2280" s="14" t="s">
        <v>4620</v>
      </c>
      <c r="B2280" s="14" t="s">
        <v>4620</v>
      </c>
      <c r="C2280" s="14" t="s">
        <v>4675</v>
      </c>
      <c r="D2280" s="15">
        <v>312.60000000000002</v>
      </c>
      <c r="E2280" s="15">
        <v>4421.59</v>
      </c>
      <c r="G2280">
        <f t="shared" si="35"/>
        <v>0</v>
      </c>
    </row>
    <row r="2281" spans="1:7" x14ac:dyDescent="0.25">
      <c r="A2281" s="14" t="s">
        <v>2429</v>
      </c>
      <c r="B2281" s="14" t="s">
        <v>2429</v>
      </c>
      <c r="C2281" s="14" t="s">
        <v>4675</v>
      </c>
      <c r="D2281" s="15">
        <v>0.81699999999999995</v>
      </c>
      <c r="E2281" s="15">
        <v>62.97</v>
      </c>
      <c r="G2281">
        <f t="shared" si="35"/>
        <v>0</v>
      </c>
    </row>
    <row r="2282" spans="1:7" x14ac:dyDescent="0.25">
      <c r="A2282" s="14" t="s">
        <v>3272</v>
      </c>
      <c r="B2282" s="14" t="s">
        <v>3272</v>
      </c>
      <c r="C2282" s="14" t="s">
        <v>4675</v>
      </c>
      <c r="D2282" s="15">
        <v>300</v>
      </c>
      <c r="E2282" s="15">
        <v>488.76</v>
      </c>
      <c r="G2282">
        <f t="shared" si="35"/>
        <v>0</v>
      </c>
    </row>
    <row r="2283" spans="1:7" x14ac:dyDescent="0.25">
      <c r="A2283" s="14" t="s">
        <v>3634</v>
      </c>
      <c r="B2283" s="14" t="s">
        <v>3634</v>
      </c>
      <c r="C2283" s="14" t="s">
        <v>4675</v>
      </c>
      <c r="D2283" s="15">
        <v>1.8</v>
      </c>
      <c r="E2283" s="15">
        <v>3.9</v>
      </c>
      <c r="G2283">
        <f t="shared" si="35"/>
        <v>0</v>
      </c>
    </row>
    <row r="2284" spans="1:7" x14ac:dyDescent="0.25">
      <c r="A2284" s="14" t="s">
        <v>2747</v>
      </c>
      <c r="B2284" s="14" t="s">
        <v>2747</v>
      </c>
      <c r="C2284" s="14" t="s">
        <v>4675</v>
      </c>
      <c r="D2284" s="15">
        <v>0.5</v>
      </c>
      <c r="E2284" s="15">
        <v>1.1299999999999999</v>
      </c>
      <c r="G2284">
        <f t="shared" si="35"/>
        <v>0</v>
      </c>
    </row>
    <row r="2285" spans="1:7" x14ac:dyDescent="0.25">
      <c r="A2285" s="14" t="s">
        <v>2497</v>
      </c>
      <c r="B2285" s="14" t="s">
        <v>2497</v>
      </c>
      <c r="C2285" s="14" t="s">
        <v>4675</v>
      </c>
      <c r="D2285" s="15">
        <v>2</v>
      </c>
      <c r="E2285" s="15">
        <v>4.34</v>
      </c>
      <c r="G2285">
        <f t="shared" si="35"/>
        <v>0</v>
      </c>
    </row>
    <row r="2286" spans="1:7" x14ac:dyDescent="0.25">
      <c r="A2286" s="14" t="s">
        <v>3448</v>
      </c>
      <c r="B2286" s="14" t="s">
        <v>3448</v>
      </c>
      <c r="C2286" s="14" t="s">
        <v>4675</v>
      </c>
      <c r="D2286" s="15">
        <v>51</v>
      </c>
      <c r="E2286" s="15">
        <v>953.64</v>
      </c>
      <c r="G2286">
        <f t="shared" si="35"/>
        <v>0</v>
      </c>
    </row>
    <row r="2287" spans="1:7" x14ac:dyDescent="0.25">
      <c r="A2287" s="14" t="s">
        <v>458</v>
      </c>
      <c r="B2287" s="14" t="s">
        <v>458</v>
      </c>
      <c r="C2287" s="14" t="s">
        <v>4675</v>
      </c>
      <c r="D2287" s="15">
        <v>0.26200000000000001</v>
      </c>
      <c r="E2287" s="15">
        <v>39.229999999999997</v>
      </c>
      <c r="G2287">
        <f t="shared" si="35"/>
        <v>0</v>
      </c>
    </row>
    <row r="2288" spans="1:7" x14ac:dyDescent="0.25">
      <c r="A2288" s="14" t="s">
        <v>1320</v>
      </c>
      <c r="B2288" s="14" t="s">
        <v>1320</v>
      </c>
      <c r="C2288" s="14" t="s">
        <v>1320</v>
      </c>
      <c r="D2288" s="15">
        <v>35250</v>
      </c>
      <c r="E2288" s="15">
        <v>181731.7</v>
      </c>
      <c r="F2288">
        <v>1</v>
      </c>
      <c r="G2288">
        <f t="shared" si="35"/>
        <v>1</v>
      </c>
    </row>
    <row r="2289" spans="1:7" x14ac:dyDescent="0.25">
      <c r="A2289" s="14" t="s">
        <v>1985</v>
      </c>
      <c r="B2289" s="14" t="s">
        <v>1985</v>
      </c>
      <c r="C2289" s="14" t="s">
        <v>4675</v>
      </c>
      <c r="D2289" s="15">
        <v>6</v>
      </c>
      <c r="E2289" s="15">
        <v>56.11</v>
      </c>
      <c r="G2289">
        <f t="shared" si="35"/>
        <v>0</v>
      </c>
    </row>
    <row r="2290" spans="1:7" x14ac:dyDescent="0.25">
      <c r="A2290" s="14" t="s">
        <v>1650</v>
      </c>
      <c r="B2290" s="14" t="s">
        <v>1650</v>
      </c>
      <c r="C2290" s="14" t="s">
        <v>4675</v>
      </c>
      <c r="D2290" s="15">
        <v>120</v>
      </c>
      <c r="E2290" s="15">
        <v>2669.64</v>
      </c>
      <c r="G2290">
        <f t="shared" si="35"/>
        <v>0</v>
      </c>
    </row>
    <row r="2291" spans="1:7" x14ac:dyDescent="0.25">
      <c r="A2291" s="14" t="s">
        <v>646</v>
      </c>
      <c r="B2291" s="14" t="s">
        <v>646</v>
      </c>
      <c r="C2291" s="14" t="s">
        <v>4675</v>
      </c>
      <c r="D2291" s="15">
        <v>13</v>
      </c>
      <c r="E2291" s="15">
        <v>255.94</v>
      </c>
      <c r="G2291">
        <f t="shared" si="35"/>
        <v>0</v>
      </c>
    </row>
    <row r="2292" spans="1:7" x14ac:dyDescent="0.25">
      <c r="A2292" s="14" t="s">
        <v>3386</v>
      </c>
      <c r="B2292" s="14" t="s">
        <v>3386</v>
      </c>
      <c r="C2292" s="14" t="s">
        <v>4675</v>
      </c>
      <c r="D2292" s="15">
        <v>4.42</v>
      </c>
      <c r="E2292" s="15">
        <v>190.26</v>
      </c>
      <c r="G2292">
        <f t="shared" si="35"/>
        <v>0</v>
      </c>
    </row>
    <row r="2293" spans="1:7" x14ac:dyDescent="0.25">
      <c r="A2293" s="14" t="s">
        <v>3748</v>
      </c>
      <c r="B2293" s="14" t="s">
        <v>3748</v>
      </c>
      <c r="C2293" s="14" t="s">
        <v>4675</v>
      </c>
      <c r="D2293" s="15">
        <v>0.23</v>
      </c>
      <c r="E2293" s="15">
        <v>6.2</v>
      </c>
      <c r="G2293">
        <f t="shared" si="35"/>
        <v>0</v>
      </c>
    </row>
    <row r="2294" spans="1:7" x14ac:dyDescent="0.25">
      <c r="A2294" s="14" t="s">
        <v>363</v>
      </c>
      <c r="B2294" s="14" t="s">
        <v>363</v>
      </c>
      <c r="C2294" s="14" t="s">
        <v>4675</v>
      </c>
      <c r="D2294" s="15">
        <v>8822.15</v>
      </c>
      <c r="E2294" s="15">
        <v>29988.37</v>
      </c>
      <c r="G2294">
        <f t="shared" si="35"/>
        <v>0</v>
      </c>
    </row>
    <row r="2295" spans="1:7" x14ac:dyDescent="0.25">
      <c r="A2295" s="14" t="s">
        <v>3496</v>
      </c>
      <c r="B2295" s="14" t="s">
        <v>3496</v>
      </c>
      <c r="C2295" s="14" t="s">
        <v>4675</v>
      </c>
      <c r="D2295" s="15">
        <v>1630.3</v>
      </c>
      <c r="E2295" s="15">
        <v>7430.57</v>
      </c>
      <c r="G2295">
        <f t="shared" si="35"/>
        <v>0</v>
      </c>
    </row>
    <row r="2296" spans="1:7" x14ac:dyDescent="0.25">
      <c r="A2296" s="14" t="s">
        <v>400</v>
      </c>
      <c r="B2296" s="14" t="s">
        <v>400</v>
      </c>
      <c r="C2296" s="14" t="s">
        <v>400</v>
      </c>
      <c r="D2296" s="15">
        <v>16695.656997819271</v>
      </c>
      <c r="E2296" s="15">
        <v>542941.27979801374</v>
      </c>
      <c r="F2296">
        <v>1</v>
      </c>
      <c r="G2296">
        <f t="shared" si="35"/>
        <v>1</v>
      </c>
    </row>
    <row r="2297" spans="1:7" x14ac:dyDescent="0.25">
      <c r="A2297" s="14" t="s">
        <v>421</v>
      </c>
      <c r="B2297" s="14" t="s">
        <v>400</v>
      </c>
      <c r="C2297" s="14" t="s">
        <v>400</v>
      </c>
      <c r="D2297" s="15">
        <v>2357.73</v>
      </c>
      <c r="E2297" s="15">
        <v>330349.99000000005</v>
      </c>
      <c r="F2297">
        <v>1</v>
      </c>
      <c r="G2297">
        <f t="shared" si="35"/>
        <v>1</v>
      </c>
    </row>
    <row r="2298" spans="1:7" x14ac:dyDescent="0.25">
      <c r="A2298" s="14" t="s">
        <v>477</v>
      </c>
      <c r="B2298" s="14" t="s">
        <v>400</v>
      </c>
      <c r="C2298" s="14" t="s">
        <v>400</v>
      </c>
      <c r="D2298" s="15">
        <v>55673.214959554709</v>
      </c>
      <c r="E2298" s="15">
        <v>527164.49011566734</v>
      </c>
      <c r="F2298">
        <v>1</v>
      </c>
      <c r="G2298">
        <f t="shared" si="35"/>
        <v>1</v>
      </c>
    </row>
    <row r="2299" spans="1:7" x14ac:dyDescent="0.25">
      <c r="A2299" s="14" t="s">
        <v>1521</v>
      </c>
      <c r="B2299" s="14" t="s">
        <v>400</v>
      </c>
      <c r="C2299" s="14" t="s">
        <v>400</v>
      </c>
      <c r="D2299" s="15">
        <v>29330.621018163558</v>
      </c>
      <c r="E2299" s="15">
        <v>298983.78066874016</v>
      </c>
      <c r="F2299">
        <v>1</v>
      </c>
      <c r="G2299">
        <f t="shared" si="35"/>
        <v>1</v>
      </c>
    </row>
    <row r="2300" spans="1:7" x14ac:dyDescent="0.25">
      <c r="A2300" s="14" t="s">
        <v>683</v>
      </c>
      <c r="B2300" s="14" t="s">
        <v>400</v>
      </c>
      <c r="C2300" s="14" t="s">
        <v>400</v>
      </c>
      <c r="D2300" s="15">
        <v>20835.684999999998</v>
      </c>
      <c r="E2300" s="15">
        <v>244085.88000000006</v>
      </c>
      <c r="F2300">
        <v>1</v>
      </c>
      <c r="G2300">
        <f t="shared" si="35"/>
        <v>1</v>
      </c>
    </row>
    <row r="2301" spans="1:7" x14ac:dyDescent="0.25">
      <c r="A2301" s="14" t="s">
        <v>3048</v>
      </c>
      <c r="B2301" s="14" t="s">
        <v>400</v>
      </c>
      <c r="C2301" s="14" t="s">
        <v>400</v>
      </c>
      <c r="D2301" s="15">
        <v>5</v>
      </c>
      <c r="E2301" s="15">
        <v>71.830001831054702</v>
      </c>
      <c r="G2301">
        <f t="shared" si="35"/>
        <v>1</v>
      </c>
    </row>
    <row r="2302" spans="1:7" x14ac:dyDescent="0.25">
      <c r="A2302" s="14" t="s">
        <v>1861</v>
      </c>
      <c r="B2302" s="14" t="s">
        <v>400</v>
      </c>
      <c r="C2302" s="14" t="s">
        <v>400</v>
      </c>
      <c r="D2302" s="15">
        <v>5.73</v>
      </c>
      <c r="E2302" s="15">
        <v>86</v>
      </c>
      <c r="G2302">
        <f t="shared" si="35"/>
        <v>1</v>
      </c>
    </row>
    <row r="2303" spans="1:7" x14ac:dyDescent="0.25">
      <c r="A2303" s="14" t="s">
        <v>237</v>
      </c>
      <c r="B2303" s="14" t="s">
        <v>400</v>
      </c>
      <c r="C2303" s="14" t="s">
        <v>400</v>
      </c>
      <c r="D2303" s="15">
        <v>4444.3585100686059</v>
      </c>
      <c r="E2303" s="15">
        <v>102294.08000100001</v>
      </c>
      <c r="G2303">
        <f t="shared" si="35"/>
        <v>1</v>
      </c>
    </row>
    <row r="2304" spans="1:7" x14ac:dyDescent="0.25">
      <c r="A2304" s="14" t="s">
        <v>2947</v>
      </c>
      <c r="B2304" s="14" t="s">
        <v>400</v>
      </c>
      <c r="C2304" s="14" t="s">
        <v>400</v>
      </c>
      <c r="D2304" s="15">
        <v>1.61</v>
      </c>
      <c r="E2304" s="15">
        <v>37.6</v>
      </c>
      <c r="G2304">
        <f t="shared" si="35"/>
        <v>1</v>
      </c>
    </row>
    <row r="2305" spans="1:7" x14ac:dyDescent="0.25">
      <c r="A2305" s="14" t="s">
        <v>684</v>
      </c>
      <c r="B2305" s="14" t="s">
        <v>400</v>
      </c>
      <c r="C2305" s="14" t="s">
        <v>400</v>
      </c>
      <c r="D2305" s="15">
        <v>1057.3879999999999</v>
      </c>
      <c r="E2305" s="15">
        <v>12317.48</v>
      </c>
      <c r="G2305">
        <f t="shared" si="35"/>
        <v>1</v>
      </c>
    </row>
    <row r="2306" spans="1:7" x14ac:dyDescent="0.25">
      <c r="A2306" s="14" t="s">
        <v>793</v>
      </c>
      <c r="B2306" s="14" t="s">
        <v>400</v>
      </c>
      <c r="C2306" s="14" t="s">
        <v>400</v>
      </c>
      <c r="D2306" s="15">
        <v>6.04</v>
      </c>
      <c r="E2306" s="15">
        <v>469.3</v>
      </c>
      <c r="G2306">
        <f t="shared" si="35"/>
        <v>1</v>
      </c>
    </row>
    <row r="2307" spans="1:7" x14ac:dyDescent="0.25">
      <c r="A2307" s="14" t="s">
        <v>908</v>
      </c>
      <c r="B2307" s="14" t="s">
        <v>400</v>
      </c>
      <c r="C2307" s="14" t="s">
        <v>400</v>
      </c>
      <c r="D2307" s="15">
        <v>297.54700000000003</v>
      </c>
      <c r="E2307" s="15">
        <v>16259.660000000002</v>
      </c>
      <c r="G2307">
        <f t="shared" ref="G2307:G2370" si="36">IF(C2307=C2306,G2306,F2307)</f>
        <v>1</v>
      </c>
    </row>
    <row r="2308" spans="1:7" x14ac:dyDescent="0.25">
      <c r="A2308" s="14" t="s">
        <v>1790</v>
      </c>
      <c r="B2308" s="14" t="s">
        <v>400</v>
      </c>
      <c r="C2308" s="14" t="s">
        <v>400</v>
      </c>
      <c r="D2308" s="15">
        <v>1</v>
      </c>
      <c r="E2308" s="15">
        <v>127.55</v>
      </c>
      <c r="G2308">
        <f t="shared" si="36"/>
        <v>1</v>
      </c>
    </row>
    <row r="2309" spans="1:7" x14ac:dyDescent="0.25">
      <c r="A2309" s="14" t="s">
        <v>1213</v>
      </c>
      <c r="B2309" s="14" t="s">
        <v>400</v>
      </c>
      <c r="C2309" s="14" t="s">
        <v>400</v>
      </c>
      <c r="D2309" s="15">
        <v>293.71999999999997</v>
      </c>
      <c r="E2309" s="15">
        <v>2360.29</v>
      </c>
      <c r="G2309">
        <f t="shared" si="36"/>
        <v>1</v>
      </c>
    </row>
    <row r="2310" spans="1:7" x14ac:dyDescent="0.25">
      <c r="A2310" s="14" t="s">
        <v>2391</v>
      </c>
      <c r="B2310" s="14" t="s">
        <v>400</v>
      </c>
      <c r="C2310" s="14" t="s">
        <v>400</v>
      </c>
      <c r="D2310" s="15">
        <v>915.88</v>
      </c>
      <c r="E2310" s="15">
        <v>8206.44</v>
      </c>
      <c r="G2310">
        <f t="shared" si="36"/>
        <v>1</v>
      </c>
    </row>
    <row r="2311" spans="1:7" x14ac:dyDescent="0.25">
      <c r="A2311" s="14" t="s">
        <v>3695</v>
      </c>
      <c r="B2311" s="14" t="s">
        <v>400</v>
      </c>
      <c r="C2311" s="14" t="s">
        <v>400</v>
      </c>
      <c r="D2311" s="15">
        <v>2.0499999999999998</v>
      </c>
      <c r="E2311" s="15">
        <v>409.06</v>
      </c>
      <c r="G2311">
        <f t="shared" si="36"/>
        <v>1</v>
      </c>
    </row>
    <row r="2312" spans="1:7" x14ac:dyDescent="0.25">
      <c r="A2312" s="14" t="s">
        <v>898</v>
      </c>
      <c r="B2312" s="14" t="s">
        <v>400</v>
      </c>
      <c r="C2312" s="14" t="s">
        <v>400</v>
      </c>
      <c r="D2312" s="15">
        <v>245</v>
      </c>
      <c r="E2312" s="15">
        <v>2958.74</v>
      </c>
      <c r="G2312">
        <f t="shared" si="36"/>
        <v>1</v>
      </c>
    </row>
    <row r="2313" spans="1:7" x14ac:dyDescent="0.25">
      <c r="A2313" s="14" t="s">
        <v>729</v>
      </c>
      <c r="B2313" s="14" t="s">
        <v>400</v>
      </c>
      <c r="C2313" s="14" t="s">
        <v>400</v>
      </c>
      <c r="D2313" s="15">
        <v>226.31</v>
      </c>
      <c r="E2313" s="15">
        <v>1413.49</v>
      </c>
      <c r="G2313">
        <f t="shared" si="36"/>
        <v>1</v>
      </c>
    </row>
    <row r="2314" spans="1:7" x14ac:dyDescent="0.25">
      <c r="A2314" s="14" t="s">
        <v>411</v>
      </c>
      <c r="B2314" s="14" t="s">
        <v>400</v>
      </c>
      <c r="C2314" s="14" t="s">
        <v>400</v>
      </c>
      <c r="D2314" s="15">
        <v>58.07</v>
      </c>
      <c r="E2314" s="15">
        <v>2182.1999999999998</v>
      </c>
      <c r="G2314">
        <f t="shared" si="36"/>
        <v>1</v>
      </c>
    </row>
    <row r="2315" spans="1:7" x14ac:dyDescent="0.25">
      <c r="A2315" s="14" t="s">
        <v>1804</v>
      </c>
      <c r="B2315" s="14" t="s">
        <v>400</v>
      </c>
      <c r="C2315" s="14" t="s">
        <v>400</v>
      </c>
      <c r="D2315" s="15">
        <v>0.78</v>
      </c>
      <c r="E2315" s="15">
        <v>328.16</v>
      </c>
      <c r="G2315">
        <f t="shared" si="36"/>
        <v>1</v>
      </c>
    </row>
    <row r="2316" spans="1:7" x14ac:dyDescent="0.25">
      <c r="A2316" s="14" t="s">
        <v>991</v>
      </c>
      <c r="B2316" s="14" t="s">
        <v>400</v>
      </c>
      <c r="C2316" s="14" t="s">
        <v>400</v>
      </c>
      <c r="D2316" s="15">
        <v>2.96</v>
      </c>
      <c r="E2316" s="15">
        <v>79.599999999999994</v>
      </c>
      <c r="G2316">
        <f t="shared" si="36"/>
        <v>1</v>
      </c>
    </row>
    <row r="2317" spans="1:7" x14ac:dyDescent="0.25">
      <c r="A2317" s="14" t="s">
        <v>1055</v>
      </c>
      <c r="B2317" s="14" t="s">
        <v>400</v>
      </c>
      <c r="C2317" s="14" t="s">
        <v>400</v>
      </c>
      <c r="D2317" s="15">
        <v>2480.0569990000008</v>
      </c>
      <c r="E2317" s="15">
        <v>36098.609999999993</v>
      </c>
      <c r="G2317">
        <f t="shared" si="36"/>
        <v>1</v>
      </c>
    </row>
    <row r="2318" spans="1:7" x14ac:dyDescent="0.25">
      <c r="A2318" s="14" t="s">
        <v>987</v>
      </c>
      <c r="B2318" s="14" t="s">
        <v>400</v>
      </c>
      <c r="C2318" s="14" t="s">
        <v>400</v>
      </c>
      <c r="D2318" s="15">
        <v>230.23400000000001</v>
      </c>
      <c r="E2318" s="15">
        <v>1388.72</v>
      </c>
      <c r="G2318">
        <f t="shared" si="36"/>
        <v>1</v>
      </c>
    </row>
    <row r="2319" spans="1:7" x14ac:dyDescent="0.25">
      <c r="A2319" s="14" t="s">
        <v>2739</v>
      </c>
      <c r="B2319" s="14" t="s">
        <v>400</v>
      </c>
      <c r="C2319" s="14" t="s">
        <v>400</v>
      </c>
      <c r="D2319" s="15">
        <v>85.8</v>
      </c>
      <c r="E2319" s="15">
        <v>4125.54</v>
      </c>
      <c r="G2319">
        <f t="shared" si="36"/>
        <v>1</v>
      </c>
    </row>
    <row r="2320" spans="1:7" x14ac:dyDescent="0.25">
      <c r="A2320" s="14" t="s">
        <v>3140</v>
      </c>
      <c r="B2320" s="14" t="s">
        <v>400</v>
      </c>
      <c r="C2320" s="14" t="s">
        <v>400</v>
      </c>
      <c r="D2320" s="15">
        <v>4</v>
      </c>
      <c r="E2320" s="15">
        <v>302.97000000000003</v>
      </c>
      <c r="G2320">
        <f t="shared" si="36"/>
        <v>1</v>
      </c>
    </row>
    <row r="2321" spans="1:7" x14ac:dyDescent="0.25">
      <c r="A2321" s="14" t="s">
        <v>2566</v>
      </c>
      <c r="B2321" s="14" t="s">
        <v>400</v>
      </c>
      <c r="C2321" s="14" t="s">
        <v>400</v>
      </c>
      <c r="D2321" s="15">
        <v>8204.7140106185307</v>
      </c>
      <c r="E2321" s="15">
        <v>56659.139965168964</v>
      </c>
      <c r="G2321">
        <f t="shared" si="36"/>
        <v>1</v>
      </c>
    </row>
    <row r="2322" spans="1:7" x14ac:dyDescent="0.25">
      <c r="A2322" s="14" t="s">
        <v>2567</v>
      </c>
      <c r="B2322" s="14" t="s">
        <v>400</v>
      </c>
      <c r="C2322" s="14" t="s">
        <v>400</v>
      </c>
      <c r="D2322" s="15">
        <v>254.05200000000002</v>
      </c>
      <c r="E2322" s="15">
        <v>2277.31</v>
      </c>
      <c r="G2322">
        <f t="shared" si="36"/>
        <v>1</v>
      </c>
    </row>
    <row r="2323" spans="1:7" x14ac:dyDescent="0.25">
      <c r="A2323" s="14" t="s">
        <v>3804</v>
      </c>
      <c r="B2323" s="14" t="s">
        <v>400</v>
      </c>
      <c r="C2323" s="14" t="s">
        <v>400</v>
      </c>
      <c r="D2323" s="15">
        <v>3.4550000000000001</v>
      </c>
      <c r="E2323" s="15">
        <v>272.55</v>
      </c>
      <c r="G2323">
        <f t="shared" si="36"/>
        <v>1</v>
      </c>
    </row>
    <row r="2324" spans="1:7" x14ac:dyDescent="0.25">
      <c r="A2324" s="14" t="s">
        <v>3558</v>
      </c>
      <c r="B2324" s="14" t="s">
        <v>400</v>
      </c>
      <c r="C2324" s="14" t="s">
        <v>400</v>
      </c>
      <c r="D2324" s="15">
        <v>1</v>
      </c>
      <c r="E2324" s="15">
        <v>28.51</v>
      </c>
      <c r="G2324">
        <f t="shared" si="36"/>
        <v>1</v>
      </c>
    </row>
    <row r="2325" spans="1:7" x14ac:dyDescent="0.25">
      <c r="A2325" s="14" t="s">
        <v>746</v>
      </c>
      <c r="B2325" s="14" t="s">
        <v>400</v>
      </c>
      <c r="C2325" s="14" t="s">
        <v>400</v>
      </c>
      <c r="D2325" s="15">
        <v>519.89</v>
      </c>
      <c r="E2325" s="15">
        <v>5110.8700000000008</v>
      </c>
      <c r="G2325">
        <f t="shared" si="36"/>
        <v>1</v>
      </c>
    </row>
    <row r="2326" spans="1:7" x14ac:dyDescent="0.25">
      <c r="A2326" s="14" t="s">
        <v>4085</v>
      </c>
      <c r="B2326" s="14" t="s">
        <v>400</v>
      </c>
      <c r="C2326" s="14" t="s">
        <v>400</v>
      </c>
      <c r="D2326" s="15">
        <v>79.56</v>
      </c>
      <c r="E2326" s="15">
        <v>795.06</v>
      </c>
      <c r="G2326">
        <f t="shared" si="36"/>
        <v>1</v>
      </c>
    </row>
    <row r="2327" spans="1:7" x14ac:dyDescent="0.25">
      <c r="A2327" s="14" t="s">
        <v>4685</v>
      </c>
      <c r="B2327" s="14" t="s">
        <v>400</v>
      </c>
      <c r="C2327" s="14" t="s">
        <v>400</v>
      </c>
      <c r="D2327" s="15">
        <v>5</v>
      </c>
      <c r="E2327" s="15">
        <v>215.96</v>
      </c>
      <c r="G2327">
        <f t="shared" si="36"/>
        <v>1</v>
      </c>
    </row>
    <row r="2328" spans="1:7" x14ac:dyDescent="0.25">
      <c r="A2328" s="14" t="s">
        <v>1094</v>
      </c>
      <c r="B2328" s="14" t="s">
        <v>400</v>
      </c>
      <c r="C2328" s="14" t="s">
        <v>400</v>
      </c>
      <c r="D2328" s="15">
        <v>4457.2259999999987</v>
      </c>
      <c r="E2328" s="15">
        <v>40610.259999999987</v>
      </c>
      <c r="G2328">
        <f t="shared" si="36"/>
        <v>1</v>
      </c>
    </row>
    <row r="2329" spans="1:7" x14ac:dyDescent="0.25">
      <c r="A2329" s="14" t="s">
        <v>2101</v>
      </c>
      <c r="B2329" s="14" t="s">
        <v>400</v>
      </c>
      <c r="C2329" s="14" t="s">
        <v>400</v>
      </c>
      <c r="D2329" s="15">
        <v>464.58000000000004</v>
      </c>
      <c r="E2329" s="15">
        <v>11901.570000000002</v>
      </c>
      <c r="G2329">
        <f t="shared" si="36"/>
        <v>1</v>
      </c>
    </row>
    <row r="2330" spans="1:7" x14ac:dyDescent="0.25">
      <c r="A2330" s="14" t="s">
        <v>2869</v>
      </c>
      <c r="B2330" s="14" t="s">
        <v>400</v>
      </c>
      <c r="C2330" s="14" t="s">
        <v>400</v>
      </c>
      <c r="D2330" s="15">
        <v>64</v>
      </c>
      <c r="E2330" s="15">
        <v>1237.94</v>
      </c>
      <c r="G2330">
        <f t="shared" si="36"/>
        <v>1</v>
      </c>
    </row>
    <row r="2331" spans="1:7" x14ac:dyDescent="0.25">
      <c r="A2331" s="14" t="s">
        <v>2703</v>
      </c>
      <c r="B2331" s="14" t="s">
        <v>400</v>
      </c>
      <c r="C2331" s="14" t="s">
        <v>400</v>
      </c>
      <c r="D2331" s="15">
        <v>48.091999999999999</v>
      </c>
      <c r="E2331" s="15">
        <v>619.61</v>
      </c>
      <c r="G2331">
        <f t="shared" si="36"/>
        <v>1</v>
      </c>
    </row>
    <row r="2332" spans="1:7" x14ac:dyDescent="0.25">
      <c r="A2332" s="14" t="s">
        <v>2802</v>
      </c>
      <c r="B2332" s="14" t="s">
        <v>400</v>
      </c>
      <c r="C2332" s="14" t="s">
        <v>400</v>
      </c>
      <c r="D2332" s="15">
        <v>15523.3619872</v>
      </c>
      <c r="E2332" s="15">
        <v>99219.530008351547</v>
      </c>
      <c r="G2332">
        <f t="shared" si="36"/>
        <v>1</v>
      </c>
    </row>
    <row r="2333" spans="1:7" x14ac:dyDescent="0.25">
      <c r="A2333" s="14" t="s">
        <v>4163</v>
      </c>
      <c r="B2333" s="14" t="s">
        <v>400</v>
      </c>
      <c r="C2333" s="14" t="s">
        <v>400</v>
      </c>
      <c r="D2333" s="15">
        <v>43</v>
      </c>
      <c r="E2333" s="15">
        <v>1604.26</v>
      </c>
      <c r="G2333">
        <f t="shared" si="36"/>
        <v>1</v>
      </c>
    </row>
    <row r="2334" spans="1:7" x14ac:dyDescent="0.25">
      <c r="A2334" s="14" t="s">
        <v>1974</v>
      </c>
      <c r="B2334" s="14" t="s">
        <v>400</v>
      </c>
      <c r="C2334" s="14" t="s">
        <v>400</v>
      </c>
      <c r="D2334" s="15">
        <v>6</v>
      </c>
      <c r="E2334" s="15">
        <v>162.22</v>
      </c>
      <c r="G2334">
        <f t="shared" si="36"/>
        <v>1</v>
      </c>
    </row>
    <row r="2335" spans="1:7" x14ac:dyDescent="0.25">
      <c r="A2335" s="14" t="s">
        <v>3904</v>
      </c>
      <c r="B2335" s="14" t="s">
        <v>400</v>
      </c>
      <c r="C2335" s="14" t="s">
        <v>400</v>
      </c>
      <c r="D2335" s="15">
        <v>4.84</v>
      </c>
      <c r="E2335" s="15">
        <v>710.88</v>
      </c>
      <c r="G2335">
        <f t="shared" si="36"/>
        <v>1</v>
      </c>
    </row>
    <row r="2336" spans="1:7" x14ac:dyDescent="0.25">
      <c r="A2336" s="14" t="s">
        <v>2577</v>
      </c>
      <c r="B2336" s="14" t="s">
        <v>400</v>
      </c>
      <c r="C2336" s="14" t="s">
        <v>400</v>
      </c>
      <c r="D2336" s="15">
        <v>67.2</v>
      </c>
      <c r="E2336" s="15">
        <v>234.4</v>
      </c>
      <c r="G2336">
        <f t="shared" si="36"/>
        <v>1</v>
      </c>
    </row>
    <row r="2337" spans="1:7" x14ac:dyDescent="0.25">
      <c r="A2337" s="14" t="s">
        <v>3171</v>
      </c>
      <c r="B2337" s="14" t="s">
        <v>400</v>
      </c>
      <c r="C2337" s="14" t="s">
        <v>400</v>
      </c>
      <c r="D2337" s="15">
        <v>45</v>
      </c>
      <c r="E2337" s="15">
        <v>413.76</v>
      </c>
      <c r="G2337">
        <f t="shared" si="36"/>
        <v>1</v>
      </c>
    </row>
    <row r="2338" spans="1:7" x14ac:dyDescent="0.25">
      <c r="A2338" s="14" t="s">
        <v>2808</v>
      </c>
      <c r="B2338" s="14" t="s">
        <v>400</v>
      </c>
      <c r="C2338" s="14" t="s">
        <v>400</v>
      </c>
      <c r="D2338" s="15">
        <v>381.70999899999998</v>
      </c>
      <c r="E2338" s="15">
        <v>6662.08</v>
      </c>
      <c r="G2338">
        <f t="shared" si="36"/>
        <v>1</v>
      </c>
    </row>
    <row r="2339" spans="1:7" x14ac:dyDescent="0.25">
      <c r="A2339" s="14" t="s">
        <v>1926</v>
      </c>
      <c r="B2339" s="14" t="s">
        <v>400</v>
      </c>
      <c r="C2339" s="14" t="s">
        <v>400</v>
      </c>
      <c r="D2339" s="15">
        <v>7.6</v>
      </c>
      <c r="E2339" s="15">
        <v>704.34</v>
      </c>
      <c r="G2339">
        <f t="shared" si="36"/>
        <v>1</v>
      </c>
    </row>
    <row r="2340" spans="1:7" x14ac:dyDescent="0.25">
      <c r="A2340" s="14" t="s">
        <v>1548</v>
      </c>
      <c r="B2340" s="14" t="s">
        <v>400</v>
      </c>
      <c r="C2340" s="14" t="s">
        <v>400</v>
      </c>
      <c r="D2340" s="15">
        <v>23.8</v>
      </c>
      <c r="E2340" s="15">
        <v>329.34</v>
      </c>
      <c r="G2340">
        <f t="shared" si="36"/>
        <v>1</v>
      </c>
    </row>
    <row r="2341" spans="1:7" x14ac:dyDescent="0.25">
      <c r="A2341" s="14" t="s">
        <v>1090</v>
      </c>
      <c r="B2341" s="14" t="s">
        <v>400</v>
      </c>
      <c r="C2341" s="14" t="s">
        <v>400</v>
      </c>
      <c r="D2341" s="15">
        <v>1272.194</v>
      </c>
      <c r="E2341" s="15">
        <v>10198.33</v>
      </c>
      <c r="G2341">
        <f t="shared" si="36"/>
        <v>1</v>
      </c>
    </row>
    <row r="2342" spans="1:7" x14ac:dyDescent="0.25">
      <c r="A2342" s="14" t="s">
        <v>956</v>
      </c>
      <c r="B2342" s="14" t="s">
        <v>400</v>
      </c>
      <c r="C2342" s="14" t="s">
        <v>400</v>
      </c>
      <c r="D2342" s="15">
        <v>4</v>
      </c>
      <c r="E2342" s="15">
        <v>498.35</v>
      </c>
      <c r="G2342">
        <f t="shared" si="36"/>
        <v>1</v>
      </c>
    </row>
    <row r="2343" spans="1:7" x14ac:dyDescent="0.25">
      <c r="A2343" s="14" t="s">
        <v>598</v>
      </c>
      <c r="B2343" s="14" t="s">
        <v>400</v>
      </c>
      <c r="C2343" s="14" t="s">
        <v>400</v>
      </c>
      <c r="D2343" s="15">
        <v>50.85</v>
      </c>
      <c r="E2343" s="15">
        <v>729.71</v>
      </c>
      <c r="G2343">
        <f t="shared" si="36"/>
        <v>1</v>
      </c>
    </row>
    <row r="2344" spans="1:7" x14ac:dyDescent="0.25">
      <c r="A2344" s="14" t="s">
        <v>2542</v>
      </c>
      <c r="B2344" s="14" t="s">
        <v>400</v>
      </c>
      <c r="C2344" s="14" t="s">
        <v>400</v>
      </c>
      <c r="D2344" s="15">
        <v>19.7</v>
      </c>
      <c r="E2344" s="15">
        <v>2140.46</v>
      </c>
      <c r="G2344">
        <f t="shared" si="36"/>
        <v>1</v>
      </c>
    </row>
    <row r="2345" spans="1:7" x14ac:dyDescent="0.25">
      <c r="A2345" s="14" t="s">
        <v>496</v>
      </c>
      <c r="B2345" s="14" t="s">
        <v>400</v>
      </c>
      <c r="C2345" s="14" t="s">
        <v>400</v>
      </c>
      <c r="D2345" s="15">
        <v>182.6</v>
      </c>
      <c r="E2345" s="15">
        <v>12332.27</v>
      </c>
      <c r="G2345">
        <f t="shared" si="36"/>
        <v>1</v>
      </c>
    </row>
    <row r="2346" spans="1:7" x14ac:dyDescent="0.25">
      <c r="A2346" s="14" t="s">
        <v>2200</v>
      </c>
      <c r="B2346" s="14" t="s">
        <v>400</v>
      </c>
      <c r="C2346" s="14" t="s">
        <v>400</v>
      </c>
      <c r="D2346" s="15">
        <v>127.39000000000001</v>
      </c>
      <c r="E2346" s="15">
        <v>2527.05998</v>
      </c>
      <c r="G2346">
        <f t="shared" si="36"/>
        <v>1</v>
      </c>
    </row>
    <row r="2347" spans="1:7" x14ac:dyDescent="0.25">
      <c r="A2347" s="14" t="s">
        <v>2620</v>
      </c>
      <c r="B2347" s="14" t="s">
        <v>400</v>
      </c>
      <c r="C2347" s="14" t="s">
        <v>400</v>
      </c>
      <c r="D2347" s="15">
        <v>8.8000000000000007</v>
      </c>
      <c r="E2347" s="15">
        <v>238.18</v>
      </c>
      <c r="G2347">
        <f t="shared" si="36"/>
        <v>1</v>
      </c>
    </row>
    <row r="2348" spans="1:7" x14ac:dyDescent="0.25">
      <c r="A2348" s="14" t="s">
        <v>773</v>
      </c>
      <c r="B2348" s="14" t="s">
        <v>400</v>
      </c>
      <c r="C2348" s="14" t="s">
        <v>400</v>
      </c>
      <c r="D2348" s="15">
        <v>36.08</v>
      </c>
      <c r="E2348" s="15">
        <v>650.34</v>
      </c>
      <c r="G2348">
        <f t="shared" si="36"/>
        <v>1</v>
      </c>
    </row>
    <row r="2349" spans="1:7" x14ac:dyDescent="0.25">
      <c r="A2349" s="14" t="s">
        <v>1019</v>
      </c>
      <c r="B2349" s="14" t="s">
        <v>1019</v>
      </c>
      <c r="C2349" s="14" t="s">
        <v>4675</v>
      </c>
      <c r="D2349" s="15">
        <v>14.4</v>
      </c>
      <c r="E2349" s="15">
        <v>612.42000000000007</v>
      </c>
      <c r="G2349">
        <f t="shared" si="36"/>
        <v>0</v>
      </c>
    </row>
    <row r="2350" spans="1:7" x14ac:dyDescent="0.25">
      <c r="A2350" s="14" t="s">
        <v>2462</v>
      </c>
      <c r="B2350" s="14" t="s">
        <v>2462</v>
      </c>
      <c r="C2350" s="14" t="s">
        <v>4675</v>
      </c>
      <c r="D2350" s="15">
        <v>2.54</v>
      </c>
      <c r="E2350" s="15">
        <v>12.92</v>
      </c>
      <c r="G2350">
        <f t="shared" si="36"/>
        <v>0</v>
      </c>
    </row>
    <row r="2351" spans="1:7" x14ac:dyDescent="0.25">
      <c r="A2351" s="14" t="s">
        <v>68</v>
      </c>
      <c r="B2351" s="14" t="s">
        <v>68</v>
      </c>
      <c r="C2351" s="14" t="s">
        <v>4675</v>
      </c>
      <c r="D2351" s="15">
        <v>0.25</v>
      </c>
      <c r="E2351" s="15">
        <v>16.21</v>
      </c>
      <c r="G2351">
        <f t="shared" si="36"/>
        <v>0</v>
      </c>
    </row>
    <row r="2352" spans="1:7" x14ac:dyDescent="0.25">
      <c r="A2352" s="14" t="s">
        <v>633</v>
      </c>
      <c r="B2352" s="14" t="s">
        <v>633</v>
      </c>
      <c r="C2352" s="14" t="s">
        <v>4675</v>
      </c>
      <c r="D2352" s="15">
        <v>2.2999999999999998</v>
      </c>
      <c r="E2352" s="15">
        <v>7.14</v>
      </c>
      <c r="G2352">
        <f t="shared" si="36"/>
        <v>0</v>
      </c>
    </row>
    <row r="2353" spans="1:7" x14ac:dyDescent="0.25">
      <c r="A2353" s="14" t="s">
        <v>556</v>
      </c>
      <c r="B2353" s="14" t="s">
        <v>556</v>
      </c>
      <c r="C2353" s="14" t="s">
        <v>4675</v>
      </c>
      <c r="D2353" s="15">
        <v>241.4</v>
      </c>
      <c r="E2353" s="15">
        <v>521.54999999999995</v>
      </c>
      <c r="G2353">
        <f t="shared" si="36"/>
        <v>0</v>
      </c>
    </row>
    <row r="2354" spans="1:7" x14ac:dyDescent="0.25">
      <c r="A2354" s="14" t="s">
        <v>2904</v>
      </c>
      <c r="B2354" s="14" t="s">
        <v>2904</v>
      </c>
      <c r="C2354" s="14" t="s">
        <v>4675</v>
      </c>
      <c r="D2354" s="15">
        <v>0.114</v>
      </c>
      <c r="E2354" s="15">
        <v>1.71</v>
      </c>
      <c r="G2354">
        <f t="shared" si="36"/>
        <v>0</v>
      </c>
    </row>
    <row r="2355" spans="1:7" x14ac:dyDescent="0.25">
      <c r="A2355" s="14" t="s">
        <v>2170</v>
      </c>
      <c r="B2355" s="14" t="s">
        <v>2170</v>
      </c>
      <c r="C2355" s="14" t="s">
        <v>4675</v>
      </c>
      <c r="D2355" s="15">
        <v>0.92</v>
      </c>
      <c r="E2355" s="15">
        <v>5.2</v>
      </c>
      <c r="G2355">
        <f t="shared" si="36"/>
        <v>0</v>
      </c>
    </row>
    <row r="2356" spans="1:7" x14ac:dyDescent="0.25">
      <c r="A2356" s="14" t="s">
        <v>1168</v>
      </c>
      <c r="B2356" s="14" t="s">
        <v>1168</v>
      </c>
      <c r="C2356" s="14" t="s">
        <v>4675</v>
      </c>
      <c r="D2356" s="15">
        <v>80.685999999999993</v>
      </c>
      <c r="E2356" s="15">
        <v>855.74000999999998</v>
      </c>
      <c r="G2356">
        <f t="shared" si="36"/>
        <v>0</v>
      </c>
    </row>
    <row r="2357" spans="1:7" x14ac:dyDescent="0.25">
      <c r="A2357" s="14" t="s">
        <v>3573</v>
      </c>
      <c r="B2357" s="14" t="s">
        <v>3573</v>
      </c>
      <c r="C2357" s="14" t="s">
        <v>4675</v>
      </c>
      <c r="D2357" s="15">
        <v>55</v>
      </c>
      <c r="E2357" s="15">
        <v>3662.62</v>
      </c>
      <c r="G2357">
        <f t="shared" si="36"/>
        <v>0</v>
      </c>
    </row>
    <row r="2358" spans="1:7" x14ac:dyDescent="0.25">
      <c r="A2358" s="14" t="s">
        <v>294</v>
      </c>
      <c r="B2358" s="14" t="s">
        <v>294</v>
      </c>
      <c r="C2358" s="14" t="s">
        <v>4675</v>
      </c>
      <c r="D2358" s="15">
        <v>14.2</v>
      </c>
      <c r="E2358" s="15">
        <v>1405.4</v>
      </c>
      <c r="G2358">
        <f t="shared" si="36"/>
        <v>0</v>
      </c>
    </row>
    <row r="2359" spans="1:7" x14ac:dyDescent="0.25">
      <c r="A2359" s="14" t="s">
        <v>2482</v>
      </c>
      <c r="B2359" s="14" t="s">
        <v>2482</v>
      </c>
      <c r="C2359" s="14" t="s">
        <v>4675</v>
      </c>
      <c r="D2359" s="15">
        <v>0.6</v>
      </c>
      <c r="E2359" s="15">
        <v>222.23</v>
      </c>
      <c r="G2359">
        <f t="shared" si="36"/>
        <v>0</v>
      </c>
    </row>
    <row r="2360" spans="1:7" x14ac:dyDescent="0.25">
      <c r="A2360" s="14" t="s">
        <v>1084</v>
      </c>
      <c r="B2360" s="14" t="s">
        <v>1084</v>
      </c>
      <c r="C2360" s="14" t="s">
        <v>4675</v>
      </c>
      <c r="D2360" s="15">
        <v>39.549999999999997</v>
      </c>
      <c r="E2360" s="15">
        <v>4464.33</v>
      </c>
      <c r="G2360">
        <f t="shared" si="36"/>
        <v>0</v>
      </c>
    </row>
    <row r="2361" spans="1:7" x14ac:dyDescent="0.25">
      <c r="A2361" s="14" t="s">
        <v>546</v>
      </c>
      <c r="B2361" s="14" t="s">
        <v>546</v>
      </c>
      <c r="C2361" s="14" t="s">
        <v>4675</v>
      </c>
      <c r="D2361" s="15">
        <v>28.44</v>
      </c>
      <c r="E2361" s="15">
        <v>140.41999999999999</v>
      </c>
      <c r="G2361">
        <f t="shared" si="36"/>
        <v>0</v>
      </c>
    </row>
    <row r="2362" spans="1:7" x14ac:dyDescent="0.25">
      <c r="A2362" s="14" t="s">
        <v>2848</v>
      </c>
      <c r="B2362" s="14" t="s">
        <v>2848</v>
      </c>
      <c r="C2362" s="14" t="s">
        <v>4675</v>
      </c>
      <c r="D2362" s="15">
        <v>8899.4199980000012</v>
      </c>
      <c r="E2362" s="15">
        <v>35260.030019999998</v>
      </c>
      <c r="G2362">
        <f t="shared" si="36"/>
        <v>0</v>
      </c>
    </row>
    <row r="2363" spans="1:7" x14ac:dyDescent="0.25">
      <c r="A2363" s="14" t="s">
        <v>1077</v>
      </c>
      <c r="B2363" s="14" t="s">
        <v>1077</v>
      </c>
      <c r="C2363" s="14" t="s">
        <v>4675</v>
      </c>
      <c r="D2363" s="15">
        <v>3921.696986978066</v>
      </c>
      <c r="E2363" s="15">
        <v>15866.389966779299</v>
      </c>
      <c r="G2363">
        <f t="shared" si="36"/>
        <v>0</v>
      </c>
    </row>
    <row r="2364" spans="1:7" x14ac:dyDescent="0.25">
      <c r="A2364" s="14" t="s">
        <v>3451</v>
      </c>
      <c r="B2364" s="14" t="s">
        <v>3451</v>
      </c>
      <c r="C2364" s="14" t="s">
        <v>4675</v>
      </c>
      <c r="D2364" s="15">
        <v>603.98</v>
      </c>
      <c r="E2364" s="15">
        <v>2478.66</v>
      </c>
      <c r="G2364">
        <f t="shared" si="36"/>
        <v>0</v>
      </c>
    </row>
    <row r="2365" spans="1:7" x14ac:dyDescent="0.25">
      <c r="A2365" s="14" t="s">
        <v>3770</v>
      </c>
      <c r="B2365" s="14" t="s">
        <v>3770</v>
      </c>
      <c r="C2365" s="14" t="s">
        <v>4675</v>
      </c>
      <c r="D2365" s="15">
        <v>1</v>
      </c>
      <c r="E2365" s="15">
        <v>95.12</v>
      </c>
      <c r="G2365">
        <f t="shared" si="36"/>
        <v>0</v>
      </c>
    </row>
    <row r="2366" spans="1:7" x14ac:dyDescent="0.25">
      <c r="A2366" s="14" t="s">
        <v>201</v>
      </c>
      <c r="B2366" s="14" t="s">
        <v>201</v>
      </c>
      <c r="C2366" s="14" t="s">
        <v>4675</v>
      </c>
      <c r="D2366" s="15">
        <v>714</v>
      </c>
      <c r="E2366" s="15">
        <v>20852.71</v>
      </c>
      <c r="G2366">
        <f t="shared" si="36"/>
        <v>0</v>
      </c>
    </row>
    <row r="2367" spans="1:7" x14ac:dyDescent="0.25">
      <c r="A2367" s="14" t="s">
        <v>191</v>
      </c>
      <c r="B2367" s="14" t="s">
        <v>191</v>
      </c>
      <c r="C2367" s="14" t="s">
        <v>4675</v>
      </c>
      <c r="D2367" s="15">
        <v>1896.63</v>
      </c>
      <c r="E2367" s="15">
        <v>58350.43024140624</v>
      </c>
      <c r="G2367">
        <f t="shared" si="36"/>
        <v>0</v>
      </c>
    </row>
    <row r="2368" spans="1:7" x14ac:dyDescent="0.25">
      <c r="A2368" s="14" t="s">
        <v>2570</v>
      </c>
      <c r="B2368" s="14" t="s">
        <v>2570</v>
      </c>
      <c r="C2368" s="14" t="s">
        <v>4675</v>
      </c>
      <c r="D2368" s="15">
        <v>6193.13</v>
      </c>
      <c r="E2368" s="15">
        <v>18641.32</v>
      </c>
      <c r="G2368">
        <f t="shared" si="36"/>
        <v>0</v>
      </c>
    </row>
    <row r="2369" spans="1:7" x14ac:dyDescent="0.25">
      <c r="A2369" s="14" t="s">
        <v>3538</v>
      </c>
      <c r="B2369" s="14" t="s">
        <v>3538</v>
      </c>
      <c r="C2369" s="14" t="s">
        <v>4675</v>
      </c>
      <c r="D2369" s="15">
        <v>192</v>
      </c>
      <c r="E2369" s="15">
        <v>20255.080000000002</v>
      </c>
      <c r="G2369">
        <f t="shared" si="36"/>
        <v>0</v>
      </c>
    </row>
    <row r="2370" spans="1:7" x14ac:dyDescent="0.25">
      <c r="A2370" s="14" t="s">
        <v>280</v>
      </c>
      <c r="B2370" s="14" t="s">
        <v>280</v>
      </c>
      <c r="C2370" s="14" t="s">
        <v>4675</v>
      </c>
      <c r="D2370" s="15">
        <v>0.43000000000000005</v>
      </c>
      <c r="E2370" s="15">
        <v>15</v>
      </c>
      <c r="G2370">
        <f t="shared" si="36"/>
        <v>0</v>
      </c>
    </row>
    <row r="2371" spans="1:7" x14ac:dyDescent="0.25">
      <c r="A2371" s="14" t="s">
        <v>3802</v>
      </c>
      <c r="B2371" s="14" t="s">
        <v>3802</v>
      </c>
      <c r="C2371" s="14" t="s">
        <v>4675</v>
      </c>
      <c r="D2371" s="15">
        <v>0.08</v>
      </c>
      <c r="E2371" s="15">
        <v>5</v>
      </c>
      <c r="G2371">
        <f t="shared" ref="G2371:G2434" si="37">IF(C2371=C2370,G2370,F2371)</f>
        <v>0</v>
      </c>
    </row>
    <row r="2372" spans="1:7" x14ac:dyDescent="0.25">
      <c r="A2372" s="14" t="s">
        <v>3131</v>
      </c>
      <c r="B2372" s="14" t="s">
        <v>3131</v>
      </c>
      <c r="C2372" s="14" t="s">
        <v>4675</v>
      </c>
      <c r="D2372" s="15">
        <v>0.11</v>
      </c>
      <c r="E2372" s="15">
        <v>4</v>
      </c>
      <c r="G2372">
        <f t="shared" si="37"/>
        <v>0</v>
      </c>
    </row>
    <row r="2373" spans="1:7" x14ac:dyDescent="0.25">
      <c r="A2373" s="14" t="s">
        <v>394</v>
      </c>
      <c r="B2373" s="14" t="s">
        <v>394</v>
      </c>
      <c r="C2373" s="14" t="s">
        <v>4675</v>
      </c>
      <c r="D2373" s="15">
        <v>0.16</v>
      </c>
      <c r="E2373" s="15">
        <v>21.18</v>
      </c>
      <c r="G2373">
        <f t="shared" si="37"/>
        <v>0</v>
      </c>
    </row>
    <row r="2374" spans="1:7" x14ac:dyDescent="0.25">
      <c r="A2374" s="14" t="s">
        <v>571</v>
      </c>
      <c r="B2374" s="14" t="s">
        <v>571</v>
      </c>
      <c r="C2374" s="14" t="s">
        <v>4675</v>
      </c>
      <c r="D2374" s="15">
        <v>7.0729999128610235</v>
      </c>
      <c r="E2374" s="15">
        <v>849.11999841335444</v>
      </c>
      <c r="G2374">
        <f t="shared" si="37"/>
        <v>0</v>
      </c>
    </row>
    <row r="2375" spans="1:7" x14ac:dyDescent="0.25">
      <c r="A2375" s="14" t="s">
        <v>3377</v>
      </c>
      <c r="B2375" s="14" t="s">
        <v>3377</v>
      </c>
      <c r="C2375" s="14" t="s">
        <v>4675</v>
      </c>
      <c r="D2375" s="15">
        <v>0.6</v>
      </c>
      <c r="E2375" s="15">
        <v>184.03</v>
      </c>
      <c r="G2375">
        <f t="shared" si="37"/>
        <v>0</v>
      </c>
    </row>
    <row r="2376" spans="1:7" x14ac:dyDescent="0.25">
      <c r="A2376" s="14" t="s">
        <v>4314</v>
      </c>
      <c r="B2376" s="14" t="s">
        <v>4314</v>
      </c>
      <c r="C2376" s="14" t="s">
        <v>4675</v>
      </c>
      <c r="D2376" s="15">
        <v>0.70299999999999996</v>
      </c>
      <c r="E2376" s="15">
        <v>79.3</v>
      </c>
      <c r="G2376">
        <f t="shared" si="37"/>
        <v>0</v>
      </c>
    </row>
    <row r="2377" spans="1:7" x14ac:dyDescent="0.25">
      <c r="A2377" s="14" t="s">
        <v>1618</v>
      </c>
      <c r="B2377" s="14" t="s">
        <v>1618</v>
      </c>
      <c r="C2377" s="14" t="s">
        <v>4675</v>
      </c>
      <c r="D2377" s="15">
        <v>3</v>
      </c>
      <c r="E2377" s="15">
        <v>1517.06</v>
      </c>
      <c r="G2377">
        <f t="shared" si="37"/>
        <v>0</v>
      </c>
    </row>
    <row r="2378" spans="1:7" x14ac:dyDescent="0.25">
      <c r="A2378" s="14" t="s">
        <v>2046</v>
      </c>
      <c r="B2378" s="14" t="s">
        <v>2046</v>
      </c>
      <c r="C2378" s="14" t="s">
        <v>4675</v>
      </c>
      <c r="D2378" s="15">
        <v>5.4000000999999999E-2</v>
      </c>
      <c r="E2378" s="15">
        <v>40.85</v>
      </c>
      <c r="G2378">
        <f t="shared" si="37"/>
        <v>0</v>
      </c>
    </row>
    <row r="2379" spans="1:7" x14ac:dyDescent="0.25">
      <c r="A2379" s="14" t="s">
        <v>4344</v>
      </c>
      <c r="B2379" s="14" t="s">
        <v>4344</v>
      </c>
      <c r="C2379" s="14" t="s">
        <v>4675</v>
      </c>
      <c r="D2379" s="15">
        <v>0.9</v>
      </c>
      <c r="E2379" s="15">
        <v>93.91</v>
      </c>
      <c r="G2379">
        <f t="shared" si="37"/>
        <v>0</v>
      </c>
    </row>
    <row r="2380" spans="1:7" x14ac:dyDescent="0.25">
      <c r="A2380" s="14" t="s">
        <v>4020</v>
      </c>
      <c r="B2380" s="14" t="s">
        <v>4020</v>
      </c>
      <c r="C2380" s="14" t="s">
        <v>4675</v>
      </c>
      <c r="D2380" s="15">
        <v>22.088000000000001</v>
      </c>
      <c r="E2380" s="15">
        <v>425.97</v>
      </c>
      <c r="G2380">
        <f t="shared" si="37"/>
        <v>0</v>
      </c>
    </row>
    <row r="2381" spans="1:7" x14ac:dyDescent="0.25">
      <c r="A2381" s="14" t="s">
        <v>1197</v>
      </c>
      <c r="B2381" s="14" t="s">
        <v>1197</v>
      </c>
      <c r="C2381" s="14" t="s">
        <v>4675</v>
      </c>
      <c r="D2381" s="15">
        <v>18.984000000000002</v>
      </c>
      <c r="E2381" s="15">
        <v>1175.68</v>
      </c>
      <c r="G2381">
        <f t="shared" si="37"/>
        <v>0</v>
      </c>
    </row>
    <row r="2382" spans="1:7" x14ac:dyDescent="0.25">
      <c r="A2382" s="14" t="s">
        <v>1632</v>
      </c>
      <c r="B2382" s="14" t="s">
        <v>1632</v>
      </c>
      <c r="C2382" s="14" t="s">
        <v>4675</v>
      </c>
      <c r="D2382" s="15">
        <v>1</v>
      </c>
      <c r="E2382" s="15">
        <v>53.83</v>
      </c>
      <c r="G2382">
        <f t="shared" si="37"/>
        <v>0</v>
      </c>
    </row>
    <row r="2383" spans="1:7" x14ac:dyDescent="0.25">
      <c r="A2383" s="14" t="s">
        <v>3991</v>
      </c>
      <c r="B2383" s="14" t="s">
        <v>3991</v>
      </c>
      <c r="C2383" s="14" t="s">
        <v>4675</v>
      </c>
      <c r="D2383" s="15">
        <v>2.8069999999999999</v>
      </c>
      <c r="E2383" s="15">
        <v>148.44</v>
      </c>
      <c r="G2383">
        <f t="shared" si="37"/>
        <v>0</v>
      </c>
    </row>
    <row r="2384" spans="1:7" x14ac:dyDescent="0.25">
      <c r="A2384" s="14" t="s">
        <v>154</v>
      </c>
      <c r="B2384" s="14" t="s">
        <v>154</v>
      </c>
      <c r="C2384" s="14" t="s">
        <v>4675</v>
      </c>
      <c r="D2384" s="15">
        <v>1.8130000000000004</v>
      </c>
      <c r="E2384" s="15">
        <v>331.1400000000001</v>
      </c>
      <c r="G2384">
        <f t="shared" si="37"/>
        <v>0</v>
      </c>
    </row>
    <row r="2385" spans="1:7" x14ac:dyDescent="0.25">
      <c r="A2385" s="14" t="s">
        <v>2877</v>
      </c>
      <c r="B2385" s="14" t="s">
        <v>2877</v>
      </c>
      <c r="C2385" s="14" t="s">
        <v>4675</v>
      </c>
      <c r="D2385" s="15">
        <v>0.16899900018824132</v>
      </c>
      <c r="E2385" s="15">
        <v>88.019999923706052</v>
      </c>
      <c r="G2385">
        <f t="shared" si="37"/>
        <v>0</v>
      </c>
    </row>
    <row r="2386" spans="1:7" x14ac:dyDescent="0.25">
      <c r="A2386" s="14" t="s">
        <v>1044</v>
      </c>
      <c r="B2386" s="14" t="s">
        <v>1044</v>
      </c>
      <c r="C2386" s="14" t="s">
        <v>4675</v>
      </c>
      <c r="D2386" s="15">
        <v>10</v>
      </c>
      <c r="E2386" s="15">
        <v>991.53</v>
      </c>
      <c r="G2386">
        <f t="shared" si="37"/>
        <v>0</v>
      </c>
    </row>
    <row r="2387" spans="1:7" x14ac:dyDescent="0.25">
      <c r="A2387" s="14" t="s">
        <v>4392</v>
      </c>
      <c r="B2387" s="14" t="s">
        <v>4392</v>
      </c>
      <c r="C2387" s="14" t="s">
        <v>4675</v>
      </c>
      <c r="D2387" s="15">
        <v>7.03</v>
      </c>
      <c r="E2387" s="15">
        <v>307.72000000000003</v>
      </c>
      <c r="G2387">
        <f t="shared" si="37"/>
        <v>0</v>
      </c>
    </row>
    <row r="2388" spans="1:7" x14ac:dyDescent="0.25">
      <c r="A2388" s="14" t="s">
        <v>4479</v>
      </c>
      <c r="B2388" s="14" t="s">
        <v>4479</v>
      </c>
      <c r="C2388" s="14" t="s">
        <v>4675</v>
      </c>
      <c r="D2388" s="15">
        <v>35.549999999999997</v>
      </c>
      <c r="E2388" s="15">
        <v>75.03</v>
      </c>
      <c r="G2388">
        <f t="shared" si="37"/>
        <v>0</v>
      </c>
    </row>
    <row r="2389" spans="1:7" x14ac:dyDescent="0.25">
      <c r="A2389" s="14" t="s">
        <v>1547</v>
      </c>
      <c r="B2389" s="14" t="s">
        <v>1547</v>
      </c>
      <c r="C2389" s="14" t="s">
        <v>4675</v>
      </c>
      <c r="D2389" s="15">
        <v>2.5</v>
      </c>
      <c r="E2389" s="15">
        <v>354.8</v>
      </c>
      <c r="G2389">
        <f t="shared" si="37"/>
        <v>0</v>
      </c>
    </row>
    <row r="2390" spans="1:7" x14ac:dyDescent="0.25">
      <c r="A2390" s="14" t="s">
        <v>3188</v>
      </c>
      <c r="B2390" s="14" t="s">
        <v>3188</v>
      </c>
      <c r="C2390" s="14" t="s">
        <v>4675</v>
      </c>
      <c r="D2390" s="15">
        <v>7.4640000000000004</v>
      </c>
      <c r="E2390" s="15">
        <v>228.4</v>
      </c>
      <c r="G2390">
        <f t="shared" si="37"/>
        <v>0</v>
      </c>
    </row>
    <row r="2391" spans="1:7" x14ac:dyDescent="0.25">
      <c r="A2391" s="14" t="s">
        <v>1786</v>
      </c>
      <c r="B2391" s="14" t="s">
        <v>1786</v>
      </c>
      <c r="C2391" s="14" t="s">
        <v>4675</v>
      </c>
      <c r="D2391" s="15">
        <v>29.2</v>
      </c>
      <c r="E2391" s="15">
        <v>87</v>
      </c>
      <c r="G2391">
        <f t="shared" si="37"/>
        <v>0</v>
      </c>
    </row>
    <row r="2392" spans="1:7" x14ac:dyDescent="0.25">
      <c r="A2392" s="14" t="s">
        <v>3663</v>
      </c>
      <c r="B2392" s="14" t="s">
        <v>3663</v>
      </c>
      <c r="C2392" s="14" t="s">
        <v>4675</v>
      </c>
      <c r="D2392" s="15">
        <v>117.19999999999999</v>
      </c>
      <c r="E2392" s="15">
        <v>350</v>
      </c>
      <c r="G2392">
        <f t="shared" si="37"/>
        <v>0</v>
      </c>
    </row>
    <row r="2393" spans="1:7" x14ac:dyDescent="0.25">
      <c r="A2393" s="14" t="s">
        <v>1208</v>
      </c>
      <c r="B2393" s="14" t="s">
        <v>1208</v>
      </c>
      <c r="C2393" s="14" t="s">
        <v>4675</v>
      </c>
      <c r="D2393" s="15">
        <v>1536.0149999999999</v>
      </c>
      <c r="E2393" s="15">
        <v>10381.620000000001</v>
      </c>
      <c r="G2393">
        <f t="shared" si="37"/>
        <v>0</v>
      </c>
    </row>
    <row r="2394" spans="1:7" x14ac:dyDescent="0.25">
      <c r="A2394" s="14" t="s">
        <v>2639</v>
      </c>
      <c r="B2394" s="14" t="s">
        <v>2639</v>
      </c>
      <c r="C2394" s="14" t="s">
        <v>4675</v>
      </c>
      <c r="D2394" s="15">
        <v>512</v>
      </c>
      <c r="E2394" s="15">
        <v>3069.5200000000004</v>
      </c>
      <c r="G2394">
        <f t="shared" si="37"/>
        <v>0</v>
      </c>
    </row>
    <row r="2395" spans="1:7" x14ac:dyDescent="0.25">
      <c r="A2395" s="14" t="s">
        <v>2737</v>
      </c>
      <c r="B2395" s="14" t="s">
        <v>2737</v>
      </c>
      <c r="C2395" s="14" t="s">
        <v>4675</v>
      </c>
      <c r="D2395" s="15">
        <v>548</v>
      </c>
      <c r="E2395" s="15">
        <v>3244.19</v>
      </c>
      <c r="G2395">
        <f t="shared" si="37"/>
        <v>0</v>
      </c>
    </row>
    <row r="2396" spans="1:7" x14ac:dyDescent="0.25">
      <c r="A2396" s="14" t="s">
        <v>2077</v>
      </c>
      <c r="B2396" s="14" t="s">
        <v>2077</v>
      </c>
      <c r="C2396" s="14" t="s">
        <v>4675</v>
      </c>
      <c r="D2396" s="15">
        <v>37.15</v>
      </c>
      <c r="E2396" s="15">
        <v>4570.6099999999997</v>
      </c>
      <c r="G2396">
        <f t="shared" si="37"/>
        <v>0</v>
      </c>
    </row>
    <row r="2397" spans="1:7" x14ac:dyDescent="0.25">
      <c r="A2397" s="14" t="s">
        <v>4042</v>
      </c>
      <c r="B2397" s="14" t="s">
        <v>4042</v>
      </c>
      <c r="C2397" s="14" t="s">
        <v>4675</v>
      </c>
      <c r="D2397" s="15">
        <v>22.04</v>
      </c>
      <c r="E2397" s="15">
        <v>2354.2399999999998</v>
      </c>
      <c r="G2397">
        <f t="shared" si="37"/>
        <v>0</v>
      </c>
    </row>
    <row r="2398" spans="1:7" x14ac:dyDescent="0.25">
      <c r="A2398" s="14" t="s">
        <v>996</v>
      </c>
      <c r="B2398" s="14" t="s">
        <v>996</v>
      </c>
      <c r="C2398" s="14" t="s">
        <v>4675</v>
      </c>
      <c r="D2398" s="15">
        <v>746.94002020000005</v>
      </c>
      <c r="E2398" s="15">
        <v>14896.61</v>
      </c>
      <c r="G2398">
        <f t="shared" si="37"/>
        <v>0</v>
      </c>
    </row>
    <row r="2399" spans="1:7" x14ac:dyDescent="0.25">
      <c r="A2399" s="14" t="s">
        <v>243</v>
      </c>
      <c r="B2399" s="14" t="s">
        <v>243</v>
      </c>
      <c r="C2399" s="14" t="s">
        <v>4675</v>
      </c>
      <c r="D2399" s="15">
        <v>12456.696999999991</v>
      </c>
      <c r="E2399" s="15">
        <v>149210.95999999993</v>
      </c>
      <c r="G2399">
        <f t="shared" si="37"/>
        <v>0</v>
      </c>
    </row>
    <row r="2400" spans="1:7" x14ac:dyDescent="0.25">
      <c r="A2400" s="14" t="s">
        <v>310</v>
      </c>
      <c r="B2400" s="14" t="s">
        <v>310</v>
      </c>
      <c r="C2400" s="14" t="s">
        <v>4675</v>
      </c>
      <c r="D2400" s="15">
        <v>367.346</v>
      </c>
      <c r="E2400" s="15">
        <v>4136.8900000000003</v>
      </c>
      <c r="G2400">
        <f t="shared" si="37"/>
        <v>0</v>
      </c>
    </row>
    <row r="2401" spans="1:7" x14ac:dyDescent="0.25">
      <c r="A2401" s="14" t="s">
        <v>444</v>
      </c>
      <c r="B2401" s="14" t="s">
        <v>444</v>
      </c>
      <c r="C2401" s="14" t="s">
        <v>4675</v>
      </c>
      <c r="D2401" s="15">
        <v>1166.9029999999998</v>
      </c>
      <c r="E2401" s="15">
        <v>12788.52</v>
      </c>
      <c r="G2401">
        <f t="shared" si="37"/>
        <v>0</v>
      </c>
    </row>
    <row r="2402" spans="1:7" x14ac:dyDescent="0.25">
      <c r="A2402" s="14" t="s">
        <v>945</v>
      </c>
      <c r="B2402" s="14" t="s">
        <v>945</v>
      </c>
      <c r="C2402" s="14" t="s">
        <v>4675</v>
      </c>
      <c r="D2402" s="15">
        <v>10.5</v>
      </c>
      <c r="E2402" s="15">
        <v>185.77</v>
      </c>
      <c r="G2402">
        <f t="shared" si="37"/>
        <v>0</v>
      </c>
    </row>
    <row r="2403" spans="1:7" x14ac:dyDescent="0.25">
      <c r="A2403" s="14" t="s">
        <v>3627</v>
      </c>
      <c r="B2403" s="14" t="s">
        <v>3627</v>
      </c>
      <c r="C2403" s="14" t="s">
        <v>4675</v>
      </c>
      <c r="D2403" s="15">
        <v>11</v>
      </c>
      <c r="E2403" s="15">
        <v>262.20999999999998</v>
      </c>
      <c r="G2403">
        <f t="shared" si="37"/>
        <v>0</v>
      </c>
    </row>
    <row r="2404" spans="1:7" x14ac:dyDescent="0.25">
      <c r="A2404" s="14" t="s">
        <v>3082</v>
      </c>
      <c r="B2404" s="14" t="s">
        <v>3082</v>
      </c>
      <c r="C2404" s="14" t="s">
        <v>4675</v>
      </c>
      <c r="D2404" s="15">
        <v>72</v>
      </c>
      <c r="E2404" s="15">
        <v>1199.91003417969</v>
      </c>
      <c r="G2404">
        <f t="shared" si="37"/>
        <v>0</v>
      </c>
    </row>
    <row r="2405" spans="1:7" x14ac:dyDescent="0.25">
      <c r="A2405" s="14" t="s">
        <v>3911</v>
      </c>
      <c r="B2405" s="14" t="s">
        <v>3911</v>
      </c>
      <c r="C2405" s="14" t="s">
        <v>4675</v>
      </c>
      <c r="D2405" s="15">
        <v>4</v>
      </c>
      <c r="E2405" s="15">
        <v>900.52</v>
      </c>
      <c r="G2405">
        <f t="shared" si="37"/>
        <v>0</v>
      </c>
    </row>
    <row r="2406" spans="1:7" x14ac:dyDescent="0.25">
      <c r="A2406" s="14" t="s">
        <v>3281</v>
      </c>
      <c r="B2406" s="14" t="s">
        <v>3281</v>
      </c>
      <c r="C2406" s="14" t="s">
        <v>4675</v>
      </c>
      <c r="D2406" s="15">
        <v>0.1</v>
      </c>
      <c r="E2406" s="15">
        <v>1.72</v>
      </c>
      <c r="G2406">
        <f t="shared" si="37"/>
        <v>0</v>
      </c>
    </row>
    <row r="2407" spans="1:7" x14ac:dyDescent="0.25">
      <c r="A2407" s="14" t="s">
        <v>1922</v>
      </c>
      <c r="B2407" s="14" t="s">
        <v>1922</v>
      </c>
      <c r="C2407" s="14" t="s">
        <v>4675</v>
      </c>
      <c r="D2407" s="15">
        <v>216.75</v>
      </c>
      <c r="E2407" s="15">
        <v>1527.26</v>
      </c>
      <c r="G2407">
        <f t="shared" si="37"/>
        <v>0</v>
      </c>
    </row>
    <row r="2408" spans="1:7" x14ac:dyDescent="0.25">
      <c r="A2408" s="14" t="s">
        <v>202</v>
      </c>
      <c r="B2408" s="14" t="s">
        <v>202</v>
      </c>
      <c r="C2408" s="14" t="s">
        <v>4675</v>
      </c>
      <c r="D2408" s="15">
        <v>51</v>
      </c>
      <c r="E2408" s="15">
        <v>1453.14</v>
      </c>
      <c r="G2408">
        <f t="shared" si="37"/>
        <v>0</v>
      </c>
    </row>
    <row r="2409" spans="1:7" x14ac:dyDescent="0.25">
      <c r="A2409" s="14" t="s">
        <v>2056</v>
      </c>
      <c r="B2409" s="14" t="s">
        <v>2056</v>
      </c>
      <c r="C2409" s="14" t="s">
        <v>4675</v>
      </c>
      <c r="D2409" s="15">
        <v>0.25</v>
      </c>
      <c r="E2409" s="15">
        <v>4.5599999999999996</v>
      </c>
      <c r="G2409">
        <f t="shared" si="37"/>
        <v>0</v>
      </c>
    </row>
    <row r="2410" spans="1:7" x14ac:dyDescent="0.25">
      <c r="A2410" s="14" t="s">
        <v>724</v>
      </c>
      <c r="B2410" s="14" t="s">
        <v>757</v>
      </c>
      <c r="C2410" s="14" t="s">
        <v>757</v>
      </c>
      <c r="D2410" s="15">
        <v>41623</v>
      </c>
      <c r="E2410" s="15">
        <v>287325.49</v>
      </c>
      <c r="F2410">
        <v>1</v>
      </c>
      <c r="G2410">
        <f t="shared" si="37"/>
        <v>1</v>
      </c>
    </row>
    <row r="2411" spans="1:7" x14ac:dyDescent="0.25">
      <c r="A2411" s="14" t="s">
        <v>1248</v>
      </c>
      <c r="B2411" s="14" t="s">
        <v>757</v>
      </c>
      <c r="C2411" s="14" t="s">
        <v>757</v>
      </c>
      <c r="D2411" s="15">
        <v>105135</v>
      </c>
      <c r="E2411" s="15">
        <v>487858.76</v>
      </c>
      <c r="F2411">
        <v>1</v>
      </c>
      <c r="G2411">
        <f t="shared" si="37"/>
        <v>1</v>
      </c>
    </row>
    <row r="2412" spans="1:7" x14ac:dyDescent="0.25">
      <c r="A2412" s="14" t="s">
        <v>2574</v>
      </c>
      <c r="B2412" s="14" t="s">
        <v>757</v>
      </c>
      <c r="C2412" s="14" t="s">
        <v>757</v>
      </c>
      <c r="D2412" s="15">
        <v>59030.600000000006</v>
      </c>
      <c r="E2412" s="15">
        <v>266000.62</v>
      </c>
      <c r="F2412">
        <v>1</v>
      </c>
      <c r="G2412">
        <f t="shared" si="37"/>
        <v>1</v>
      </c>
    </row>
    <row r="2413" spans="1:7" x14ac:dyDescent="0.25">
      <c r="A2413" s="14" t="s">
        <v>816</v>
      </c>
      <c r="B2413" s="14" t="s">
        <v>757</v>
      </c>
      <c r="C2413" s="14" t="s">
        <v>757</v>
      </c>
      <c r="D2413" s="15">
        <v>82411.5</v>
      </c>
      <c r="E2413" s="15">
        <v>382504.33993906243</v>
      </c>
      <c r="F2413">
        <v>1</v>
      </c>
      <c r="G2413">
        <f t="shared" si="37"/>
        <v>1</v>
      </c>
    </row>
    <row r="2414" spans="1:7" x14ac:dyDescent="0.25">
      <c r="A2414" s="14" t="s">
        <v>2084</v>
      </c>
      <c r="B2414" s="14" t="s">
        <v>757</v>
      </c>
      <c r="C2414" s="14" t="s">
        <v>757</v>
      </c>
      <c r="D2414" s="15">
        <v>5745.6</v>
      </c>
      <c r="E2414" s="15">
        <v>34995.57</v>
      </c>
      <c r="G2414">
        <f t="shared" si="37"/>
        <v>1</v>
      </c>
    </row>
    <row r="2415" spans="1:7" x14ac:dyDescent="0.25">
      <c r="A2415" s="14" t="s">
        <v>3226</v>
      </c>
      <c r="B2415" s="14" t="s">
        <v>757</v>
      </c>
      <c r="C2415" s="14" t="s">
        <v>757</v>
      </c>
      <c r="D2415" s="15">
        <v>102</v>
      </c>
      <c r="E2415" s="15">
        <v>464.02</v>
      </c>
      <c r="G2415">
        <f t="shared" si="37"/>
        <v>1</v>
      </c>
    </row>
    <row r="2416" spans="1:7" x14ac:dyDescent="0.25">
      <c r="A2416" s="14" t="s">
        <v>2752</v>
      </c>
      <c r="B2416" s="14" t="s">
        <v>757</v>
      </c>
      <c r="C2416" s="14" t="s">
        <v>757</v>
      </c>
      <c r="D2416" s="15">
        <v>1481.3999961035161</v>
      </c>
      <c r="E2416" s="15">
        <v>43865.729960937504</v>
      </c>
      <c r="G2416">
        <f t="shared" si="37"/>
        <v>1</v>
      </c>
    </row>
    <row r="2417" spans="1:7" x14ac:dyDescent="0.25">
      <c r="A2417" s="14" t="s">
        <v>621</v>
      </c>
      <c r="B2417" s="14" t="s">
        <v>757</v>
      </c>
      <c r="C2417" s="14" t="s">
        <v>757</v>
      </c>
      <c r="D2417" s="15">
        <v>124.09999847412109</v>
      </c>
      <c r="E2417" s="15">
        <v>2649.4500195312503</v>
      </c>
      <c r="G2417">
        <f t="shared" si="37"/>
        <v>1</v>
      </c>
    </row>
    <row r="2418" spans="1:7" x14ac:dyDescent="0.25">
      <c r="A2418" s="14" t="s">
        <v>3227</v>
      </c>
      <c r="B2418" s="14" t="s">
        <v>757</v>
      </c>
      <c r="C2418" s="14" t="s">
        <v>757</v>
      </c>
      <c r="D2418" s="15">
        <v>19.3</v>
      </c>
      <c r="E2418" s="15">
        <v>317.67</v>
      </c>
      <c r="G2418">
        <f t="shared" si="37"/>
        <v>1</v>
      </c>
    </row>
    <row r="2419" spans="1:7" x14ac:dyDescent="0.25">
      <c r="A2419" s="14" t="s">
        <v>757</v>
      </c>
      <c r="B2419" s="14" t="s">
        <v>757</v>
      </c>
      <c r="C2419" s="14" t="s">
        <v>757</v>
      </c>
      <c r="D2419" s="15">
        <v>7496.2</v>
      </c>
      <c r="E2419" s="15">
        <v>44134.239999999998</v>
      </c>
      <c r="G2419">
        <f t="shared" si="37"/>
        <v>1</v>
      </c>
    </row>
    <row r="2420" spans="1:7" x14ac:dyDescent="0.25">
      <c r="A2420" s="14" t="s">
        <v>3828</v>
      </c>
      <c r="B2420" s="14" t="s">
        <v>757</v>
      </c>
      <c r="C2420" s="14" t="s">
        <v>757</v>
      </c>
      <c r="D2420" s="15">
        <v>1365</v>
      </c>
      <c r="E2420" s="15">
        <v>10800</v>
      </c>
      <c r="G2420">
        <f t="shared" si="37"/>
        <v>1</v>
      </c>
    </row>
    <row r="2421" spans="1:7" x14ac:dyDescent="0.25">
      <c r="A2421" s="14" t="s">
        <v>4348</v>
      </c>
      <c r="B2421" s="14" t="s">
        <v>757</v>
      </c>
      <c r="C2421" s="14" t="s">
        <v>757</v>
      </c>
      <c r="D2421" s="15">
        <v>1733</v>
      </c>
      <c r="E2421" s="15">
        <v>6556</v>
      </c>
      <c r="G2421">
        <f t="shared" si="37"/>
        <v>1</v>
      </c>
    </row>
    <row r="2422" spans="1:7" x14ac:dyDescent="0.25">
      <c r="A2422" s="14" t="s">
        <v>3047</v>
      </c>
      <c r="B2422" s="14" t="s">
        <v>757</v>
      </c>
      <c r="C2422" s="14" t="s">
        <v>757</v>
      </c>
      <c r="D2422" s="15">
        <v>40.899999618530302</v>
      </c>
      <c r="E2422" s="15">
        <v>395.29</v>
      </c>
      <c r="G2422">
        <f t="shared" si="37"/>
        <v>1</v>
      </c>
    </row>
    <row r="2423" spans="1:7" x14ac:dyDescent="0.25">
      <c r="A2423" s="14" t="s">
        <v>3517</v>
      </c>
      <c r="B2423" s="14" t="s">
        <v>757</v>
      </c>
      <c r="C2423" s="14" t="s">
        <v>757</v>
      </c>
      <c r="D2423" s="15">
        <v>175</v>
      </c>
      <c r="E2423" s="15">
        <v>1213.1499999999999</v>
      </c>
      <c r="G2423">
        <f t="shared" si="37"/>
        <v>1</v>
      </c>
    </row>
    <row r="2424" spans="1:7" x14ac:dyDescent="0.25">
      <c r="A2424" s="14" t="s">
        <v>4115</v>
      </c>
      <c r="B2424" s="14" t="s">
        <v>4115</v>
      </c>
      <c r="C2424" s="14" t="s">
        <v>4675</v>
      </c>
      <c r="D2424" s="15">
        <v>17.3</v>
      </c>
      <c r="E2424" s="15">
        <v>248.06</v>
      </c>
      <c r="G2424">
        <f t="shared" si="37"/>
        <v>0</v>
      </c>
    </row>
    <row r="2425" spans="1:7" x14ac:dyDescent="0.25">
      <c r="A2425" s="14" t="s">
        <v>4377</v>
      </c>
      <c r="B2425" s="14" t="s">
        <v>4377</v>
      </c>
      <c r="C2425" s="14" t="s">
        <v>4675</v>
      </c>
      <c r="D2425" s="15">
        <v>0.11</v>
      </c>
      <c r="E2425" s="15">
        <v>23.79</v>
      </c>
      <c r="G2425">
        <f t="shared" si="37"/>
        <v>0</v>
      </c>
    </row>
    <row r="2426" spans="1:7" x14ac:dyDescent="0.25">
      <c r="A2426" s="14" t="s">
        <v>3083</v>
      </c>
      <c r="B2426" s="14" t="s">
        <v>3083</v>
      </c>
      <c r="C2426" s="14" t="s">
        <v>4675</v>
      </c>
      <c r="D2426" s="15">
        <v>1.6000000238418599</v>
      </c>
      <c r="E2426" s="15">
        <v>56.060001373291001</v>
      </c>
      <c r="G2426">
        <f t="shared" si="37"/>
        <v>0</v>
      </c>
    </row>
    <row r="2427" spans="1:7" x14ac:dyDescent="0.25">
      <c r="A2427" s="14" t="s">
        <v>3362</v>
      </c>
      <c r="B2427" s="14" t="s">
        <v>3362</v>
      </c>
      <c r="C2427" s="14" t="s">
        <v>4675</v>
      </c>
      <c r="D2427" s="15">
        <v>3</v>
      </c>
      <c r="E2427" s="15">
        <v>52.65</v>
      </c>
      <c r="G2427">
        <f t="shared" si="37"/>
        <v>0</v>
      </c>
    </row>
    <row r="2428" spans="1:7" x14ac:dyDescent="0.25">
      <c r="A2428" s="14" t="s">
        <v>3876</v>
      </c>
      <c r="B2428" s="14" t="s">
        <v>3876</v>
      </c>
      <c r="C2428" s="14" t="s">
        <v>4675</v>
      </c>
      <c r="D2428" s="15">
        <v>140.39999999999998</v>
      </c>
      <c r="E2428" s="15">
        <v>1271.26</v>
      </c>
      <c r="G2428">
        <f t="shared" si="37"/>
        <v>0</v>
      </c>
    </row>
    <row r="2429" spans="1:7" x14ac:dyDescent="0.25">
      <c r="A2429" s="14" t="s">
        <v>4059</v>
      </c>
      <c r="B2429" s="14" t="s">
        <v>4059</v>
      </c>
      <c r="C2429" s="14" t="s">
        <v>4675</v>
      </c>
      <c r="D2429" s="15">
        <v>306</v>
      </c>
      <c r="E2429" s="15">
        <v>2939.3599999999997</v>
      </c>
      <c r="G2429">
        <f t="shared" si="37"/>
        <v>0</v>
      </c>
    </row>
    <row r="2430" spans="1:7" x14ac:dyDescent="0.25">
      <c r="A2430" s="14" t="s">
        <v>1493</v>
      </c>
      <c r="B2430" s="14" t="s">
        <v>1493</v>
      </c>
      <c r="C2430" s="14" t="s">
        <v>4675</v>
      </c>
      <c r="D2430" s="15">
        <v>18</v>
      </c>
      <c r="E2430" s="15">
        <v>5616.52</v>
      </c>
      <c r="G2430">
        <f t="shared" si="37"/>
        <v>0</v>
      </c>
    </row>
    <row r="2431" spans="1:7" x14ac:dyDescent="0.25">
      <c r="A2431" s="14" t="s">
        <v>3064</v>
      </c>
      <c r="B2431" s="14" t="s">
        <v>3064</v>
      </c>
      <c r="C2431" s="14" t="s">
        <v>4675</v>
      </c>
      <c r="D2431" s="15">
        <v>54</v>
      </c>
      <c r="E2431" s="15">
        <v>7180.58984375</v>
      </c>
      <c r="G2431">
        <f t="shared" si="37"/>
        <v>0</v>
      </c>
    </row>
    <row r="2432" spans="1:7" x14ac:dyDescent="0.25">
      <c r="A2432" s="14" t="s">
        <v>2553</v>
      </c>
      <c r="B2432" s="14" t="s">
        <v>2553</v>
      </c>
      <c r="C2432" s="14" t="s">
        <v>4675</v>
      </c>
      <c r="D2432" s="15">
        <v>62.5</v>
      </c>
      <c r="E2432" s="15">
        <v>18335.89</v>
      </c>
      <c r="G2432">
        <f t="shared" si="37"/>
        <v>0</v>
      </c>
    </row>
    <row r="2433" spans="1:7" x14ac:dyDescent="0.25">
      <c r="A2433" s="14" t="s">
        <v>4352</v>
      </c>
      <c r="B2433" s="14" t="s">
        <v>4352</v>
      </c>
      <c r="C2433" s="14" t="s">
        <v>4675</v>
      </c>
      <c r="D2433" s="15">
        <v>28.74</v>
      </c>
      <c r="E2433" s="15">
        <v>3678.02</v>
      </c>
      <c r="G2433">
        <f t="shared" si="37"/>
        <v>0</v>
      </c>
    </row>
    <row r="2434" spans="1:7" x14ac:dyDescent="0.25">
      <c r="A2434" s="14" t="s">
        <v>4462</v>
      </c>
      <c r="B2434" s="14" t="s">
        <v>4462</v>
      </c>
      <c r="C2434" s="14" t="s">
        <v>4675</v>
      </c>
      <c r="D2434" s="15">
        <v>3.8</v>
      </c>
      <c r="E2434" s="15">
        <v>400.43</v>
      </c>
      <c r="G2434">
        <f t="shared" si="37"/>
        <v>0</v>
      </c>
    </row>
    <row r="2435" spans="1:7" x14ac:dyDescent="0.25">
      <c r="A2435" s="14" t="s">
        <v>1604</v>
      </c>
      <c r="B2435" s="14" t="s">
        <v>1604</v>
      </c>
      <c r="C2435" s="14" t="s">
        <v>4675</v>
      </c>
      <c r="D2435" s="15">
        <v>76.628</v>
      </c>
      <c r="E2435" s="15">
        <v>22136.93</v>
      </c>
      <c r="G2435">
        <f t="shared" ref="G2435:G2498" si="38">IF(C2435=C2434,G2434,F2435)</f>
        <v>0</v>
      </c>
    </row>
    <row r="2436" spans="1:7" x14ac:dyDescent="0.25">
      <c r="A2436" s="14" t="s">
        <v>2755</v>
      </c>
      <c r="B2436" s="14" t="s">
        <v>2755</v>
      </c>
      <c r="C2436" s="14" t="s">
        <v>4675</v>
      </c>
      <c r="D2436" s="15">
        <v>336.63</v>
      </c>
      <c r="E2436" s="15">
        <v>26552.7</v>
      </c>
      <c r="G2436">
        <f t="shared" si="38"/>
        <v>0</v>
      </c>
    </row>
    <row r="2437" spans="1:7" x14ac:dyDescent="0.25">
      <c r="A2437" s="14" t="s">
        <v>312</v>
      </c>
      <c r="B2437" s="14" t="s">
        <v>312</v>
      </c>
      <c r="C2437" s="14" t="s">
        <v>4675</v>
      </c>
      <c r="D2437" s="15">
        <v>3.7040000000000002</v>
      </c>
      <c r="E2437" s="15">
        <v>135.99</v>
      </c>
      <c r="G2437">
        <f t="shared" si="38"/>
        <v>0</v>
      </c>
    </row>
    <row r="2438" spans="1:7" x14ac:dyDescent="0.25">
      <c r="A2438" s="14" t="s">
        <v>1640</v>
      </c>
      <c r="B2438" s="14" t="s">
        <v>1640</v>
      </c>
      <c r="C2438" s="14" t="s">
        <v>4675</v>
      </c>
      <c r="D2438" s="15">
        <v>0.75</v>
      </c>
      <c r="E2438" s="15">
        <v>5.55</v>
      </c>
      <c r="G2438">
        <f t="shared" si="38"/>
        <v>0</v>
      </c>
    </row>
    <row r="2439" spans="1:7" x14ac:dyDescent="0.25">
      <c r="A2439" s="14" t="s">
        <v>2994</v>
      </c>
      <c r="B2439" s="14" t="s">
        <v>2994</v>
      </c>
      <c r="C2439" s="14" t="s">
        <v>4675</v>
      </c>
      <c r="D2439" s="15">
        <v>56</v>
      </c>
      <c r="E2439" s="15">
        <v>58263.328999999998</v>
      </c>
      <c r="G2439">
        <f t="shared" si="38"/>
        <v>0</v>
      </c>
    </row>
    <row r="2440" spans="1:7" x14ac:dyDescent="0.25">
      <c r="A2440" s="14" t="s">
        <v>3327</v>
      </c>
      <c r="B2440" s="14" t="s">
        <v>3327</v>
      </c>
      <c r="C2440" s="14" t="s">
        <v>4675</v>
      </c>
      <c r="D2440" s="15">
        <v>1505</v>
      </c>
      <c r="E2440" s="15">
        <v>5224.0200000000004</v>
      </c>
      <c r="G2440">
        <f t="shared" si="38"/>
        <v>0</v>
      </c>
    </row>
    <row r="2441" spans="1:7" x14ac:dyDescent="0.25">
      <c r="A2441" s="14" t="s">
        <v>3237</v>
      </c>
      <c r="B2441" s="14" t="s">
        <v>3237</v>
      </c>
      <c r="C2441" s="14" t="s">
        <v>4675</v>
      </c>
      <c r="D2441" s="15">
        <v>2.2999999999999998</v>
      </c>
      <c r="E2441" s="15">
        <v>52.16</v>
      </c>
      <c r="G2441">
        <f t="shared" si="38"/>
        <v>0</v>
      </c>
    </row>
    <row r="2442" spans="1:7" x14ac:dyDescent="0.25">
      <c r="A2442" s="14" t="s">
        <v>1506</v>
      </c>
      <c r="B2442" s="14" t="s">
        <v>1506</v>
      </c>
      <c r="C2442" s="14" t="s">
        <v>4675</v>
      </c>
      <c r="D2442" s="15">
        <v>91.537999610000014</v>
      </c>
      <c r="E2442" s="15">
        <v>2705.4700000000003</v>
      </c>
      <c r="G2442">
        <f t="shared" si="38"/>
        <v>0</v>
      </c>
    </row>
    <row r="2443" spans="1:7" x14ac:dyDescent="0.25">
      <c r="A2443" s="14" t="s">
        <v>3996</v>
      </c>
      <c r="B2443" s="14" t="s">
        <v>3996</v>
      </c>
      <c r="C2443" s="14" t="s">
        <v>4675</v>
      </c>
      <c r="D2443" s="15">
        <v>0.8</v>
      </c>
      <c r="E2443" s="15">
        <v>298.58</v>
      </c>
      <c r="G2443">
        <f t="shared" si="38"/>
        <v>0</v>
      </c>
    </row>
    <row r="2444" spans="1:7" x14ac:dyDescent="0.25">
      <c r="A2444" s="14" t="s">
        <v>2580</v>
      </c>
      <c r="B2444" s="14" t="s">
        <v>2580</v>
      </c>
      <c r="C2444" s="14" t="s">
        <v>4675</v>
      </c>
      <c r="D2444" s="15">
        <v>187.35</v>
      </c>
      <c r="E2444" s="15">
        <v>769.19</v>
      </c>
      <c r="G2444">
        <f t="shared" si="38"/>
        <v>0</v>
      </c>
    </row>
    <row r="2445" spans="1:7" x14ac:dyDescent="0.25">
      <c r="A2445" s="14" t="s">
        <v>2081</v>
      </c>
      <c r="B2445" s="14" t="s">
        <v>2081</v>
      </c>
      <c r="C2445" s="14" t="s">
        <v>4675</v>
      </c>
      <c r="D2445" s="15">
        <v>166.99999980926512</v>
      </c>
      <c r="E2445" s="15">
        <v>2576.5199930517579</v>
      </c>
      <c r="G2445">
        <f t="shared" si="38"/>
        <v>0</v>
      </c>
    </row>
    <row r="2446" spans="1:7" x14ac:dyDescent="0.25">
      <c r="A2446" s="14" t="s">
        <v>1724</v>
      </c>
      <c r="B2446" s="14" t="s">
        <v>1724</v>
      </c>
      <c r="C2446" s="14" t="s">
        <v>4675</v>
      </c>
      <c r="D2446" s="15">
        <v>83.814999999999998</v>
      </c>
      <c r="E2446" s="15">
        <v>1906.82</v>
      </c>
      <c r="G2446">
        <f t="shared" si="38"/>
        <v>0</v>
      </c>
    </row>
    <row r="2447" spans="1:7" x14ac:dyDescent="0.25">
      <c r="A2447" s="14" t="s">
        <v>2681</v>
      </c>
      <c r="B2447" s="14" t="s">
        <v>2681</v>
      </c>
      <c r="C2447" s="14" t="s">
        <v>4675</v>
      </c>
      <c r="D2447" s="15">
        <v>13</v>
      </c>
      <c r="E2447" s="15">
        <v>84.57</v>
      </c>
      <c r="G2447">
        <f t="shared" si="38"/>
        <v>0</v>
      </c>
    </row>
    <row r="2448" spans="1:7" x14ac:dyDescent="0.25">
      <c r="A2448" s="14" t="s">
        <v>2789</v>
      </c>
      <c r="B2448" s="14" t="s">
        <v>2789</v>
      </c>
      <c r="C2448" s="14" t="s">
        <v>4675</v>
      </c>
      <c r="D2448" s="15">
        <v>0.28000000000000003</v>
      </c>
      <c r="E2448" s="15">
        <v>53.45</v>
      </c>
      <c r="G2448">
        <f t="shared" si="38"/>
        <v>0</v>
      </c>
    </row>
    <row r="2449" spans="1:7" x14ac:dyDescent="0.25">
      <c r="A2449" s="14" t="s">
        <v>1787</v>
      </c>
      <c r="B2449" s="14" t="s">
        <v>1787</v>
      </c>
      <c r="C2449" s="14" t="s">
        <v>4675</v>
      </c>
      <c r="D2449" s="15">
        <v>3.508</v>
      </c>
      <c r="E2449" s="15">
        <v>230.78</v>
      </c>
      <c r="G2449">
        <f t="shared" si="38"/>
        <v>0</v>
      </c>
    </row>
    <row r="2450" spans="1:7" x14ac:dyDescent="0.25">
      <c r="A2450" s="14" t="s">
        <v>3035</v>
      </c>
      <c r="B2450" s="14" t="s">
        <v>3035</v>
      </c>
      <c r="C2450" s="14" t="s">
        <v>4675</v>
      </c>
      <c r="D2450" s="15">
        <v>0.77999997138977095</v>
      </c>
      <c r="E2450" s="15">
        <v>411.63000488281301</v>
      </c>
      <c r="G2450">
        <f t="shared" si="38"/>
        <v>0</v>
      </c>
    </row>
    <row r="2451" spans="1:7" x14ac:dyDescent="0.25">
      <c r="A2451" s="14" t="s">
        <v>3854</v>
      </c>
      <c r="B2451" s="14" t="s">
        <v>3854</v>
      </c>
      <c r="C2451" s="14" t="s">
        <v>4675</v>
      </c>
      <c r="D2451" s="15">
        <v>23.99</v>
      </c>
      <c r="E2451" s="15">
        <v>1899.15</v>
      </c>
      <c r="G2451">
        <f t="shared" si="38"/>
        <v>0</v>
      </c>
    </row>
    <row r="2452" spans="1:7" x14ac:dyDescent="0.25">
      <c r="A2452" s="14" t="s">
        <v>1676</v>
      </c>
      <c r="B2452" s="14" t="s">
        <v>1676</v>
      </c>
      <c r="C2452" s="14" t="s">
        <v>4675</v>
      </c>
      <c r="D2452" s="15">
        <v>3688</v>
      </c>
      <c r="E2452" s="15">
        <v>2167.4699999999998</v>
      </c>
      <c r="G2452">
        <f t="shared" si="38"/>
        <v>0</v>
      </c>
    </row>
    <row r="2453" spans="1:7" x14ac:dyDescent="0.25">
      <c r="A2453" s="14" t="s">
        <v>3775</v>
      </c>
      <c r="B2453" s="14" t="s">
        <v>3775</v>
      </c>
      <c r="C2453" s="14" t="s">
        <v>4675</v>
      </c>
      <c r="D2453" s="15">
        <v>6.78</v>
      </c>
      <c r="E2453" s="15">
        <v>154.88999999999999</v>
      </c>
      <c r="G2453">
        <f t="shared" si="38"/>
        <v>0</v>
      </c>
    </row>
    <row r="2454" spans="1:7" x14ac:dyDescent="0.25">
      <c r="A2454" s="14" t="s">
        <v>1643</v>
      </c>
      <c r="B2454" s="14" t="s">
        <v>1643</v>
      </c>
      <c r="C2454" s="14" t="s">
        <v>4675</v>
      </c>
      <c r="D2454" s="15">
        <v>45.140000209808349</v>
      </c>
      <c r="E2454" s="15">
        <v>887.50000061035189</v>
      </c>
      <c r="G2454">
        <f t="shared" si="38"/>
        <v>0</v>
      </c>
    </row>
    <row r="2455" spans="1:7" x14ac:dyDescent="0.25">
      <c r="A2455" s="14" t="s">
        <v>311</v>
      </c>
      <c r="B2455" s="14" t="s">
        <v>311</v>
      </c>
      <c r="C2455" s="14" t="s">
        <v>4675</v>
      </c>
      <c r="D2455" s="15">
        <v>6482.4000029073486</v>
      </c>
      <c r="E2455" s="15">
        <v>65883.050007089842</v>
      </c>
      <c r="G2455">
        <f t="shared" si="38"/>
        <v>0</v>
      </c>
    </row>
    <row r="2456" spans="1:7" x14ac:dyDescent="0.25">
      <c r="A2456" s="14" t="s">
        <v>2003</v>
      </c>
      <c r="B2456" s="14" t="s">
        <v>2003</v>
      </c>
      <c r="C2456" s="14" t="s">
        <v>4675</v>
      </c>
      <c r="D2456" s="15">
        <v>83.91</v>
      </c>
      <c r="E2456" s="15">
        <v>951.72</v>
      </c>
      <c r="G2456">
        <f t="shared" si="38"/>
        <v>0</v>
      </c>
    </row>
    <row r="2457" spans="1:7" x14ac:dyDescent="0.25">
      <c r="A2457" s="14" t="s">
        <v>1438</v>
      </c>
      <c r="B2457" s="14" t="s">
        <v>1438</v>
      </c>
      <c r="C2457" s="14" t="s">
        <v>4675</v>
      </c>
      <c r="D2457" s="15">
        <v>180</v>
      </c>
      <c r="E2457" s="15">
        <v>2928.79</v>
      </c>
      <c r="G2457">
        <f t="shared" si="38"/>
        <v>0</v>
      </c>
    </row>
    <row r="2458" spans="1:7" x14ac:dyDescent="0.25">
      <c r="A2458" s="14" t="s">
        <v>4691</v>
      </c>
      <c r="B2458" s="14" t="s">
        <v>4691</v>
      </c>
      <c r="C2458" s="14" t="s">
        <v>4675</v>
      </c>
      <c r="D2458" s="15">
        <v>970</v>
      </c>
      <c r="E2458" s="15">
        <v>2755</v>
      </c>
      <c r="G2458">
        <f t="shared" si="38"/>
        <v>0</v>
      </c>
    </row>
    <row r="2459" spans="1:7" x14ac:dyDescent="0.25">
      <c r="A2459" s="14" t="s">
        <v>1869</v>
      </c>
      <c r="B2459" s="14" t="s">
        <v>1869</v>
      </c>
      <c r="C2459" s="14" t="s">
        <v>4675</v>
      </c>
      <c r="D2459" s="15">
        <v>1.1499999999999999</v>
      </c>
      <c r="E2459" s="15">
        <v>9.9499999999999993</v>
      </c>
      <c r="G2459">
        <f t="shared" si="38"/>
        <v>0</v>
      </c>
    </row>
    <row r="2460" spans="1:7" x14ac:dyDescent="0.25">
      <c r="A2460" s="14" t="s">
        <v>4687</v>
      </c>
      <c r="B2460" s="14" t="s">
        <v>4687</v>
      </c>
      <c r="C2460" s="14" t="s">
        <v>4675</v>
      </c>
      <c r="D2460" s="15">
        <v>20</v>
      </c>
      <c r="E2460" s="15">
        <v>618.01</v>
      </c>
      <c r="G2460">
        <f t="shared" si="38"/>
        <v>0</v>
      </c>
    </row>
    <row r="2461" spans="1:7" x14ac:dyDescent="0.25">
      <c r="A2461" s="14" t="s">
        <v>1679</v>
      </c>
      <c r="B2461" s="14" t="s">
        <v>1679</v>
      </c>
      <c r="C2461" s="14" t="s">
        <v>4675</v>
      </c>
      <c r="D2461" s="15">
        <v>1.4</v>
      </c>
      <c r="E2461" s="15">
        <v>200.71</v>
      </c>
      <c r="G2461">
        <f t="shared" si="38"/>
        <v>0</v>
      </c>
    </row>
    <row r="2462" spans="1:7" x14ac:dyDescent="0.25">
      <c r="A2462" s="14" t="s">
        <v>1088</v>
      </c>
      <c r="B2462" s="14" t="s">
        <v>1088</v>
      </c>
      <c r="C2462" s="14" t="s">
        <v>4675</v>
      </c>
      <c r="D2462" s="15">
        <v>507</v>
      </c>
      <c r="E2462" s="15">
        <v>26750.400000000001</v>
      </c>
      <c r="G2462">
        <f t="shared" si="38"/>
        <v>0</v>
      </c>
    </row>
    <row r="2463" spans="1:7" x14ac:dyDescent="0.25">
      <c r="A2463" s="14" t="s">
        <v>849</v>
      </c>
      <c r="B2463" s="14" t="s">
        <v>849</v>
      </c>
      <c r="C2463" s="14" t="s">
        <v>4675</v>
      </c>
      <c r="D2463" s="15">
        <v>0.8</v>
      </c>
      <c r="E2463" s="15">
        <v>569.9</v>
      </c>
      <c r="G2463">
        <f t="shared" si="38"/>
        <v>0</v>
      </c>
    </row>
    <row r="2464" spans="1:7" x14ac:dyDescent="0.25">
      <c r="A2464" s="14" t="s">
        <v>340</v>
      </c>
      <c r="B2464" s="14" t="s">
        <v>340</v>
      </c>
      <c r="C2464" s="14" t="s">
        <v>4675</v>
      </c>
      <c r="D2464" s="15">
        <v>78</v>
      </c>
      <c r="E2464" s="15">
        <v>738</v>
      </c>
      <c r="G2464">
        <f t="shared" si="38"/>
        <v>0</v>
      </c>
    </row>
    <row r="2465" spans="1:7" x14ac:dyDescent="0.25">
      <c r="A2465" s="14" t="s">
        <v>512</v>
      </c>
      <c r="B2465" s="14" t="s">
        <v>512</v>
      </c>
      <c r="C2465" s="14" t="s">
        <v>4675</v>
      </c>
      <c r="D2465" s="15">
        <v>655.81199999974035</v>
      </c>
      <c r="E2465" s="15">
        <v>5967.1000002098081</v>
      </c>
      <c r="G2465">
        <f t="shared" si="38"/>
        <v>0</v>
      </c>
    </row>
    <row r="2466" spans="1:7" x14ac:dyDescent="0.25">
      <c r="A2466" s="14" t="s">
        <v>339</v>
      </c>
      <c r="B2466" s="14" t="s">
        <v>339</v>
      </c>
      <c r="C2466" s="14" t="s">
        <v>4675</v>
      </c>
      <c r="D2466" s="15">
        <v>1397.1900010000002</v>
      </c>
      <c r="E2466" s="15">
        <v>12830.050000000001</v>
      </c>
      <c r="G2466">
        <f t="shared" si="38"/>
        <v>0</v>
      </c>
    </row>
    <row r="2467" spans="1:7" x14ac:dyDescent="0.25">
      <c r="A2467" s="14" t="s">
        <v>336</v>
      </c>
      <c r="B2467" s="14" t="s">
        <v>336</v>
      </c>
      <c r="C2467" s="14" t="s">
        <v>4675</v>
      </c>
      <c r="D2467" s="15">
        <v>9007.3549989999992</v>
      </c>
      <c r="E2467" s="15">
        <v>67841.569999999992</v>
      </c>
      <c r="G2467">
        <f t="shared" si="38"/>
        <v>0</v>
      </c>
    </row>
    <row r="2468" spans="1:7" x14ac:dyDescent="0.25">
      <c r="A2468" s="14" t="s">
        <v>2895</v>
      </c>
      <c r="B2468" s="14" t="s">
        <v>2895</v>
      </c>
      <c r="C2468" s="14" t="s">
        <v>4675</v>
      </c>
      <c r="D2468" s="15">
        <v>104.62</v>
      </c>
      <c r="E2468" s="15">
        <v>358.02</v>
      </c>
      <c r="G2468">
        <f t="shared" si="38"/>
        <v>0</v>
      </c>
    </row>
    <row r="2469" spans="1:7" x14ac:dyDescent="0.25">
      <c r="A2469" s="14" t="s">
        <v>2819</v>
      </c>
      <c r="B2469" s="14" t="s">
        <v>2819</v>
      </c>
      <c r="C2469" s="14" t="s">
        <v>4675</v>
      </c>
      <c r="D2469" s="15">
        <v>15.799999</v>
      </c>
      <c r="E2469" s="15">
        <v>3196.71</v>
      </c>
      <c r="G2469">
        <f t="shared" si="38"/>
        <v>0</v>
      </c>
    </row>
    <row r="2470" spans="1:7" x14ac:dyDescent="0.25">
      <c r="A2470" s="14" t="s">
        <v>1580</v>
      </c>
      <c r="B2470" s="14" t="s">
        <v>1580</v>
      </c>
      <c r="C2470" s="14" t="s">
        <v>4675</v>
      </c>
      <c r="D2470" s="15">
        <v>3.5999999523162796</v>
      </c>
      <c r="E2470" s="15">
        <v>337.00000366210901</v>
      </c>
      <c r="G2470">
        <f t="shared" si="38"/>
        <v>0</v>
      </c>
    </row>
    <row r="2471" spans="1:7" x14ac:dyDescent="0.25">
      <c r="A2471" s="14" t="s">
        <v>804</v>
      </c>
      <c r="B2471" s="14" t="s">
        <v>804</v>
      </c>
      <c r="C2471" s="14" t="s">
        <v>4675</v>
      </c>
      <c r="D2471" s="15">
        <v>44.8</v>
      </c>
      <c r="E2471" s="15">
        <v>6868.14</v>
      </c>
      <c r="G2471">
        <f t="shared" si="38"/>
        <v>0</v>
      </c>
    </row>
    <row r="2472" spans="1:7" x14ac:dyDescent="0.25">
      <c r="A2472" s="14" t="s">
        <v>2715</v>
      </c>
      <c r="B2472" s="14" t="s">
        <v>2715</v>
      </c>
      <c r="C2472" s="14" t="s">
        <v>4675</v>
      </c>
      <c r="D2472" s="15">
        <v>3</v>
      </c>
      <c r="E2472" s="15">
        <v>50.81</v>
      </c>
      <c r="G2472">
        <f t="shared" si="38"/>
        <v>0</v>
      </c>
    </row>
    <row r="2473" spans="1:7" x14ac:dyDescent="0.25">
      <c r="A2473" s="14" t="s">
        <v>4350</v>
      </c>
      <c r="B2473" s="14" t="s">
        <v>4350</v>
      </c>
      <c r="C2473" s="14" t="s">
        <v>4675</v>
      </c>
      <c r="D2473" s="15">
        <v>0.18</v>
      </c>
      <c r="E2473" s="15">
        <v>915.75</v>
      </c>
      <c r="G2473">
        <f t="shared" si="38"/>
        <v>0</v>
      </c>
    </row>
    <row r="2474" spans="1:7" x14ac:dyDescent="0.25">
      <c r="A2474" s="14" t="s">
        <v>3437</v>
      </c>
      <c r="B2474" s="14" t="s">
        <v>3437</v>
      </c>
      <c r="C2474" s="14" t="s">
        <v>4675</v>
      </c>
      <c r="D2474" s="15">
        <v>13721</v>
      </c>
      <c r="E2474" s="15">
        <v>37198.22</v>
      </c>
      <c r="G2474">
        <f t="shared" si="38"/>
        <v>0</v>
      </c>
    </row>
    <row r="2475" spans="1:7" x14ac:dyDescent="0.25">
      <c r="A2475" s="14" t="s">
        <v>2745</v>
      </c>
      <c r="B2475" s="14" t="s">
        <v>2745</v>
      </c>
      <c r="C2475" s="14" t="s">
        <v>4675</v>
      </c>
      <c r="D2475" s="15">
        <v>18496</v>
      </c>
      <c r="E2475" s="15">
        <v>16760.71</v>
      </c>
      <c r="G2475">
        <f t="shared" si="38"/>
        <v>0</v>
      </c>
    </row>
    <row r="2476" spans="1:7" x14ac:dyDescent="0.25">
      <c r="A2476" s="14" t="s">
        <v>1537</v>
      </c>
      <c r="B2476" s="14" t="s">
        <v>1537</v>
      </c>
      <c r="C2476" s="14" t="s">
        <v>4675</v>
      </c>
      <c r="D2476" s="15">
        <v>20</v>
      </c>
      <c r="E2476" s="15">
        <v>63</v>
      </c>
      <c r="G2476">
        <f t="shared" si="38"/>
        <v>0</v>
      </c>
    </row>
    <row r="2477" spans="1:7" x14ac:dyDescent="0.25">
      <c r="A2477" s="14" t="s">
        <v>3473</v>
      </c>
      <c r="B2477" s="14" t="s">
        <v>3473</v>
      </c>
      <c r="C2477" s="14" t="s">
        <v>4675</v>
      </c>
      <c r="D2477" s="15">
        <v>344</v>
      </c>
      <c r="E2477" s="15">
        <v>1202.26</v>
      </c>
      <c r="G2477">
        <f t="shared" si="38"/>
        <v>0</v>
      </c>
    </row>
    <row r="2478" spans="1:7" x14ac:dyDescent="0.25">
      <c r="A2478" s="14" t="s">
        <v>3472</v>
      </c>
      <c r="B2478" s="14" t="s">
        <v>3472</v>
      </c>
      <c r="C2478" s="14" t="s">
        <v>3472</v>
      </c>
      <c r="D2478" s="15">
        <v>124602.8</v>
      </c>
      <c r="E2478" s="15">
        <v>153787.43000000002</v>
      </c>
      <c r="F2478">
        <v>1</v>
      </c>
      <c r="G2478">
        <f t="shared" si="38"/>
        <v>1</v>
      </c>
    </row>
    <row r="2479" spans="1:7" x14ac:dyDescent="0.25">
      <c r="A2479" s="14" t="s">
        <v>2921</v>
      </c>
      <c r="B2479" s="14" t="s">
        <v>3472</v>
      </c>
      <c r="C2479" s="14" t="s">
        <v>3472</v>
      </c>
      <c r="D2479" s="15">
        <v>18096.400000000001</v>
      </c>
      <c r="E2479" s="15">
        <v>22464.5</v>
      </c>
      <c r="G2479">
        <f t="shared" si="38"/>
        <v>1</v>
      </c>
    </row>
    <row r="2480" spans="1:7" x14ac:dyDescent="0.25">
      <c r="A2480" s="14" t="s">
        <v>2920</v>
      </c>
      <c r="B2480" s="14" t="s">
        <v>3472</v>
      </c>
      <c r="C2480" s="14" t="s">
        <v>3472</v>
      </c>
      <c r="D2480" s="15">
        <v>41576.5</v>
      </c>
      <c r="E2480" s="15">
        <v>50646.79</v>
      </c>
      <c r="G2480">
        <f t="shared" si="38"/>
        <v>1</v>
      </c>
    </row>
    <row r="2481" spans="1:7" x14ac:dyDescent="0.25">
      <c r="A2481" s="14" t="s">
        <v>1089</v>
      </c>
      <c r="B2481" s="14" t="s">
        <v>2099</v>
      </c>
      <c r="C2481" s="14" t="s">
        <v>2099</v>
      </c>
      <c r="D2481" s="15">
        <v>129540</v>
      </c>
      <c r="E2481" s="15">
        <v>164747.96000000002</v>
      </c>
      <c r="F2481">
        <v>1</v>
      </c>
      <c r="G2481">
        <f t="shared" si="38"/>
        <v>1</v>
      </c>
    </row>
    <row r="2482" spans="1:7" x14ac:dyDescent="0.25">
      <c r="A2482" s="14" t="s">
        <v>2099</v>
      </c>
      <c r="B2482" s="14" t="s">
        <v>2099</v>
      </c>
      <c r="C2482" s="14" t="s">
        <v>2099</v>
      </c>
      <c r="D2482" s="15">
        <v>37</v>
      </c>
      <c r="E2482" s="15">
        <v>715</v>
      </c>
      <c r="G2482">
        <f t="shared" si="38"/>
        <v>1</v>
      </c>
    </row>
    <row r="2483" spans="1:7" x14ac:dyDescent="0.25">
      <c r="A2483" s="14" t="s">
        <v>761</v>
      </c>
      <c r="B2483" s="14" t="s">
        <v>2099</v>
      </c>
      <c r="C2483" s="14" t="s">
        <v>2099</v>
      </c>
      <c r="D2483" s="15">
        <v>74491</v>
      </c>
      <c r="E2483" s="15">
        <v>89878.320099999997</v>
      </c>
      <c r="G2483">
        <f t="shared" si="38"/>
        <v>1</v>
      </c>
    </row>
    <row r="2484" spans="1:7" x14ac:dyDescent="0.25">
      <c r="A2484" s="14" t="s">
        <v>4126</v>
      </c>
      <c r="B2484" s="14" t="s">
        <v>2099</v>
      </c>
      <c r="C2484" s="14" t="s">
        <v>2099</v>
      </c>
      <c r="D2484" s="15">
        <v>384.1</v>
      </c>
      <c r="E2484" s="15">
        <v>860</v>
      </c>
      <c r="G2484">
        <f t="shared" si="38"/>
        <v>1</v>
      </c>
    </row>
    <row r="2485" spans="1:7" x14ac:dyDescent="0.25">
      <c r="A2485" s="14" t="s">
        <v>2693</v>
      </c>
      <c r="B2485" s="14" t="s">
        <v>2693</v>
      </c>
      <c r="C2485" s="14" t="s">
        <v>2693</v>
      </c>
      <c r="D2485" s="15">
        <v>80345</v>
      </c>
      <c r="E2485" s="15">
        <v>103600.74</v>
      </c>
      <c r="F2485">
        <v>1</v>
      </c>
      <c r="G2485">
        <f t="shared" si="38"/>
        <v>1</v>
      </c>
    </row>
    <row r="2486" spans="1:7" x14ac:dyDescent="0.25">
      <c r="A2486" s="14" t="s">
        <v>2518</v>
      </c>
      <c r="B2486" s="14" t="s">
        <v>2693</v>
      </c>
      <c r="C2486" s="14" t="s">
        <v>2693</v>
      </c>
      <c r="D2486" s="15">
        <v>573702.69999999995</v>
      </c>
      <c r="E2486" s="15">
        <v>862331.13</v>
      </c>
      <c r="F2486">
        <v>1</v>
      </c>
      <c r="G2486">
        <f t="shared" si="38"/>
        <v>1</v>
      </c>
    </row>
    <row r="2487" spans="1:7" x14ac:dyDescent="0.25">
      <c r="A2487" s="14" t="s">
        <v>2587</v>
      </c>
      <c r="B2487" s="14" t="s">
        <v>2693</v>
      </c>
      <c r="C2487" s="14" t="s">
        <v>2693</v>
      </c>
      <c r="D2487" s="15">
        <v>424895.54896970314</v>
      </c>
      <c r="E2487" s="15">
        <v>660860.86844687501</v>
      </c>
      <c r="F2487">
        <v>1</v>
      </c>
      <c r="G2487">
        <f t="shared" si="38"/>
        <v>1</v>
      </c>
    </row>
    <row r="2488" spans="1:7" x14ac:dyDescent="0.25">
      <c r="A2488" s="14" t="s">
        <v>857</v>
      </c>
      <c r="B2488" s="14" t="s">
        <v>2693</v>
      </c>
      <c r="C2488" s="14" t="s">
        <v>2693</v>
      </c>
      <c r="D2488" s="15">
        <v>106080</v>
      </c>
      <c r="E2488" s="15">
        <v>148760.791</v>
      </c>
      <c r="F2488">
        <v>1</v>
      </c>
      <c r="G2488">
        <f t="shared" si="38"/>
        <v>1</v>
      </c>
    </row>
    <row r="2489" spans="1:7" x14ac:dyDescent="0.25">
      <c r="A2489" s="14" t="s">
        <v>3306</v>
      </c>
      <c r="B2489" s="14" t="s">
        <v>2693</v>
      </c>
      <c r="C2489" s="14" t="s">
        <v>2693</v>
      </c>
      <c r="D2489" s="15">
        <v>202779.74</v>
      </c>
      <c r="E2489" s="15">
        <v>315758.41800000006</v>
      </c>
      <c r="F2489">
        <v>1</v>
      </c>
      <c r="G2489">
        <f t="shared" si="38"/>
        <v>1</v>
      </c>
    </row>
    <row r="2490" spans="1:7" x14ac:dyDescent="0.25">
      <c r="A2490" s="14" t="s">
        <v>3656</v>
      </c>
      <c r="B2490" s="14" t="s">
        <v>2693</v>
      </c>
      <c r="C2490" s="14" t="s">
        <v>2693</v>
      </c>
      <c r="D2490" s="15">
        <v>49895.5</v>
      </c>
      <c r="E2490" s="15">
        <v>63443.509999999995</v>
      </c>
      <c r="G2490">
        <f t="shared" si="38"/>
        <v>1</v>
      </c>
    </row>
    <row r="2491" spans="1:7" x14ac:dyDescent="0.25">
      <c r="A2491" s="14" t="s">
        <v>3774</v>
      </c>
      <c r="B2491" s="14" t="s">
        <v>2693</v>
      </c>
      <c r="C2491" s="14" t="s">
        <v>2693</v>
      </c>
      <c r="D2491" s="15">
        <v>9706</v>
      </c>
      <c r="E2491" s="15">
        <v>31768.9</v>
      </c>
      <c r="G2491">
        <f t="shared" si="38"/>
        <v>1</v>
      </c>
    </row>
    <row r="2492" spans="1:7" x14ac:dyDescent="0.25">
      <c r="A2492" s="14" t="s">
        <v>2770</v>
      </c>
      <c r="B2492" s="14" t="s">
        <v>2693</v>
      </c>
      <c r="C2492" s="14" t="s">
        <v>2693</v>
      </c>
      <c r="D2492" s="15">
        <v>16348</v>
      </c>
      <c r="E2492" s="15">
        <v>50715.27</v>
      </c>
      <c r="G2492">
        <f t="shared" si="38"/>
        <v>1</v>
      </c>
    </row>
    <row r="2493" spans="1:7" x14ac:dyDescent="0.25">
      <c r="A2493" s="14" t="s">
        <v>3697</v>
      </c>
      <c r="B2493" s="14" t="s">
        <v>2693</v>
      </c>
      <c r="C2493" s="14" t="s">
        <v>2693</v>
      </c>
      <c r="D2493" s="15">
        <v>8</v>
      </c>
      <c r="E2493" s="15">
        <v>92.52</v>
      </c>
      <c r="G2493">
        <f t="shared" si="38"/>
        <v>1</v>
      </c>
    </row>
    <row r="2494" spans="1:7" x14ac:dyDescent="0.25">
      <c r="A2494" s="14" t="s">
        <v>4153</v>
      </c>
      <c r="B2494" s="14" t="s">
        <v>2693</v>
      </c>
      <c r="C2494" s="14" t="s">
        <v>2693</v>
      </c>
      <c r="D2494" s="15">
        <v>2170</v>
      </c>
      <c r="E2494" s="15">
        <v>2268.92</v>
      </c>
      <c r="G2494">
        <f t="shared" si="38"/>
        <v>1</v>
      </c>
    </row>
    <row r="2495" spans="1:7" x14ac:dyDescent="0.25">
      <c r="A2495" s="14" t="s">
        <v>4223</v>
      </c>
      <c r="B2495" s="14" t="s">
        <v>4223</v>
      </c>
      <c r="C2495" s="14" t="s">
        <v>4675</v>
      </c>
      <c r="D2495" s="15">
        <v>480</v>
      </c>
      <c r="E2495" s="15">
        <v>1440</v>
      </c>
      <c r="G2495">
        <f t="shared" si="38"/>
        <v>0</v>
      </c>
    </row>
    <row r="2496" spans="1:7" x14ac:dyDescent="0.25">
      <c r="A2496" s="14" t="s">
        <v>2787</v>
      </c>
      <c r="B2496" s="14" t="s">
        <v>2787</v>
      </c>
      <c r="C2496" s="14" t="s">
        <v>4675</v>
      </c>
      <c r="D2496" s="15">
        <v>1.05</v>
      </c>
      <c r="E2496" s="15">
        <v>2.48</v>
      </c>
      <c r="G2496">
        <f t="shared" si="38"/>
        <v>0</v>
      </c>
    </row>
    <row r="2497" spans="1:7" x14ac:dyDescent="0.25">
      <c r="A2497" s="14" t="s">
        <v>2085</v>
      </c>
      <c r="B2497" s="14" t="s">
        <v>2085</v>
      </c>
      <c r="C2497" s="14" t="s">
        <v>4675</v>
      </c>
      <c r="D2497" s="15">
        <v>34910</v>
      </c>
      <c r="E2497" s="15">
        <v>93753.34</v>
      </c>
      <c r="G2497">
        <f t="shared" si="38"/>
        <v>0</v>
      </c>
    </row>
    <row r="2498" spans="1:7" x14ac:dyDescent="0.25">
      <c r="A2498" s="14" t="s">
        <v>2584</v>
      </c>
      <c r="B2498" s="14" t="s">
        <v>2584</v>
      </c>
      <c r="C2498" s="14" t="s">
        <v>4675</v>
      </c>
      <c r="D2498" s="15">
        <v>20245</v>
      </c>
      <c r="E2498" s="15">
        <v>58230</v>
      </c>
      <c r="G2498">
        <f t="shared" si="38"/>
        <v>0</v>
      </c>
    </row>
    <row r="2499" spans="1:7" x14ac:dyDescent="0.25">
      <c r="A2499" s="14" t="s">
        <v>3352</v>
      </c>
      <c r="B2499" s="14" t="s">
        <v>3352</v>
      </c>
      <c r="C2499" s="14" t="s">
        <v>4675</v>
      </c>
      <c r="D2499" s="15">
        <v>1.133</v>
      </c>
      <c r="E2499" s="15">
        <v>152.97</v>
      </c>
      <c r="G2499">
        <f t="shared" ref="G2499:G2562" si="39">IF(C2499=C2498,G2498,F2499)</f>
        <v>0</v>
      </c>
    </row>
    <row r="2500" spans="1:7" x14ac:dyDescent="0.25">
      <c r="A2500" s="14" t="s">
        <v>2231</v>
      </c>
      <c r="B2500" s="14" t="s">
        <v>2231</v>
      </c>
      <c r="C2500" s="14" t="s">
        <v>4675</v>
      </c>
      <c r="D2500" s="15">
        <v>21512.980001478194</v>
      </c>
      <c r="E2500" s="15">
        <v>38469.660216369644</v>
      </c>
      <c r="G2500">
        <f t="shared" si="39"/>
        <v>0</v>
      </c>
    </row>
    <row r="2501" spans="1:7" x14ac:dyDescent="0.25">
      <c r="A2501" s="14" t="s">
        <v>3458</v>
      </c>
      <c r="B2501" s="14" t="s">
        <v>3458</v>
      </c>
      <c r="C2501" s="14" t="s">
        <v>4675</v>
      </c>
      <c r="D2501" s="15">
        <v>15.4</v>
      </c>
      <c r="E2501" s="15">
        <v>48.42</v>
      </c>
      <c r="G2501">
        <f t="shared" si="39"/>
        <v>0</v>
      </c>
    </row>
    <row r="2502" spans="1:7" x14ac:dyDescent="0.25">
      <c r="A2502" s="14" t="s">
        <v>1492</v>
      </c>
      <c r="B2502" s="14" t="s">
        <v>1492</v>
      </c>
      <c r="C2502" s="14" t="s">
        <v>4675</v>
      </c>
      <c r="D2502" s="15">
        <v>3202.71</v>
      </c>
      <c r="E2502" s="15">
        <v>10419.11</v>
      </c>
      <c r="G2502">
        <f t="shared" si="39"/>
        <v>0</v>
      </c>
    </row>
    <row r="2503" spans="1:7" x14ac:dyDescent="0.25">
      <c r="A2503" s="14" t="s">
        <v>3296</v>
      </c>
      <c r="B2503" s="14" t="s">
        <v>3296</v>
      </c>
      <c r="C2503" s="14" t="s">
        <v>4675</v>
      </c>
      <c r="D2503" s="15">
        <v>700</v>
      </c>
      <c r="E2503" s="15">
        <v>1442</v>
      </c>
      <c r="G2503">
        <f t="shared" si="39"/>
        <v>0</v>
      </c>
    </row>
    <row r="2504" spans="1:7" x14ac:dyDescent="0.25">
      <c r="A2504" s="14" t="s">
        <v>3638</v>
      </c>
      <c r="B2504" s="14" t="s">
        <v>3638</v>
      </c>
      <c r="C2504" s="14" t="s">
        <v>4675</v>
      </c>
      <c r="D2504" s="15">
        <v>40</v>
      </c>
      <c r="E2504" s="15">
        <v>286.94</v>
      </c>
      <c r="G2504">
        <f t="shared" si="39"/>
        <v>0</v>
      </c>
    </row>
    <row r="2505" spans="1:7" x14ac:dyDescent="0.25">
      <c r="A2505" s="14" t="s">
        <v>3750</v>
      </c>
      <c r="B2505" s="14" t="s">
        <v>3750</v>
      </c>
      <c r="C2505" s="14" t="s">
        <v>4675</v>
      </c>
      <c r="D2505" s="15">
        <v>16690</v>
      </c>
      <c r="E2505" s="15">
        <v>22864.26</v>
      </c>
      <c r="G2505">
        <f t="shared" si="39"/>
        <v>0</v>
      </c>
    </row>
    <row r="2506" spans="1:7" x14ac:dyDescent="0.25">
      <c r="A2506" s="14" t="s">
        <v>2163</v>
      </c>
      <c r="B2506" s="14" t="s">
        <v>2163</v>
      </c>
      <c r="C2506" s="14" t="s">
        <v>4675</v>
      </c>
      <c r="D2506" s="15">
        <v>1802</v>
      </c>
      <c r="E2506" s="15">
        <v>2883.24</v>
      </c>
      <c r="G2506">
        <f t="shared" si="39"/>
        <v>0</v>
      </c>
    </row>
    <row r="2507" spans="1:7" x14ac:dyDescent="0.25">
      <c r="A2507" s="14" t="s">
        <v>3148</v>
      </c>
      <c r="B2507" s="14" t="s">
        <v>3148</v>
      </c>
      <c r="C2507" s="14" t="s">
        <v>4675</v>
      </c>
      <c r="D2507" s="15">
        <v>4</v>
      </c>
      <c r="E2507" s="15">
        <v>8.25</v>
      </c>
      <c r="G2507">
        <f t="shared" si="39"/>
        <v>0</v>
      </c>
    </row>
    <row r="2508" spans="1:7" x14ac:dyDescent="0.25">
      <c r="A2508" s="14" t="s">
        <v>3475</v>
      </c>
      <c r="B2508" s="14" t="s">
        <v>3475</v>
      </c>
      <c r="C2508" s="14" t="s">
        <v>3475</v>
      </c>
      <c r="D2508" s="15">
        <v>151002.56000000003</v>
      </c>
      <c r="E2508" s="15">
        <v>884671.52</v>
      </c>
      <c r="F2508">
        <v>1</v>
      </c>
      <c r="G2508">
        <f t="shared" si="39"/>
        <v>1</v>
      </c>
    </row>
    <row r="2509" spans="1:7" x14ac:dyDescent="0.25">
      <c r="A2509" s="14" t="s">
        <v>3246</v>
      </c>
      <c r="B2509" s="14" t="s">
        <v>3475</v>
      </c>
      <c r="C2509" s="14" t="s">
        <v>3475</v>
      </c>
      <c r="D2509" s="15">
        <v>32622.799800000001</v>
      </c>
      <c r="E2509" s="15">
        <v>210430.28000000003</v>
      </c>
      <c r="F2509">
        <v>1</v>
      </c>
      <c r="G2509">
        <f t="shared" si="39"/>
        <v>1</v>
      </c>
    </row>
    <row r="2510" spans="1:7" x14ac:dyDescent="0.25">
      <c r="A2510" s="14" t="s">
        <v>3113</v>
      </c>
      <c r="B2510" s="14" t="s">
        <v>3113</v>
      </c>
      <c r="C2510" s="14" t="s">
        <v>4675</v>
      </c>
      <c r="D2510" s="15">
        <v>3220</v>
      </c>
      <c r="E2510" s="15">
        <v>6244.68</v>
      </c>
      <c r="G2510">
        <f t="shared" si="39"/>
        <v>0</v>
      </c>
    </row>
    <row r="2511" spans="1:7" x14ac:dyDescent="0.25">
      <c r="A2511" s="14" t="s">
        <v>3577</v>
      </c>
      <c r="B2511" s="14" t="s">
        <v>3577</v>
      </c>
      <c r="C2511" s="14" t="s">
        <v>4675</v>
      </c>
      <c r="D2511" s="15">
        <v>8467.4000000000015</v>
      </c>
      <c r="E2511" s="15">
        <v>18424.29</v>
      </c>
      <c r="G2511">
        <f t="shared" si="39"/>
        <v>0</v>
      </c>
    </row>
    <row r="2512" spans="1:7" x14ac:dyDescent="0.25">
      <c r="A2512" s="14" t="s">
        <v>2823</v>
      </c>
      <c r="B2512" s="14" t="s">
        <v>2823</v>
      </c>
      <c r="C2512" s="14" t="s">
        <v>2823</v>
      </c>
      <c r="D2512" s="15">
        <v>32545.280199999997</v>
      </c>
      <c r="E2512" s="15">
        <v>215675.93023437497</v>
      </c>
      <c r="F2512">
        <v>1</v>
      </c>
      <c r="G2512">
        <f t="shared" si="39"/>
        <v>1</v>
      </c>
    </row>
    <row r="2513" spans="1:7" x14ac:dyDescent="0.25">
      <c r="A2513" s="14" t="s">
        <v>1728</v>
      </c>
      <c r="B2513" s="14" t="s">
        <v>1728</v>
      </c>
      <c r="C2513" s="14" t="s">
        <v>4675</v>
      </c>
      <c r="D2513" s="15">
        <v>6</v>
      </c>
      <c r="E2513" s="15">
        <v>12.64</v>
      </c>
      <c r="G2513">
        <f t="shared" si="39"/>
        <v>0</v>
      </c>
    </row>
    <row r="2514" spans="1:7" x14ac:dyDescent="0.25">
      <c r="A2514" s="14" t="s">
        <v>2683</v>
      </c>
      <c r="B2514" s="14" t="s">
        <v>2683</v>
      </c>
      <c r="C2514" s="14" t="s">
        <v>4675</v>
      </c>
      <c r="D2514" s="15">
        <v>65</v>
      </c>
      <c r="E2514" s="15">
        <v>2663.5</v>
      </c>
      <c r="G2514">
        <f t="shared" si="39"/>
        <v>0</v>
      </c>
    </row>
    <row r="2515" spans="1:7" x14ac:dyDescent="0.25">
      <c r="A2515" s="14" t="s">
        <v>2080</v>
      </c>
      <c r="B2515" s="14" t="s">
        <v>2080</v>
      </c>
      <c r="C2515" s="14" t="s">
        <v>4675</v>
      </c>
      <c r="D2515" s="15">
        <v>0.83199999999999996</v>
      </c>
      <c r="E2515" s="15">
        <v>44.01</v>
      </c>
      <c r="G2515">
        <f t="shared" si="39"/>
        <v>0</v>
      </c>
    </row>
    <row r="2516" spans="1:7" x14ac:dyDescent="0.25">
      <c r="A2516" s="14" t="s">
        <v>4742</v>
      </c>
      <c r="B2516" s="14" t="s">
        <v>4742</v>
      </c>
      <c r="C2516" s="14" t="s">
        <v>4675</v>
      </c>
      <c r="D2516" s="15">
        <v>100.83</v>
      </c>
      <c r="E2516" s="15">
        <v>357.96000000000004</v>
      </c>
      <c r="G2516">
        <f t="shared" si="39"/>
        <v>0</v>
      </c>
    </row>
    <row r="2517" spans="1:7" x14ac:dyDescent="0.25">
      <c r="A2517" s="14" t="s">
        <v>3249</v>
      </c>
      <c r="B2517" s="14" t="s">
        <v>3249</v>
      </c>
      <c r="C2517" s="14" t="s">
        <v>4675</v>
      </c>
      <c r="D2517" s="15">
        <v>7128</v>
      </c>
      <c r="E2517" s="15">
        <v>27065</v>
      </c>
      <c r="G2517">
        <f t="shared" si="39"/>
        <v>0</v>
      </c>
    </row>
    <row r="2518" spans="1:7" x14ac:dyDescent="0.25">
      <c r="A2518" s="14" t="s">
        <v>1130</v>
      </c>
      <c r="B2518" s="14" t="s">
        <v>1130</v>
      </c>
      <c r="C2518" s="14" t="s">
        <v>4675</v>
      </c>
      <c r="D2518" s="15">
        <v>5</v>
      </c>
      <c r="E2518" s="15">
        <v>15.12</v>
      </c>
      <c r="G2518">
        <f t="shared" si="39"/>
        <v>0</v>
      </c>
    </row>
    <row r="2519" spans="1:7" x14ac:dyDescent="0.25">
      <c r="A2519" s="14" t="s">
        <v>842</v>
      </c>
      <c r="B2519" s="14" t="s">
        <v>842</v>
      </c>
      <c r="C2519" s="14" t="s">
        <v>4675</v>
      </c>
      <c r="D2519" s="15">
        <v>9796.2659999999996</v>
      </c>
      <c r="E2519" s="15">
        <v>137749.25900000002</v>
      </c>
      <c r="G2519">
        <f t="shared" si="39"/>
        <v>0</v>
      </c>
    </row>
    <row r="2520" spans="1:7" x14ac:dyDescent="0.25">
      <c r="A2520" s="14" t="s">
        <v>4473</v>
      </c>
      <c r="B2520" s="14" t="s">
        <v>4473</v>
      </c>
      <c r="C2520" s="14" t="s">
        <v>4675</v>
      </c>
      <c r="D2520" s="15">
        <v>2341.7399999999998</v>
      </c>
      <c r="E2520" s="15">
        <v>28756.5</v>
      </c>
      <c r="G2520">
        <f t="shared" si="39"/>
        <v>0</v>
      </c>
    </row>
    <row r="2521" spans="1:7" x14ac:dyDescent="0.25">
      <c r="A2521" s="14" t="s">
        <v>843</v>
      </c>
      <c r="B2521" s="14" t="s">
        <v>843</v>
      </c>
      <c r="C2521" s="14" t="s">
        <v>4675</v>
      </c>
      <c r="D2521" s="15">
        <v>1580.4299999999998</v>
      </c>
      <c r="E2521" s="15">
        <v>24023.35</v>
      </c>
      <c r="G2521">
        <f t="shared" si="39"/>
        <v>0</v>
      </c>
    </row>
    <row r="2522" spans="1:7" x14ac:dyDescent="0.25">
      <c r="A2522" s="14" t="s">
        <v>887</v>
      </c>
      <c r="B2522" s="14" t="s">
        <v>887</v>
      </c>
      <c r="C2522" s="14" t="s">
        <v>4675</v>
      </c>
      <c r="D2522" s="15">
        <v>67.8</v>
      </c>
      <c r="E2522" s="15">
        <v>149.19999999999999</v>
      </c>
      <c r="G2522">
        <f t="shared" si="39"/>
        <v>0</v>
      </c>
    </row>
    <row r="2523" spans="1:7" x14ac:dyDescent="0.25">
      <c r="A2523" s="14" t="s">
        <v>3032</v>
      </c>
      <c r="B2523" s="14" t="s">
        <v>3032</v>
      </c>
      <c r="C2523" s="14" t="s">
        <v>4675</v>
      </c>
      <c r="D2523" s="15">
        <v>3.5999999046325701</v>
      </c>
      <c r="E2523" s="15">
        <v>195.36000061035199</v>
      </c>
      <c r="G2523">
        <f t="shared" si="39"/>
        <v>0</v>
      </c>
    </row>
    <row r="2524" spans="1:7" x14ac:dyDescent="0.25">
      <c r="A2524" s="14" t="s">
        <v>284</v>
      </c>
      <c r="B2524" s="14" t="s">
        <v>284</v>
      </c>
      <c r="C2524" s="14" t="s">
        <v>4675</v>
      </c>
      <c r="D2524" s="15">
        <v>0.03</v>
      </c>
      <c r="E2524" s="15">
        <v>274.16000000000003</v>
      </c>
      <c r="G2524">
        <f t="shared" si="39"/>
        <v>0</v>
      </c>
    </row>
    <row r="2525" spans="1:7" x14ac:dyDescent="0.25">
      <c r="A2525" s="14" t="s">
        <v>599</v>
      </c>
      <c r="B2525" s="14" t="s">
        <v>599</v>
      </c>
      <c r="C2525" s="14" t="s">
        <v>4675</v>
      </c>
      <c r="D2525" s="15">
        <v>138.44</v>
      </c>
      <c r="E2525" s="15">
        <v>1932.5</v>
      </c>
      <c r="G2525">
        <f t="shared" si="39"/>
        <v>0</v>
      </c>
    </row>
    <row r="2526" spans="1:7" x14ac:dyDescent="0.25">
      <c r="A2526" s="14" t="s">
        <v>1147</v>
      </c>
      <c r="B2526" s="14" t="s">
        <v>1147</v>
      </c>
      <c r="C2526" s="14" t="s">
        <v>4675</v>
      </c>
      <c r="D2526" s="15">
        <v>72</v>
      </c>
      <c r="E2526" s="15">
        <v>1446.72</v>
      </c>
      <c r="G2526">
        <f t="shared" si="39"/>
        <v>0</v>
      </c>
    </row>
    <row r="2527" spans="1:7" x14ac:dyDescent="0.25">
      <c r="A2527" s="14" t="s">
        <v>1483</v>
      </c>
      <c r="B2527" s="14" t="s">
        <v>1483</v>
      </c>
      <c r="C2527" s="14" t="s">
        <v>4675</v>
      </c>
      <c r="D2527" s="15">
        <v>18</v>
      </c>
      <c r="E2527" s="15">
        <v>1436.1</v>
      </c>
      <c r="G2527">
        <f t="shared" si="39"/>
        <v>0</v>
      </c>
    </row>
    <row r="2528" spans="1:7" x14ac:dyDescent="0.25">
      <c r="A2528" s="14" t="s">
        <v>1482</v>
      </c>
      <c r="B2528" s="14" t="s">
        <v>1482</v>
      </c>
      <c r="C2528" s="14" t="s">
        <v>4675</v>
      </c>
      <c r="D2528" s="15">
        <v>51.199999999999996</v>
      </c>
      <c r="E2528" s="15">
        <v>5134</v>
      </c>
      <c r="G2528">
        <f t="shared" si="39"/>
        <v>0</v>
      </c>
    </row>
    <row r="2529" spans="1:7" x14ac:dyDescent="0.25">
      <c r="A2529" s="14" t="s">
        <v>2160</v>
      </c>
      <c r="B2529" s="14" t="s">
        <v>2160</v>
      </c>
      <c r="C2529" s="14" t="s">
        <v>4675</v>
      </c>
      <c r="D2529" s="15">
        <v>240</v>
      </c>
      <c r="E2529" s="15">
        <v>1477.61</v>
      </c>
      <c r="G2529">
        <f t="shared" si="39"/>
        <v>0</v>
      </c>
    </row>
    <row r="2530" spans="1:7" x14ac:dyDescent="0.25">
      <c r="A2530" s="14" t="s">
        <v>1270</v>
      </c>
      <c r="B2530" s="14" t="s">
        <v>1270</v>
      </c>
      <c r="C2530" s="14" t="s">
        <v>4675</v>
      </c>
      <c r="D2530" s="15">
        <v>5900</v>
      </c>
      <c r="E2530" s="15">
        <v>31742.240000000002</v>
      </c>
      <c r="G2530">
        <f t="shared" si="39"/>
        <v>0</v>
      </c>
    </row>
    <row r="2531" spans="1:7" x14ac:dyDescent="0.25">
      <c r="A2531" s="14" t="s">
        <v>1271</v>
      </c>
      <c r="B2531" s="14" t="s">
        <v>1271</v>
      </c>
      <c r="C2531" s="14" t="s">
        <v>4675</v>
      </c>
      <c r="D2531" s="15">
        <v>1768</v>
      </c>
      <c r="E2531" s="15">
        <v>10233.75</v>
      </c>
      <c r="G2531">
        <f t="shared" si="39"/>
        <v>0</v>
      </c>
    </row>
    <row r="2532" spans="1:7" x14ac:dyDescent="0.25">
      <c r="A2532" s="14" t="s">
        <v>1454</v>
      </c>
      <c r="B2532" s="14" t="s">
        <v>1454</v>
      </c>
      <c r="C2532" s="14" t="s">
        <v>4675</v>
      </c>
      <c r="D2532" s="15">
        <v>125</v>
      </c>
      <c r="E2532" s="15">
        <v>1600</v>
      </c>
      <c r="G2532">
        <f t="shared" si="39"/>
        <v>0</v>
      </c>
    </row>
    <row r="2533" spans="1:7" x14ac:dyDescent="0.25">
      <c r="A2533" s="14" t="s">
        <v>1914</v>
      </c>
      <c r="B2533" s="14" t="s">
        <v>1914</v>
      </c>
      <c r="C2533" s="14" t="s">
        <v>4675</v>
      </c>
      <c r="D2533" s="15">
        <v>100</v>
      </c>
      <c r="E2533" s="15">
        <v>3248.67</v>
      </c>
      <c r="G2533">
        <f t="shared" si="39"/>
        <v>0</v>
      </c>
    </row>
    <row r="2534" spans="1:7" x14ac:dyDescent="0.25">
      <c r="A2534" s="14" t="s">
        <v>538</v>
      </c>
      <c r="B2534" s="14" t="s">
        <v>538</v>
      </c>
      <c r="C2534" s="14" t="s">
        <v>4675</v>
      </c>
      <c r="D2534" s="15">
        <v>0.39400000000000002</v>
      </c>
      <c r="E2534" s="15">
        <v>75.94</v>
      </c>
      <c r="G2534">
        <f t="shared" si="39"/>
        <v>0</v>
      </c>
    </row>
    <row r="2535" spans="1:7" x14ac:dyDescent="0.25">
      <c r="A2535" s="14" t="s">
        <v>3961</v>
      </c>
      <c r="B2535" s="14" t="s">
        <v>3961</v>
      </c>
      <c r="C2535" s="14" t="s">
        <v>4675</v>
      </c>
      <c r="D2535" s="15">
        <v>12.722999999999999</v>
      </c>
      <c r="E2535" s="15">
        <v>1606.29</v>
      </c>
      <c r="G2535">
        <f t="shared" si="39"/>
        <v>0</v>
      </c>
    </row>
    <row r="2536" spans="1:7" x14ac:dyDescent="0.25">
      <c r="A2536" s="14" t="s">
        <v>3976</v>
      </c>
      <c r="B2536" s="14" t="s">
        <v>3976</v>
      </c>
      <c r="C2536" s="14" t="s">
        <v>4675</v>
      </c>
      <c r="D2536" s="15">
        <v>0.16800000000000001</v>
      </c>
      <c r="E2536" s="15">
        <v>83.17</v>
      </c>
      <c r="G2536">
        <f t="shared" si="39"/>
        <v>0</v>
      </c>
    </row>
    <row r="2537" spans="1:7" x14ac:dyDescent="0.25">
      <c r="A2537" s="14" t="s">
        <v>1754</v>
      </c>
      <c r="B2537" s="14" t="s">
        <v>1754</v>
      </c>
      <c r="C2537" s="14" t="s">
        <v>4675</v>
      </c>
      <c r="D2537" s="15">
        <v>0.8</v>
      </c>
      <c r="E2537" s="15">
        <v>688.23</v>
      </c>
      <c r="G2537">
        <f t="shared" si="39"/>
        <v>0</v>
      </c>
    </row>
    <row r="2538" spans="1:7" x14ac:dyDescent="0.25">
      <c r="A2538" s="14" t="s">
        <v>1303</v>
      </c>
      <c r="B2538" s="14" t="s">
        <v>1303</v>
      </c>
      <c r="C2538" s="14" t="s">
        <v>4675</v>
      </c>
      <c r="D2538" s="15">
        <v>50</v>
      </c>
      <c r="E2538" s="15">
        <v>735.81</v>
      </c>
      <c r="G2538">
        <f t="shared" si="39"/>
        <v>0</v>
      </c>
    </row>
    <row r="2539" spans="1:7" x14ac:dyDescent="0.25">
      <c r="A2539" s="14" t="s">
        <v>3671</v>
      </c>
      <c r="B2539" s="14" t="s">
        <v>3671</v>
      </c>
      <c r="C2539" s="14" t="s">
        <v>4675</v>
      </c>
      <c r="D2539" s="15">
        <v>1.68</v>
      </c>
      <c r="E2539" s="15">
        <v>1532.28</v>
      </c>
      <c r="G2539">
        <f t="shared" si="39"/>
        <v>0</v>
      </c>
    </row>
    <row r="2540" spans="1:7" x14ac:dyDescent="0.25">
      <c r="A2540" s="14" t="s">
        <v>3128</v>
      </c>
      <c r="B2540" s="14" t="s">
        <v>3128</v>
      </c>
      <c r="C2540" s="14" t="s">
        <v>4675</v>
      </c>
      <c r="D2540" s="15">
        <v>7.16</v>
      </c>
      <c r="E2540" s="15">
        <v>6522.6100000000006</v>
      </c>
      <c r="G2540">
        <f t="shared" si="39"/>
        <v>0</v>
      </c>
    </row>
    <row r="2541" spans="1:7" x14ac:dyDescent="0.25">
      <c r="A2541" s="14" t="s">
        <v>505</v>
      </c>
      <c r="B2541" s="14" t="s">
        <v>505</v>
      </c>
      <c r="C2541" s="14" t="s">
        <v>4675</v>
      </c>
      <c r="D2541" s="15">
        <v>4.3240000032782548</v>
      </c>
      <c r="E2541" s="15">
        <v>301.89000003814681</v>
      </c>
      <c r="G2541">
        <f t="shared" si="39"/>
        <v>0</v>
      </c>
    </row>
    <row r="2542" spans="1:7" x14ac:dyDescent="0.25">
      <c r="A2542" s="14" t="s">
        <v>1800</v>
      </c>
      <c r="B2542" s="14" t="s">
        <v>1800</v>
      </c>
      <c r="C2542" s="14" t="s">
        <v>4675</v>
      </c>
      <c r="D2542" s="15">
        <v>27.700001</v>
      </c>
      <c r="E2542" s="15">
        <v>1305.9000000000001</v>
      </c>
      <c r="G2542">
        <f t="shared" si="39"/>
        <v>0</v>
      </c>
    </row>
    <row r="2543" spans="1:7" x14ac:dyDescent="0.25">
      <c r="A2543" s="14" t="s">
        <v>3718</v>
      </c>
      <c r="B2543" s="14" t="s">
        <v>3718</v>
      </c>
      <c r="C2543" s="14" t="s">
        <v>4675</v>
      </c>
      <c r="D2543" s="15">
        <v>23.6</v>
      </c>
      <c r="E2543" s="15">
        <v>891.36</v>
      </c>
      <c r="G2543">
        <f t="shared" si="39"/>
        <v>0</v>
      </c>
    </row>
    <row r="2544" spans="1:7" x14ac:dyDescent="0.25">
      <c r="A2544" s="14" t="s">
        <v>4109</v>
      </c>
      <c r="B2544" s="14" t="s">
        <v>4109</v>
      </c>
      <c r="C2544" s="14" t="s">
        <v>4675</v>
      </c>
      <c r="D2544" s="15">
        <v>207.48599999999999</v>
      </c>
      <c r="E2544" s="15">
        <v>2799.22</v>
      </c>
      <c r="G2544">
        <f t="shared" si="39"/>
        <v>0</v>
      </c>
    </row>
    <row r="2545" spans="1:7" x14ac:dyDescent="0.25">
      <c r="A2545" s="14" t="s">
        <v>847</v>
      </c>
      <c r="B2545" s="14" t="s">
        <v>847</v>
      </c>
      <c r="C2545" s="14" t="s">
        <v>4675</v>
      </c>
      <c r="D2545" s="15">
        <v>1.1000000000000001</v>
      </c>
      <c r="E2545" s="15">
        <v>13.75</v>
      </c>
      <c r="G2545">
        <f t="shared" si="39"/>
        <v>0</v>
      </c>
    </row>
    <row r="2546" spans="1:7" x14ac:dyDescent="0.25">
      <c r="A2546" s="14" t="s">
        <v>1551</v>
      </c>
      <c r="B2546" s="14" t="s">
        <v>1551</v>
      </c>
      <c r="C2546" s="14" t="s">
        <v>4675</v>
      </c>
      <c r="D2546" s="15">
        <v>93.800000000000011</v>
      </c>
      <c r="E2546" s="15">
        <v>4467.9599900000003</v>
      </c>
      <c r="G2546">
        <f t="shared" si="39"/>
        <v>0</v>
      </c>
    </row>
    <row r="2547" spans="1:7" x14ac:dyDescent="0.25">
      <c r="A2547" s="14" t="s">
        <v>3438</v>
      </c>
      <c r="B2547" s="14" t="s">
        <v>3438</v>
      </c>
      <c r="C2547" s="14" t="s">
        <v>4675</v>
      </c>
      <c r="D2547" s="15">
        <v>131</v>
      </c>
      <c r="E2547" s="15">
        <v>1521.15</v>
      </c>
      <c r="G2547">
        <f t="shared" si="39"/>
        <v>0</v>
      </c>
    </row>
    <row r="2548" spans="1:7" x14ac:dyDescent="0.25">
      <c r="A2548" s="14" t="s">
        <v>3363</v>
      </c>
      <c r="B2548" s="14" t="s">
        <v>3363</v>
      </c>
      <c r="C2548" s="14" t="s">
        <v>4675</v>
      </c>
      <c r="D2548" s="15">
        <v>14.14</v>
      </c>
      <c r="E2548" s="15">
        <v>1554.45</v>
      </c>
      <c r="G2548">
        <f t="shared" si="39"/>
        <v>0</v>
      </c>
    </row>
    <row r="2549" spans="1:7" x14ac:dyDescent="0.25">
      <c r="A2549" s="14" t="s">
        <v>4259</v>
      </c>
      <c r="B2549" s="14" t="s">
        <v>4259</v>
      </c>
      <c r="C2549" s="14" t="s">
        <v>4675</v>
      </c>
      <c r="D2549" s="15">
        <v>73.55</v>
      </c>
      <c r="E2549" s="15">
        <v>746.53</v>
      </c>
      <c r="G2549">
        <f t="shared" si="39"/>
        <v>0</v>
      </c>
    </row>
    <row r="2550" spans="1:7" x14ac:dyDescent="0.25">
      <c r="A2550" s="14" t="s">
        <v>4320</v>
      </c>
      <c r="B2550" s="14" t="s">
        <v>4320</v>
      </c>
      <c r="C2550" s="14" t="s">
        <v>4675</v>
      </c>
      <c r="D2550" s="15">
        <v>386.4</v>
      </c>
      <c r="E2550" s="15">
        <v>3924.96</v>
      </c>
      <c r="G2550">
        <f t="shared" si="39"/>
        <v>0</v>
      </c>
    </row>
    <row r="2551" spans="1:7" x14ac:dyDescent="0.25">
      <c r="A2551" s="14" t="s">
        <v>2260</v>
      </c>
      <c r="B2551" s="14" t="s">
        <v>2260</v>
      </c>
      <c r="C2551" s="14" t="s">
        <v>4675</v>
      </c>
      <c r="D2551" s="15">
        <v>10</v>
      </c>
      <c r="E2551" s="15">
        <v>197.1</v>
      </c>
      <c r="G2551">
        <f t="shared" si="39"/>
        <v>0</v>
      </c>
    </row>
    <row r="2552" spans="1:7" x14ac:dyDescent="0.25">
      <c r="A2552" s="14" t="s">
        <v>101</v>
      </c>
      <c r="B2552" s="14" t="s">
        <v>101</v>
      </c>
      <c r="C2552" s="14" t="s">
        <v>4675</v>
      </c>
      <c r="D2552" s="15">
        <v>2.4</v>
      </c>
      <c r="E2552" s="15">
        <v>33.119999999999997</v>
      </c>
      <c r="G2552">
        <f t="shared" si="39"/>
        <v>0</v>
      </c>
    </row>
    <row r="2553" spans="1:7" x14ac:dyDescent="0.25">
      <c r="A2553" s="14" t="s">
        <v>480</v>
      </c>
      <c r="B2553" s="14" t="s">
        <v>480</v>
      </c>
      <c r="C2553" s="14" t="s">
        <v>4675</v>
      </c>
      <c r="D2553" s="15">
        <v>0.38800000000000001</v>
      </c>
      <c r="E2553" s="15">
        <v>17.86</v>
      </c>
      <c r="G2553">
        <f t="shared" si="39"/>
        <v>0</v>
      </c>
    </row>
    <row r="2554" spans="1:7" x14ac:dyDescent="0.25">
      <c r="A2554" s="14" t="s">
        <v>1215</v>
      </c>
      <c r="B2554" s="14" t="s">
        <v>1215</v>
      </c>
      <c r="C2554" s="14" t="s">
        <v>4675</v>
      </c>
      <c r="D2554" s="15">
        <v>2.6</v>
      </c>
      <c r="E2554" s="15">
        <v>36.409999999999997</v>
      </c>
      <c r="G2554">
        <f t="shared" si="39"/>
        <v>0</v>
      </c>
    </row>
    <row r="2555" spans="1:7" x14ac:dyDescent="0.25">
      <c r="A2555" s="14" t="s">
        <v>611</v>
      </c>
      <c r="B2555" s="14" t="s">
        <v>611</v>
      </c>
      <c r="C2555" s="14" t="s">
        <v>4675</v>
      </c>
      <c r="D2555" s="15">
        <v>1.899999</v>
      </c>
      <c r="E2555" s="15">
        <v>1478.29</v>
      </c>
      <c r="G2555">
        <f t="shared" si="39"/>
        <v>0</v>
      </c>
    </row>
    <row r="2556" spans="1:7" x14ac:dyDescent="0.25">
      <c r="A2556" s="14" t="s">
        <v>4441</v>
      </c>
      <c r="B2556" s="14" t="s">
        <v>4441</v>
      </c>
      <c r="C2556" s="14" t="s">
        <v>4675</v>
      </c>
      <c r="D2556" s="15">
        <v>0.3</v>
      </c>
      <c r="E2556" s="15">
        <v>98.96</v>
      </c>
      <c r="G2556">
        <f t="shared" si="39"/>
        <v>0</v>
      </c>
    </row>
    <row r="2557" spans="1:7" x14ac:dyDescent="0.25">
      <c r="A2557" s="14" t="s">
        <v>1244</v>
      </c>
      <c r="B2557" s="14" t="s">
        <v>1244</v>
      </c>
      <c r="C2557" s="14" t="s">
        <v>4675</v>
      </c>
      <c r="D2557" s="15">
        <v>39</v>
      </c>
      <c r="E2557" s="15">
        <v>215.4</v>
      </c>
      <c r="G2557">
        <f t="shared" si="39"/>
        <v>0</v>
      </c>
    </row>
    <row r="2558" spans="1:7" x14ac:dyDescent="0.25">
      <c r="A2558" s="14" t="s">
        <v>1461</v>
      </c>
      <c r="B2558" s="14" t="s">
        <v>1461</v>
      </c>
      <c r="C2558" s="14" t="s">
        <v>4675</v>
      </c>
      <c r="D2558" s="15">
        <v>16.5</v>
      </c>
      <c r="E2558" s="15">
        <v>2633.9</v>
      </c>
      <c r="G2558">
        <f t="shared" si="39"/>
        <v>0</v>
      </c>
    </row>
    <row r="2559" spans="1:7" x14ac:dyDescent="0.25">
      <c r="A2559" s="14" t="s">
        <v>1460</v>
      </c>
      <c r="B2559" s="14" t="s">
        <v>1460</v>
      </c>
      <c r="C2559" s="14" t="s">
        <v>4675</v>
      </c>
      <c r="D2559" s="15">
        <v>16.5</v>
      </c>
      <c r="E2559" s="15">
        <v>2628.74</v>
      </c>
      <c r="G2559">
        <f t="shared" si="39"/>
        <v>0</v>
      </c>
    </row>
    <row r="2560" spans="1:7" x14ac:dyDescent="0.25">
      <c r="A2560" s="14" t="s">
        <v>1472</v>
      </c>
      <c r="B2560" s="14" t="s">
        <v>1472</v>
      </c>
      <c r="C2560" s="14" t="s">
        <v>4675</v>
      </c>
      <c r="D2560" s="15">
        <v>30</v>
      </c>
      <c r="E2560" s="15">
        <v>576.37</v>
      </c>
      <c r="G2560">
        <f t="shared" si="39"/>
        <v>0</v>
      </c>
    </row>
    <row r="2561" spans="1:7" x14ac:dyDescent="0.25">
      <c r="A2561" s="14" t="s">
        <v>1669</v>
      </c>
      <c r="B2561" s="14" t="s">
        <v>1669</v>
      </c>
      <c r="C2561" s="14" t="s">
        <v>4675</v>
      </c>
      <c r="D2561" s="15">
        <v>37.5</v>
      </c>
      <c r="E2561" s="15">
        <v>582.9</v>
      </c>
      <c r="G2561">
        <f t="shared" si="39"/>
        <v>0</v>
      </c>
    </row>
    <row r="2562" spans="1:7" x14ac:dyDescent="0.25">
      <c r="A2562" s="14" t="s">
        <v>2713</v>
      </c>
      <c r="B2562" s="14" t="s">
        <v>2713</v>
      </c>
      <c r="C2562" s="14" t="s">
        <v>4675</v>
      </c>
      <c r="D2562" s="15">
        <v>0.5</v>
      </c>
      <c r="E2562" s="15">
        <v>125.58</v>
      </c>
      <c r="G2562">
        <f t="shared" si="39"/>
        <v>0</v>
      </c>
    </row>
    <row r="2563" spans="1:7" x14ac:dyDescent="0.25">
      <c r="A2563" s="14" t="s">
        <v>3255</v>
      </c>
      <c r="B2563" s="14" t="s">
        <v>3255</v>
      </c>
      <c r="C2563" s="14" t="s">
        <v>4675</v>
      </c>
      <c r="D2563" s="15">
        <v>4525.5200000000004</v>
      </c>
      <c r="E2563" s="15">
        <v>66981.16</v>
      </c>
      <c r="G2563">
        <f t="shared" ref="G2563:G2626" si="40">IF(C2563=C2562,G2562,F2563)</f>
        <v>0</v>
      </c>
    </row>
    <row r="2564" spans="1:7" x14ac:dyDescent="0.25">
      <c r="A2564" s="14" t="s">
        <v>2893</v>
      </c>
      <c r="B2564" s="14" t="s">
        <v>2893</v>
      </c>
      <c r="C2564" s="14" t="s">
        <v>4675</v>
      </c>
      <c r="D2564" s="15">
        <v>1.399999</v>
      </c>
      <c r="E2564" s="15">
        <v>87.83</v>
      </c>
      <c r="G2564">
        <f t="shared" si="40"/>
        <v>0</v>
      </c>
    </row>
    <row r="2565" spans="1:7" x14ac:dyDescent="0.25">
      <c r="A2565" s="14" t="s">
        <v>3603</v>
      </c>
      <c r="B2565" s="14" t="s">
        <v>3603</v>
      </c>
      <c r="C2565" s="14" t="s">
        <v>4675</v>
      </c>
      <c r="D2565" s="15">
        <v>0.1</v>
      </c>
      <c r="E2565" s="15">
        <v>40.450000000000003</v>
      </c>
      <c r="G2565">
        <f t="shared" si="40"/>
        <v>0</v>
      </c>
    </row>
    <row r="2566" spans="1:7" x14ac:dyDescent="0.25">
      <c r="A2566" s="14" t="s">
        <v>2668</v>
      </c>
      <c r="B2566" s="14" t="s">
        <v>2668</v>
      </c>
      <c r="C2566" s="14" t="s">
        <v>4675</v>
      </c>
      <c r="D2566" s="15">
        <v>4.4089999999999998</v>
      </c>
      <c r="E2566" s="15">
        <v>261.58</v>
      </c>
      <c r="G2566">
        <f t="shared" si="40"/>
        <v>0</v>
      </c>
    </row>
    <row r="2567" spans="1:7" x14ac:dyDescent="0.25">
      <c r="A2567" s="14" t="s">
        <v>1708</v>
      </c>
      <c r="B2567" s="14" t="s">
        <v>1708</v>
      </c>
      <c r="C2567" s="14" t="s">
        <v>4675</v>
      </c>
      <c r="D2567" s="15">
        <v>33.01</v>
      </c>
      <c r="E2567" s="15">
        <v>1299.53</v>
      </c>
      <c r="G2567">
        <f t="shared" si="40"/>
        <v>0</v>
      </c>
    </row>
    <row r="2568" spans="1:7" x14ac:dyDescent="0.25">
      <c r="A2568" s="14" t="s">
        <v>3390</v>
      </c>
      <c r="B2568" s="14" t="s">
        <v>3390</v>
      </c>
      <c r="C2568" s="14" t="s">
        <v>4675</v>
      </c>
      <c r="D2568" s="15">
        <v>6.9749999999999996</v>
      </c>
      <c r="E2568" s="15">
        <v>736.48</v>
      </c>
      <c r="G2568">
        <f t="shared" si="40"/>
        <v>0</v>
      </c>
    </row>
    <row r="2569" spans="1:7" x14ac:dyDescent="0.25">
      <c r="A2569" s="14" t="s">
        <v>1628</v>
      </c>
      <c r="B2569" s="14" t="s">
        <v>1628</v>
      </c>
      <c r="C2569" s="14" t="s">
        <v>4675</v>
      </c>
      <c r="D2569" s="15">
        <v>260</v>
      </c>
      <c r="E2569" s="15">
        <v>3366.47</v>
      </c>
      <c r="G2569">
        <f t="shared" si="40"/>
        <v>0</v>
      </c>
    </row>
    <row r="2570" spans="1:7" x14ac:dyDescent="0.25">
      <c r="A2570" s="14" t="s">
        <v>858</v>
      </c>
      <c r="B2570" s="14" t="s">
        <v>858</v>
      </c>
      <c r="C2570" s="14" t="s">
        <v>4675</v>
      </c>
      <c r="D2570" s="15">
        <v>33</v>
      </c>
      <c r="E2570" s="15">
        <v>463.75</v>
      </c>
      <c r="G2570">
        <f t="shared" si="40"/>
        <v>0</v>
      </c>
    </row>
    <row r="2571" spans="1:7" x14ac:dyDescent="0.25">
      <c r="A2571" s="14" t="s">
        <v>2564</v>
      </c>
      <c r="B2571" s="14" t="s">
        <v>2564</v>
      </c>
      <c r="C2571" s="14" t="s">
        <v>4675</v>
      </c>
      <c r="D2571" s="15">
        <v>0.8</v>
      </c>
      <c r="E2571" s="15">
        <v>19.899999999999999</v>
      </c>
      <c r="G2571">
        <f t="shared" si="40"/>
        <v>0</v>
      </c>
    </row>
    <row r="2572" spans="1:7" x14ac:dyDescent="0.25">
      <c r="A2572" s="14" t="s">
        <v>663</v>
      </c>
      <c r="B2572" s="14" t="s">
        <v>663</v>
      </c>
      <c r="C2572" s="14" t="s">
        <v>4675</v>
      </c>
      <c r="D2572" s="15">
        <v>0.04</v>
      </c>
      <c r="E2572" s="15">
        <v>33.03</v>
      </c>
      <c r="G2572">
        <f t="shared" si="40"/>
        <v>0</v>
      </c>
    </row>
    <row r="2573" spans="1:7" x14ac:dyDescent="0.25">
      <c r="A2573" s="14" t="s">
        <v>4255</v>
      </c>
      <c r="B2573" s="14" t="s">
        <v>4255</v>
      </c>
      <c r="C2573" s="14" t="s">
        <v>4675</v>
      </c>
      <c r="D2573" s="15">
        <v>3944</v>
      </c>
      <c r="E2573" s="15">
        <v>16581.73</v>
      </c>
      <c r="G2573">
        <f t="shared" si="40"/>
        <v>0</v>
      </c>
    </row>
    <row r="2574" spans="1:7" x14ac:dyDescent="0.25">
      <c r="A2574" s="14" t="s">
        <v>4072</v>
      </c>
      <c r="B2574" s="14" t="s">
        <v>4072</v>
      </c>
      <c r="C2574" s="14" t="s">
        <v>4675</v>
      </c>
      <c r="D2574" s="15">
        <v>7.2</v>
      </c>
      <c r="E2574" s="15">
        <v>995.85</v>
      </c>
      <c r="G2574">
        <f t="shared" si="40"/>
        <v>0</v>
      </c>
    </row>
    <row r="2575" spans="1:7" x14ac:dyDescent="0.25">
      <c r="A2575" s="14" t="s">
        <v>4050</v>
      </c>
      <c r="B2575" s="14" t="s">
        <v>4050</v>
      </c>
      <c r="C2575" s="14" t="s">
        <v>4675</v>
      </c>
      <c r="D2575" s="15">
        <v>21</v>
      </c>
      <c r="E2575" s="15">
        <v>1634.99</v>
      </c>
      <c r="G2575">
        <f t="shared" si="40"/>
        <v>0</v>
      </c>
    </row>
    <row r="2576" spans="1:7" x14ac:dyDescent="0.25">
      <c r="A2576" s="14" t="s">
        <v>2457</v>
      </c>
      <c r="B2576" s="14" t="s">
        <v>2457</v>
      </c>
      <c r="C2576" s="14" t="s">
        <v>4675</v>
      </c>
      <c r="D2576" s="15">
        <v>226</v>
      </c>
      <c r="E2576" s="15">
        <v>6465.11</v>
      </c>
      <c r="G2576">
        <f t="shared" si="40"/>
        <v>0</v>
      </c>
    </row>
    <row r="2577" spans="1:7" x14ac:dyDescent="0.25">
      <c r="A2577" s="14" t="s">
        <v>4498</v>
      </c>
      <c r="B2577" s="14" t="s">
        <v>4498</v>
      </c>
      <c r="C2577" s="14" t="s">
        <v>4675</v>
      </c>
      <c r="D2577" s="15">
        <v>1</v>
      </c>
      <c r="E2577" s="15">
        <v>25.969999000000001</v>
      </c>
      <c r="G2577">
        <f t="shared" si="40"/>
        <v>0</v>
      </c>
    </row>
    <row r="2578" spans="1:7" x14ac:dyDescent="0.25">
      <c r="A2578" s="14" t="s">
        <v>4113</v>
      </c>
      <c r="B2578" s="14" t="s">
        <v>4113</v>
      </c>
      <c r="C2578" s="14" t="s">
        <v>4675</v>
      </c>
      <c r="D2578" s="15">
        <v>12.2</v>
      </c>
      <c r="E2578" s="15">
        <v>625.21</v>
      </c>
      <c r="G2578">
        <f t="shared" si="40"/>
        <v>0</v>
      </c>
    </row>
    <row r="2579" spans="1:7" x14ac:dyDescent="0.25">
      <c r="A2579" s="14" t="s">
        <v>3225</v>
      </c>
      <c r="B2579" s="14" t="s">
        <v>3225</v>
      </c>
      <c r="C2579" s="14" t="s">
        <v>4675</v>
      </c>
      <c r="D2579" s="15">
        <v>132.29</v>
      </c>
      <c r="E2579" s="15">
        <v>839.41</v>
      </c>
      <c r="G2579">
        <f t="shared" si="40"/>
        <v>0</v>
      </c>
    </row>
    <row r="2580" spans="1:7" x14ac:dyDescent="0.25">
      <c r="A2580" s="14" t="s">
        <v>1794</v>
      </c>
      <c r="B2580" s="14" t="s">
        <v>1794</v>
      </c>
      <c r="C2580" s="14" t="s">
        <v>4675</v>
      </c>
      <c r="D2580" s="15">
        <v>2</v>
      </c>
      <c r="E2580" s="15">
        <v>702.86</v>
      </c>
      <c r="G2580">
        <f t="shared" si="40"/>
        <v>0</v>
      </c>
    </row>
    <row r="2581" spans="1:7" x14ac:dyDescent="0.25">
      <c r="A2581" s="14" t="s">
        <v>2543</v>
      </c>
      <c r="B2581" s="14" t="s">
        <v>2543</v>
      </c>
      <c r="C2581" s="14" t="s">
        <v>4675</v>
      </c>
      <c r="D2581" s="15">
        <v>6.7949999999999999</v>
      </c>
      <c r="E2581" s="15">
        <v>331</v>
      </c>
      <c r="G2581">
        <f t="shared" si="40"/>
        <v>0</v>
      </c>
    </row>
    <row r="2582" spans="1:7" x14ac:dyDescent="0.25">
      <c r="A2582" s="14" t="s">
        <v>525</v>
      </c>
      <c r="B2582" s="14" t="s">
        <v>525</v>
      </c>
      <c r="C2582" s="14" t="s">
        <v>4675</v>
      </c>
      <c r="D2582" s="15">
        <v>87.870000100000013</v>
      </c>
      <c r="E2582" s="15">
        <v>3781.87</v>
      </c>
      <c r="G2582">
        <f t="shared" si="40"/>
        <v>0</v>
      </c>
    </row>
    <row r="2583" spans="1:7" x14ac:dyDescent="0.25">
      <c r="A2583" s="14" t="s">
        <v>1897</v>
      </c>
      <c r="B2583" s="14" t="s">
        <v>1897</v>
      </c>
      <c r="C2583" s="14" t="s">
        <v>1897</v>
      </c>
      <c r="D2583" s="15">
        <v>3161.15</v>
      </c>
      <c r="E2583" s="15">
        <v>342397.25812499993</v>
      </c>
      <c r="F2583">
        <v>1</v>
      </c>
      <c r="G2583">
        <f t="shared" si="40"/>
        <v>1</v>
      </c>
    </row>
    <row r="2584" spans="1:7" x14ac:dyDescent="0.25">
      <c r="A2584" s="14" t="s">
        <v>4360</v>
      </c>
      <c r="B2584" s="14" t="s">
        <v>4360</v>
      </c>
      <c r="C2584" s="14" t="s">
        <v>4675</v>
      </c>
      <c r="D2584" s="15">
        <v>2.67</v>
      </c>
      <c r="E2584" s="15">
        <v>171.96</v>
      </c>
      <c r="G2584">
        <f t="shared" si="40"/>
        <v>0</v>
      </c>
    </row>
    <row r="2585" spans="1:7" x14ac:dyDescent="0.25">
      <c r="A2585" s="14" t="s">
        <v>1041</v>
      </c>
      <c r="B2585" s="14" t="s">
        <v>1041</v>
      </c>
      <c r="C2585" s="14" t="s">
        <v>4675</v>
      </c>
      <c r="D2585" s="15">
        <v>15</v>
      </c>
      <c r="E2585" s="15">
        <v>628.61</v>
      </c>
      <c r="G2585">
        <f t="shared" si="40"/>
        <v>0</v>
      </c>
    </row>
    <row r="2586" spans="1:7" x14ac:dyDescent="0.25">
      <c r="A2586" s="14" t="s">
        <v>2559</v>
      </c>
      <c r="B2586" s="14" t="s">
        <v>2559</v>
      </c>
      <c r="C2586" s="14" t="s">
        <v>4675</v>
      </c>
      <c r="D2586" s="15">
        <v>2.6949999999999998</v>
      </c>
      <c r="E2586" s="15">
        <v>589.22</v>
      </c>
      <c r="G2586">
        <f t="shared" si="40"/>
        <v>0</v>
      </c>
    </row>
    <row r="2587" spans="1:7" x14ac:dyDescent="0.25">
      <c r="A2587" s="14" t="s">
        <v>473</v>
      </c>
      <c r="B2587" s="14" t="s">
        <v>473</v>
      </c>
      <c r="C2587" s="14" t="s">
        <v>4675</v>
      </c>
      <c r="D2587" s="15">
        <v>26.712999999999997</v>
      </c>
      <c r="E2587" s="15">
        <v>1459.02</v>
      </c>
      <c r="G2587">
        <f t="shared" si="40"/>
        <v>0</v>
      </c>
    </row>
    <row r="2588" spans="1:7" x14ac:dyDescent="0.25">
      <c r="A2588" s="14" t="s">
        <v>2917</v>
      </c>
      <c r="B2588" s="14" t="s">
        <v>2917</v>
      </c>
      <c r="C2588" s="14" t="s">
        <v>4675</v>
      </c>
      <c r="D2588" s="15">
        <v>10</v>
      </c>
      <c r="E2588" s="15">
        <v>412.74</v>
      </c>
      <c r="G2588">
        <f t="shared" si="40"/>
        <v>0</v>
      </c>
    </row>
    <row r="2589" spans="1:7" x14ac:dyDescent="0.25">
      <c r="A2589" s="14" t="s">
        <v>2557</v>
      </c>
      <c r="B2589" s="14" t="s">
        <v>2557</v>
      </c>
      <c r="C2589" s="14" t="s">
        <v>4675</v>
      </c>
      <c r="D2589" s="15">
        <v>14.2</v>
      </c>
      <c r="E2589" s="15">
        <v>251.87</v>
      </c>
      <c r="G2589">
        <f t="shared" si="40"/>
        <v>0</v>
      </c>
    </row>
    <row r="2590" spans="1:7" x14ac:dyDescent="0.25">
      <c r="A2590" s="14" t="s">
        <v>3567</v>
      </c>
      <c r="B2590" s="14" t="s">
        <v>3567</v>
      </c>
      <c r="C2590" s="14" t="s">
        <v>4675</v>
      </c>
      <c r="D2590" s="15">
        <v>1229.4259999999999</v>
      </c>
      <c r="E2590" s="15">
        <v>25258.170000000002</v>
      </c>
      <c r="G2590">
        <f t="shared" si="40"/>
        <v>0</v>
      </c>
    </row>
    <row r="2591" spans="1:7" x14ac:dyDescent="0.25">
      <c r="A2591" s="14" t="s">
        <v>3150</v>
      </c>
      <c r="B2591" s="14" t="s">
        <v>3150</v>
      </c>
      <c r="C2591" s="14" t="s">
        <v>4675</v>
      </c>
      <c r="D2591" s="15">
        <v>131.69999999999999</v>
      </c>
      <c r="E2591" s="15">
        <v>2668.79</v>
      </c>
      <c r="G2591">
        <f t="shared" si="40"/>
        <v>0</v>
      </c>
    </row>
    <row r="2592" spans="1:7" x14ac:dyDescent="0.25">
      <c r="A2592" s="14" t="s">
        <v>2657</v>
      </c>
      <c r="B2592" s="14" t="s">
        <v>2657</v>
      </c>
      <c r="C2592" s="14" t="s">
        <v>4675</v>
      </c>
      <c r="D2592" s="15">
        <v>28.24</v>
      </c>
      <c r="E2592" s="15">
        <v>227.85</v>
      </c>
      <c r="G2592">
        <f t="shared" si="40"/>
        <v>0</v>
      </c>
    </row>
    <row r="2593" spans="1:7" x14ac:dyDescent="0.25">
      <c r="A2593" s="14" t="s">
        <v>3331</v>
      </c>
      <c r="B2593" s="14" t="s">
        <v>3331</v>
      </c>
      <c r="C2593" s="14" t="s">
        <v>4675</v>
      </c>
      <c r="D2593" s="15">
        <v>39.15</v>
      </c>
      <c r="E2593" s="15">
        <v>961.13</v>
      </c>
      <c r="G2593">
        <f t="shared" si="40"/>
        <v>0</v>
      </c>
    </row>
    <row r="2594" spans="1:7" x14ac:dyDescent="0.25">
      <c r="A2594" s="14" t="s">
        <v>3286</v>
      </c>
      <c r="B2594" s="14" t="s">
        <v>4776</v>
      </c>
      <c r="C2594" s="14" t="s">
        <v>4675</v>
      </c>
      <c r="D2594" s="15">
        <v>0.51999998000000003</v>
      </c>
      <c r="E2594" s="15">
        <v>20.91</v>
      </c>
      <c r="G2594">
        <f t="shared" si="40"/>
        <v>0</v>
      </c>
    </row>
    <row r="2595" spans="1:7" x14ac:dyDescent="0.25">
      <c r="A2595" s="14" t="s">
        <v>3768</v>
      </c>
      <c r="B2595" s="14" t="s">
        <v>4776</v>
      </c>
      <c r="C2595" s="14" t="s">
        <v>4675</v>
      </c>
      <c r="D2595" s="15">
        <v>2987.8</v>
      </c>
      <c r="E2595" s="15">
        <v>32768.18</v>
      </c>
      <c r="G2595">
        <f t="shared" si="40"/>
        <v>0</v>
      </c>
    </row>
    <row r="2596" spans="1:7" x14ac:dyDescent="0.25">
      <c r="A2596" s="14" t="s">
        <v>2253</v>
      </c>
      <c r="B2596" s="14" t="s">
        <v>4776</v>
      </c>
      <c r="C2596" s="14" t="s">
        <v>4675</v>
      </c>
      <c r="D2596" s="15">
        <v>2565.5700000000002</v>
      </c>
      <c r="E2596" s="15">
        <v>31039.96</v>
      </c>
      <c r="G2596">
        <f t="shared" si="40"/>
        <v>0</v>
      </c>
    </row>
    <row r="2597" spans="1:7" x14ac:dyDescent="0.25">
      <c r="A2597" s="14" t="s">
        <v>4421</v>
      </c>
      <c r="B2597" s="14" t="s">
        <v>4776</v>
      </c>
      <c r="C2597" s="14" t="s">
        <v>4675</v>
      </c>
      <c r="D2597" s="15">
        <v>8838.0700099999995</v>
      </c>
      <c r="E2597" s="15">
        <v>102920.76</v>
      </c>
      <c r="G2597">
        <f t="shared" si="40"/>
        <v>0</v>
      </c>
    </row>
    <row r="2598" spans="1:7" x14ac:dyDescent="0.25">
      <c r="A2598" s="14" t="s">
        <v>3418</v>
      </c>
      <c r="B2598" s="14" t="s">
        <v>4776</v>
      </c>
      <c r="C2598" s="14" t="s">
        <v>4675</v>
      </c>
      <c r="D2598" s="15">
        <v>3164</v>
      </c>
      <c r="E2598" s="15">
        <v>34182.61</v>
      </c>
      <c r="G2598">
        <f t="shared" si="40"/>
        <v>0</v>
      </c>
    </row>
    <row r="2599" spans="1:7" x14ac:dyDescent="0.25">
      <c r="A2599" s="14" t="s">
        <v>1769</v>
      </c>
      <c r="B2599" s="14" t="s">
        <v>1769</v>
      </c>
      <c r="C2599" s="14" t="s">
        <v>4675</v>
      </c>
      <c r="D2599" s="15">
        <v>20100</v>
      </c>
      <c r="E2599" s="15">
        <v>65498.66</v>
      </c>
      <c r="G2599">
        <f t="shared" si="40"/>
        <v>0</v>
      </c>
    </row>
    <row r="2600" spans="1:7" x14ac:dyDescent="0.25">
      <c r="A2600" s="14" t="s">
        <v>2194</v>
      </c>
      <c r="B2600" s="14" t="s">
        <v>2194</v>
      </c>
      <c r="C2600" s="14" t="s">
        <v>4675</v>
      </c>
      <c r="D2600" s="15">
        <v>6.6400000000000006</v>
      </c>
      <c r="E2600" s="15">
        <v>18.61</v>
      </c>
      <c r="G2600">
        <f t="shared" si="40"/>
        <v>0</v>
      </c>
    </row>
    <row r="2601" spans="1:7" x14ac:dyDescent="0.25">
      <c r="A2601" s="14" t="s">
        <v>2548</v>
      </c>
      <c r="B2601" s="14" t="s">
        <v>2548</v>
      </c>
      <c r="C2601" s="14" t="s">
        <v>4675</v>
      </c>
      <c r="D2601" s="15">
        <v>2.6560000000000001</v>
      </c>
      <c r="E2601" s="15">
        <v>6.93</v>
      </c>
      <c r="G2601">
        <f t="shared" si="40"/>
        <v>0</v>
      </c>
    </row>
    <row r="2602" spans="1:7" x14ac:dyDescent="0.25">
      <c r="A2602" s="14" t="s">
        <v>3063</v>
      </c>
      <c r="B2602" s="14" t="s">
        <v>3063</v>
      </c>
      <c r="C2602" s="14" t="s">
        <v>4675</v>
      </c>
      <c r="D2602" s="15">
        <v>1.71399998664856</v>
      </c>
      <c r="E2602" s="15">
        <v>19.4899997711182</v>
      </c>
      <c r="G2602">
        <f t="shared" si="40"/>
        <v>0</v>
      </c>
    </row>
    <row r="2603" spans="1:7" x14ac:dyDescent="0.25">
      <c r="A2603" s="14" t="s">
        <v>2225</v>
      </c>
      <c r="B2603" s="14" t="s">
        <v>2225</v>
      </c>
      <c r="C2603" s="14" t="s">
        <v>4675</v>
      </c>
      <c r="D2603" s="15">
        <v>354.00000000000006</v>
      </c>
      <c r="E2603" s="15">
        <v>1132</v>
      </c>
      <c r="G2603">
        <f t="shared" si="40"/>
        <v>0</v>
      </c>
    </row>
    <row r="2604" spans="1:7" x14ac:dyDescent="0.25">
      <c r="A2604" s="14" t="s">
        <v>2394</v>
      </c>
      <c r="B2604" s="14" t="s">
        <v>2394</v>
      </c>
      <c r="C2604" s="14" t="s">
        <v>4675</v>
      </c>
      <c r="D2604" s="15">
        <v>243</v>
      </c>
      <c r="E2604" s="15">
        <v>778</v>
      </c>
      <c r="G2604">
        <f t="shared" si="40"/>
        <v>0</v>
      </c>
    </row>
    <row r="2605" spans="1:7" x14ac:dyDescent="0.25">
      <c r="A2605" s="14" t="s">
        <v>1174</v>
      </c>
      <c r="B2605" s="14" t="s">
        <v>1174</v>
      </c>
      <c r="C2605" s="14" t="s">
        <v>4675</v>
      </c>
      <c r="D2605" s="15">
        <v>162</v>
      </c>
      <c r="E2605" s="15">
        <v>4343.88</v>
      </c>
      <c r="G2605">
        <f t="shared" si="40"/>
        <v>0</v>
      </c>
    </row>
    <row r="2606" spans="1:7" x14ac:dyDescent="0.25">
      <c r="A2606" s="14" t="s">
        <v>1173</v>
      </c>
      <c r="B2606" s="14" t="s">
        <v>1173</v>
      </c>
      <c r="C2606" s="14" t="s">
        <v>4675</v>
      </c>
      <c r="D2606" s="15">
        <v>67</v>
      </c>
      <c r="E2606" s="15">
        <v>1836.6100000000001</v>
      </c>
      <c r="G2606">
        <f t="shared" si="40"/>
        <v>0</v>
      </c>
    </row>
    <row r="2607" spans="1:7" x14ac:dyDescent="0.25">
      <c r="A2607" s="14" t="s">
        <v>4169</v>
      </c>
      <c r="B2607" s="14" t="s">
        <v>4169</v>
      </c>
      <c r="C2607" s="14" t="s">
        <v>4675</v>
      </c>
      <c r="D2607" s="15">
        <v>0.99</v>
      </c>
      <c r="E2607" s="15">
        <v>52.74</v>
      </c>
      <c r="G2607">
        <f t="shared" si="40"/>
        <v>0</v>
      </c>
    </row>
    <row r="2608" spans="1:7" x14ac:dyDescent="0.25">
      <c r="A2608" s="14" t="s">
        <v>227</v>
      </c>
      <c r="B2608" s="14" t="s">
        <v>227</v>
      </c>
      <c r="C2608" s="14" t="s">
        <v>4675</v>
      </c>
      <c r="D2608" s="15">
        <v>307.38</v>
      </c>
      <c r="E2608" s="15">
        <v>1060.47</v>
      </c>
      <c r="G2608">
        <f t="shared" si="40"/>
        <v>0</v>
      </c>
    </row>
    <row r="2609" spans="1:7" x14ac:dyDescent="0.25">
      <c r="A2609" s="14" t="s">
        <v>3197</v>
      </c>
      <c r="B2609" s="14" t="s">
        <v>3197</v>
      </c>
      <c r="C2609" s="14" t="s">
        <v>4675</v>
      </c>
      <c r="D2609" s="15">
        <v>34.729999999999997</v>
      </c>
      <c r="E2609" s="15">
        <v>1433.78</v>
      </c>
      <c r="G2609">
        <f t="shared" si="40"/>
        <v>0</v>
      </c>
    </row>
    <row r="2610" spans="1:7" x14ac:dyDescent="0.25">
      <c r="A2610" s="14" t="s">
        <v>689</v>
      </c>
      <c r="B2610" s="14" t="s">
        <v>689</v>
      </c>
      <c r="C2610" s="14" t="s">
        <v>4675</v>
      </c>
      <c r="D2610" s="15">
        <v>3.7429999999999999</v>
      </c>
      <c r="E2610" s="15">
        <v>54.76</v>
      </c>
      <c r="G2610">
        <f t="shared" si="40"/>
        <v>0</v>
      </c>
    </row>
    <row r="2611" spans="1:7" x14ac:dyDescent="0.25">
      <c r="A2611" s="14" t="s">
        <v>1744</v>
      </c>
      <c r="B2611" s="14" t="s">
        <v>1744</v>
      </c>
      <c r="C2611" s="14" t="s">
        <v>4675</v>
      </c>
      <c r="D2611" s="15">
        <v>2.73</v>
      </c>
      <c r="E2611" s="15">
        <v>34</v>
      </c>
      <c r="G2611">
        <f t="shared" si="40"/>
        <v>0</v>
      </c>
    </row>
    <row r="2612" spans="1:7" x14ac:dyDescent="0.25">
      <c r="A2612" s="14" t="s">
        <v>3156</v>
      </c>
      <c r="B2612" s="14" t="s">
        <v>3156</v>
      </c>
      <c r="C2612" s="14" t="s">
        <v>4675</v>
      </c>
      <c r="D2612" s="15">
        <v>3.3600000000000003</v>
      </c>
      <c r="E2612" s="15">
        <v>417.97</v>
      </c>
      <c r="G2612">
        <f t="shared" si="40"/>
        <v>0</v>
      </c>
    </row>
    <row r="2613" spans="1:7" x14ac:dyDescent="0.25">
      <c r="A2613" s="14" t="s">
        <v>3449</v>
      </c>
      <c r="B2613" s="14" t="s">
        <v>3449</v>
      </c>
      <c r="C2613" s="14" t="s">
        <v>4675</v>
      </c>
      <c r="D2613" s="15">
        <v>1.1100000000000001</v>
      </c>
      <c r="E2613" s="15">
        <v>10.77</v>
      </c>
      <c r="G2613">
        <f t="shared" si="40"/>
        <v>0</v>
      </c>
    </row>
    <row r="2614" spans="1:7" x14ac:dyDescent="0.25">
      <c r="A2614" s="14" t="s">
        <v>1013</v>
      </c>
      <c r="B2614" s="14" t="s">
        <v>1013</v>
      </c>
      <c r="C2614" s="14" t="s">
        <v>4675</v>
      </c>
      <c r="D2614" s="15">
        <v>224.98</v>
      </c>
      <c r="E2614" s="15">
        <v>7005.62</v>
      </c>
      <c r="G2614">
        <f t="shared" si="40"/>
        <v>0</v>
      </c>
    </row>
    <row r="2615" spans="1:7" x14ac:dyDescent="0.25">
      <c r="A2615" s="14" t="s">
        <v>2137</v>
      </c>
      <c r="B2615" s="14" t="s">
        <v>2137</v>
      </c>
      <c r="C2615" s="14" t="s">
        <v>4675</v>
      </c>
      <c r="D2615" s="15">
        <v>0.54</v>
      </c>
      <c r="E2615" s="15">
        <v>7.25</v>
      </c>
      <c r="G2615">
        <f t="shared" si="40"/>
        <v>0</v>
      </c>
    </row>
    <row r="2616" spans="1:7" x14ac:dyDescent="0.25">
      <c r="A2616" s="14" t="s">
        <v>2456</v>
      </c>
      <c r="B2616" s="14" t="s">
        <v>2456</v>
      </c>
      <c r="C2616" s="14" t="s">
        <v>4675</v>
      </c>
      <c r="D2616" s="15">
        <v>2.2999999999999998</v>
      </c>
      <c r="E2616" s="15">
        <v>51.1</v>
      </c>
      <c r="G2616">
        <f t="shared" si="40"/>
        <v>0</v>
      </c>
    </row>
    <row r="2617" spans="1:7" x14ac:dyDescent="0.25">
      <c r="A2617" s="14" t="s">
        <v>2213</v>
      </c>
      <c r="B2617" s="14" t="s">
        <v>2213</v>
      </c>
      <c r="C2617" s="14" t="s">
        <v>4675</v>
      </c>
      <c r="D2617" s="15">
        <v>2.968</v>
      </c>
      <c r="E2617" s="15">
        <v>75.19</v>
      </c>
      <c r="G2617">
        <f t="shared" si="40"/>
        <v>0</v>
      </c>
    </row>
    <row r="2618" spans="1:7" x14ac:dyDescent="0.25">
      <c r="A2618" s="14" t="s">
        <v>805</v>
      </c>
      <c r="B2618" s="14" t="s">
        <v>805</v>
      </c>
      <c r="C2618" s="14" t="s">
        <v>4675</v>
      </c>
      <c r="D2618" s="15">
        <v>17.5</v>
      </c>
      <c r="E2618" s="15">
        <v>558.80999999999995</v>
      </c>
      <c r="G2618">
        <f t="shared" si="40"/>
        <v>0</v>
      </c>
    </row>
    <row r="2619" spans="1:7" x14ac:dyDescent="0.25">
      <c r="A2619" s="14" t="s">
        <v>768</v>
      </c>
      <c r="B2619" s="14" t="s">
        <v>768</v>
      </c>
      <c r="C2619" s="14" t="s">
        <v>4675</v>
      </c>
      <c r="D2619" s="15">
        <v>0.09</v>
      </c>
      <c r="E2619" s="15">
        <v>28.11</v>
      </c>
      <c r="G2619">
        <f t="shared" si="40"/>
        <v>0</v>
      </c>
    </row>
    <row r="2620" spans="1:7" x14ac:dyDescent="0.25">
      <c r="A2620" s="14" t="s">
        <v>3310</v>
      </c>
      <c r="B2620" s="14" t="s">
        <v>3310</v>
      </c>
      <c r="C2620" s="14" t="s">
        <v>4675</v>
      </c>
      <c r="D2620" s="15">
        <v>1.6059999</v>
      </c>
      <c r="E2620" s="15">
        <v>1045.2</v>
      </c>
      <c r="G2620">
        <f t="shared" si="40"/>
        <v>0</v>
      </c>
    </row>
    <row r="2621" spans="1:7" x14ac:dyDescent="0.25">
      <c r="A2621" s="14" t="s">
        <v>362</v>
      </c>
      <c r="B2621" s="14" t="s">
        <v>362</v>
      </c>
      <c r="C2621" s="14" t="s">
        <v>4675</v>
      </c>
      <c r="D2621" s="15">
        <v>27.2</v>
      </c>
      <c r="E2621" s="15">
        <v>787.23</v>
      </c>
      <c r="G2621">
        <f t="shared" si="40"/>
        <v>0</v>
      </c>
    </row>
    <row r="2622" spans="1:7" x14ac:dyDescent="0.25">
      <c r="A2622" s="14" t="s">
        <v>2654</v>
      </c>
      <c r="B2622" s="14" t="s">
        <v>2654</v>
      </c>
      <c r="C2622" s="14" t="s">
        <v>4675</v>
      </c>
      <c r="D2622" s="15">
        <v>477</v>
      </c>
      <c r="E2622" s="15">
        <v>23961.660000000003</v>
      </c>
      <c r="G2622">
        <f t="shared" si="40"/>
        <v>0</v>
      </c>
    </row>
    <row r="2623" spans="1:7" x14ac:dyDescent="0.25">
      <c r="A2623" s="14" t="s">
        <v>4123</v>
      </c>
      <c r="B2623" s="14" t="s">
        <v>4123</v>
      </c>
      <c r="C2623" s="14" t="s">
        <v>4675</v>
      </c>
      <c r="D2623" s="15">
        <v>65</v>
      </c>
      <c r="E2623" s="15">
        <v>4894.7</v>
      </c>
      <c r="G2623">
        <f t="shared" si="40"/>
        <v>0</v>
      </c>
    </row>
    <row r="2624" spans="1:7" x14ac:dyDescent="0.25">
      <c r="A2624" s="14" t="s">
        <v>829</v>
      </c>
      <c r="B2624" s="14" t="s">
        <v>829</v>
      </c>
      <c r="C2624" s="14" t="s">
        <v>4675</v>
      </c>
      <c r="D2624" s="15">
        <v>25.2</v>
      </c>
      <c r="E2624" s="15">
        <v>1198.68</v>
      </c>
      <c r="G2624">
        <f t="shared" si="40"/>
        <v>0</v>
      </c>
    </row>
    <row r="2625" spans="1:7" x14ac:dyDescent="0.25">
      <c r="A2625" s="14" t="s">
        <v>4158</v>
      </c>
      <c r="B2625" s="14" t="s">
        <v>4158</v>
      </c>
      <c r="C2625" s="14" t="s">
        <v>4675</v>
      </c>
      <c r="D2625" s="15">
        <v>1.6</v>
      </c>
      <c r="E2625" s="15">
        <v>1059.47</v>
      </c>
      <c r="G2625">
        <f t="shared" si="40"/>
        <v>0</v>
      </c>
    </row>
    <row r="2626" spans="1:7" x14ac:dyDescent="0.25">
      <c r="A2626" s="14" t="s">
        <v>4225</v>
      </c>
      <c r="B2626" s="14" t="s">
        <v>4225</v>
      </c>
      <c r="C2626" s="14" t="s">
        <v>4675</v>
      </c>
      <c r="D2626" s="15">
        <v>10.8</v>
      </c>
      <c r="E2626" s="15">
        <v>3082.99</v>
      </c>
      <c r="G2626">
        <f t="shared" si="40"/>
        <v>0</v>
      </c>
    </row>
    <row r="2627" spans="1:7" x14ac:dyDescent="0.25">
      <c r="A2627" s="14" t="s">
        <v>3967</v>
      </c>
      <c r="B2627" s="14" t="s">
        <v>3967</v>
      </c>
      <c r="C2627" s="14" t="s">
        <v>4675</v>
      </c>
      <c r="D2627" s="15">
        <v>3.5</v>
      </c>
      <c r="E2627" s="15">
        <v>3740.0499999999997</v>
      </c>
      <c r="G2627">
        <f t="shared" ref="G2627:G2690" si="41">IF(C2627=C2626,G2626,F2627)</f>
        <v>0</v>
      </c>
    </row>
    <row r="2628" spans="1:7" x14ac:dyDescent="0.25">
      <c r="A2628" s="14" t="s">
        <v>3349</v>
      </c>
      <c r="B2628" s="14" t="s">
        <v>3349</v>
      </c>
      <c r="C2628" s="14" t="s">
        <v>4675</v>
      </c>
      <c r="D2628" s="15">
        <v>19.98</v>
      </c>
      <c r="E2628" s="15">
        <v>644.11</v>
      </c>
      <c r="G2628">
        <f t="shared" si="41"/>
        <v>0</v>
      </c>
    </row>
    <row r="2629" spans="1:7" x14ac:dyDescent="0.25">
      <c r="A2629" s="14" t="s">
        <v>1811</v>
      </c>
      <c r="B2629" s="14" t="s">
        <v>1811</v>
      </c>
      <c r="C2629" s="14" t="s">
        <v>4675</v>
      </c>
      <c r="D2629" s="15">
        <v>341.5</v>
      </c>
      <c r="E2629" s="15">
        <v>2877.64</v>
      </c>
      <c r="G2629">
        <f t="shared" si="41"/>
        <v>0</v>
      </c>
    </row>
    <row r="2630" spans="1:7" x14ac:dyDescent="0.25">
      <c r="A2630" s="14" t="s">
        <v>3062</v>
      </c>
      <c r="B2630" s="14" t="s">
        <v>3062</v>
      </c>
      <c r="C2630" s="14" t="s">
        <v>4675</v>
      </c>
      <c r="D2630" s="15">
        <v>4.4000000953674299</v>
      </c>
      <c r="E2630" s="15">
        <v>68.290000915527301</v>
      </c>
      <c r="G2630">
        <f t="shared" si="41"/>
        <v>0</v>
      </c>
    </row>
    <row r="2631" spans="1:7" x14ac:dyDescent="0.25">
      <c r="A2631" s="14" t="s">
        <v>3443</v>
      </c>
      <c r="B2631" s="14" t="s">
        <v>3443</v>
      </c>
      <c r="C2631" s="14" t="s">
        <v>4675</v>
      </c>
      <c r="D2631" s="15">
        <v>11.2</v>
      </c>
      <c r="E2631" s="15">
        <v>139.16999999999999</v>
      </c>
      <c r="G2631">
        <f t="shared" si="41"/>
        <v>0</v>
      </c>
    </row>
    <row r="2632" spans="1:7" x14ac:dyDescent="0.25">
      <c r="A2632" s="14" t="s">
        <v>2212</v>
      </c>
      <c r="B2632" s="14" t="s">
        <v>2212</v>
      </c>
      <c r="C2632" s="14" t="s">
        <v>4675</v>
      </c>
      <c r="D2632" s="15">
        <v>50</v>
      </c>
      <c r="E2632" s="15">
        <v>785.08999999999992</v>
      </c>
      <c r="G2632">
        <f t="shared" si="41"/>
        <v>0</v>
      </c>
    </row>
    <row r="2633" spans="1:7" x14ac:dyDescent="0.25">
      <c r="A2633" s="14" t="s">
        <v>862</v>
      </c>
      <c r="B2633" s="14" t="s">
        <v>862</v>
      </c>
      <c r="C2633" s="14" t="s">
        <v>4675</v>
      </c>
      <c r="D2633" s="15">
        <v>0.3</v>
      </c>
      <c r="E2633" s="15">
        <v>25</v>
      </c>
      <c r="G2633">
        <f t="shared" si="41"/>
        <v>0</v>
      </c>
    </row>
    <row r="2634" spans="1:7" x14ac:dyDescent="0.25">
      <c r="A2634" s="14" t="s">
        <v>861</v>
      </c>
      <c r="B2634" s="14" t="s">
        <v>861</v>
      </c>
      <c r="C2634" s="14" t="s">
        <v>4675</v>
      </c>
      <c r="D2634" s="15">
        <v>945</v>
      </c>
      <c r="E2634" s="15">
        <v>7654.4</v>
      </c>
      <c r="G2634">
        <f t="shared" si="41"/>
        <v>0</v>
      </c>
    </row>
    <row r="2635" spans="1:7" x14ac:dyDescent="0.25">
      <c r="A2635" s="14" t="s">
        <v>1112</v>
      </c>
      <c r="B2635" s="14" t="s">
        <v>1112</v>
      </c>
      <c r="C2635" s="14" t="s">
        <v>4675</v>
      </c>
      <c r="D2635" s="15">
        <v>2.6</v>
      </c>
      <c r="E2635" s="15">
        <v>27.51</v>
      </c>
      <c r="G2635">
        <f t="shared" si="41"/>
        <v>0</v>
      </c>
    </row>
    <row r="2636" spans="1:7" x14ac:dyDescent="0.25">
      <c r="A2636" s="14" t="s">
        <v>2585</v>
      </c>
      <c r="B2636" s="14" t="s">
        <v>2585</v>
      </c>
      <c r="C2636" s="14" t="s">
        <v>4675</v>
      </c>
      <c r="D2636" s="15">
        <v>3.6520000000000001</v>
      </c>
      <c r="E2636" s="15">
        <v>380.18</v>
      </c>
      <c r="G2636">
        <f t="shared" si="41"/>
        <v>0</v>
      </c>
    </row>
    <row r="2637" spans="1:7" x14ac:dyDescent="0.25">
      <c r="A2637" s="14" t="s">
        <v>3754</v>
      </c>
      <c r="B2637" s="14" t="s">
        <v>3754</v>
      </c>
      <c r="C2637" s="14" t="s">
        <v>4675</v>
      </c>
      <c r="D2637" s="15">
        <v>0.81</v>
      </c>
      <c r="E2637" s="15">
        <v>250.5</v>
      </c>
      <c r="G2637">
        <f t="shared" si="41"/>
        <v>0</v>
      </c>
    </row>
    <row r="2638" spans="1:7" x14ac:dyDescent="0.25">
      <c r="A2638" s="14" t="s">
        <v>1821</v>
      </c>
      <c r="B2638" s="14" t="s">
        <v>1821</v>
      </c>
      <c r="C2638" s="14" t="s">
        <v>4675</v>
      </c>
      <c r="D2638" s="15">
        <v>1.8280000000000001</v>
      </c>
      <c r="E2638" s="15">
        <v>198.88</v>
      </c>
      <c r="G2638">
        <f t="shared" si="41"/>
        <v>0</v>
      </c>
    </row>
    <row r="2639" spans="1:7" x14ac:dyDescent="0.25">
      <c r="A2639" s="14" t="s">
        <v>1246</v>
      </c>
      <c r="B2639" s="14" t="s">
        <v>1246</v>
      </c>
      <c r="C2639" s="14" t="s">
        <v>4675</v>
      </c>
      <c r="D2639" s="15">
        <v>4.9420000000000002</v>
      </c>
      <c r="E2639" s="15">
        <v>590.87</v>
      </c>
      <c r="G2639">
        <f t="shared" si="41"/>
        <v>0</v>
      </c>
    </row>
    <row r="2640" spans="1:7" x14ac:dyDescent="0.25">
      <c r="A2640" s="14" t="s">
        <v>2303</v>
      </c>
      <c r="B2640" s="14" t="s">
        <v>2303</v>
      </c>
      <c r="C2640" s="14" t="s">
        <v>4675</v>
      </c>
      <c r="D2640" s="15">
        <v>6.5000000000000002E-2</v>
      </c>
      <c r="E2640" s="15">
        <v>8.82</v>
      </c>
      <c r="G2640">
        <f t="shared" si="41"/>
        <v>0</v>
      </c>
    </row>
    <row r="2641" spans="1:7" x14ac:dyDescent="0.25">
      <c r="A2641" s="14" t="s">
        <v>2879</v>
      </c>
      <c r="B2641" s="14" t="s">
        <v>2879</v>
      </c>
      <c r="C2641" s="14" t="s">
        <v>4675</v>
      </c>
      <c r="D2641" s="15">
        <v>0.9</v>
      </c>
      <c r="E2641" s="15">
        <v>152.26</v>
      </c>
      <c r="G2641">
        <f t="shared" si="41"/>
        <v>0</v>
      </c>
    </row>
    <row r="2642" spans="1:7" x14ac:dyDescent="0.25">
      <c r="A2642" s="14" t="s">
        <v>3399</v>
      </c>
      <c r="B2642" s="14" t="s">
        <v>3399</v>
      </c>
      <c r="C2642" s="14" t="s">
        <v>4675</v>
      </c>
      <c r="D2642" s="15">
        <v>48</v>
      </c>
      <c r="E2642" s="15">
        <v>1759.22</v>
      </c>
      <c r="G2642">
        <f t="shared" si="41"/>
        <v>0</v>
      </c>
    </row>
    <row r="2643" spans="1:7" x14ac:dyDescent="0.25">
      <c r="A2643" s="14" t="s">
        <v>1031</v>
      </c>
      <c r="B2643" s="14" t="s">
        <v>1031</v>
      </c>
      <c r="C2643" s="14" t="s">
        <v>4675</v>
      </c>
      <c r="D2643" s="15">
        <v>34.200000000000003</v>
      </c>
      <c r="E2643" s="15">
        <v>577.02</v>
      </c>
      <c r="G2643">
        <f t="shared" si="41"/>
        <v>0</v>
      </c>
    </row>
    <row r="2644" spans="1:7" x14ac:dyDescent="0.25">
      <c r="A2644" s="14" t="s">
        <v>3326</v>
      </c>
      <c r="B2644" s="14" t="s">
        <v>3326</v>
      </c>
      <c r="C2644" s="14" t="s">
        <v>4675</v>
      </c>
      <c r="D2644" s="15">
        <v>0.4</v>
      </c>
      <c r="E2644" s="15">
        <v>10.09</v>
      </c>
      <c r="G2644">
        <f t="shared" si="41"/>
        <v>0</v>
      </c>
    </row>
    <row r="2645" spans="1:7" x14ac:dyDescent="0.25">
      <c r="A2645" s="14" t="s">
        <v>2604</v>
      </c>
      <c r="B2645" s="14" t="s">
        <v>2604</v>
      </c>
      <c r="C2645" s="14" t="s">
        <v>4675</v>
      </c>
      <c r="D2645" s="15">
        <v>0.63800000000000001</v>
      </c>
      <c r="E2645" s="15">
        <v>11.94</v>
      </c>
      <c r="G2645">
        <f t="shared" si="41"/>
        <v>0</v>
      </c>
    </row>
    <row r="2646" spans="1:7" x14ac:dyDescent="0.25">
      <c r="A2646" s="14" t="s">
        <v>998</v>
      </c>
      <c r="B2646" s="14" t="s">
        <v>998</v>
      </c>
      <c r="C2646" s="14" t="s">
        <v>4675</v>
      </c>
      <c r="D2646" s="15">
        <v>4.2159999999999993</v>
      </c>
      <c r="E2646" s="15">
        <v>67.27</v>
      </c>
      <c r="G2646">
        <f t="shared" si="41"/>
        <v>0</v>
      </c>
    </row>
    <row r="2647" spans="1:7" x14ac:dyDescent="0.25">
      <c r="A2647" s="14" t="s">
        <v>2792</v>
      </c>
      <c r="B2647" s="14" t="s">
        <v>2792</v>
      </c>
      <c r="C2647" s="14" t="s">
        <v>4675</v>
      </c>
      <c r="D2647" s="15">
        <v>36.8670000457764</v>
      </c>
      <c r="E2647" s="15">
        <v>1355.279985351563</v>
      </c>
      <c r="G2647">
        <f t="shared" si="41"/>
        <v>0</v>
      </c>
    </row>
    <row r="2648" spans="1:7" x14ac:dyDescent="0.25">
      <c r="A2648" s="14" t="s">
        <v>244</v>
      </c>
      <c r="B2648" s="14" t="s">
        <v>244</v>
      </c>
      <c r="C2648" s="14" t="s">
        <v>4675</v>
      </c>
      <c r="D2648" s="15">
        <v>35.802999990000004</v>
      </c>
      <c r="E2648" s="15">
        <v>1044.7600001000001</v>
      </c>
      <c r="G2648">
        <f t="shared" si="41"/>
        <v>0</v>
      </c>
    </row>
    <row r="2649" spans="1:7" x14ac:dyDescent="0.25">
      <c r="A2649" s="14" t="s">
        <v>788</v>
      </c>
      <c r="B2649" s="14" t="s">
        <v>788</v>
      </c>
      <c r="C2649" s="14" t="s">
        <v>4675</v>
      </c>
      <c r="D2649" s="15">
        <v>65</v>
      </c>
      <c r="E2649" s="15">
        <v>877.03</v>
      </c>
      <c r="G2649">
        <f t="shared" si="41"/>
        <v>0</v>
      </c>
    </row>
    <row r="2650" spans="1:7" x14ac:dyDescent="0.25">
      <c r="A2650" s="14" t="s">
        <v>785</v>
      </c>
      <c r="B2650" s="14" t="s">
        <v>785</v>
      </c>
      <c r="C2650" s="14" t="s">
        <v>4675</v>
      </c>
      <c r="D2650" s="15">
        <v>39.6</v>
      </c>
      <c r="E2650" s="15">
        <v>685.06</v>
      </c>
      <c r="G2650">
        <f t="shared" si="41"/>
        <v>0</v>
      </c>
    </row>
    <row r="2651" spans="1:7" x14ac:dyDescent="0.25">
      <c r="A2651" s="14" t="s">
        <v>170</v>
      </c>
      <c r="B2651" s="14" t="s">
        <v>170</v>
      </c>
      <c r="C2651" s="14" t="s">
        <v>4675</v>
      </c>
      <c r="D2651" s="15">
        <v>1273.9360001335144</v>
      </c>
      <c r="E2651" s="15">
        <v>32815.570199389651</v>
      </c>
      <c r="G2651">
        <f t="shared" si="41"/>
        <v>0</v>
      </c>
    </row>
    <row r="2652" spans="1:7" x14ac:dyDescent="0.25">
      <c r="A2652" s="14" t="s">
        <v>647</v>
      </c>
      <c r="B2652" s="14" t="s">
        <v>647</v>
      </c>
      <c r="C2652" s="14" t="s">
        <v>4675</v>
      </c>
      <c r="D2652" s="15">
        <v>4.01</v>
      </c>
      <c r="E2652" s="15">
        <v>267.95</v>
      </c>
      <c r="G2652">
        <f t="shared" si="41"/>
        <v>0</v>
      </c>
    </row>
    <row r="2653" spans="1:7" x14ac:dyDescent="0.25">
      <c r="A2653" s="14" t="s">
        <v>341</v>
      </c>
      <c r="B2653" s="14" t="s">
        <v>341</v>
      </c>
      <c r="C2653" s="14" t="s">
        <v>4675</v>
      </c>
      <c r="D2653" s="15">
        <v>0.9</v>
      </c>
      <c r="E2653" s="15">
        <v>172.74</v>
      </c>
      <c r="G2653">
        <f t="shared" si="41"/>
        <v>0</v>
      </c>
    </row>
    <row r="2654" spans="1:7" x14ac:dyDescent="0.25">
      <c r="A2654" s="14" t="s">
        <v>500</v>
      </c>
      <c r="B2654" s="14" t="s">
        <v>500</v>
      </c>
      <c r="C2654" s="14" t="s">
        <v>4675</v>
      </c>
      <c r="D2654" s="15">
        <v>94</v>
      </c>
      <c r="E2654" s="15">
        <v>1325.92</v>
      </c>
      <c r="G2654">
        <f t="shared" si="41"/>
        <v>0</v>
      </c>
    </row>
    <row r="2655" spans="1:7" x14ac:dyDescent="0.25">
      <c r="A2655" s="14" t="s">
        <v>3672</v>
      </c>
      <c r="B2655" s="14" t="s">
        <v>3672</v>
      </c>
      <c r="C2655" s="14" t="s">
        <v>4675</v>
      </c>
      <c r="D2655" s="15">
        <v>21.54</v>
      </c>
      <c r="E2655" s="15">
        <v>992.88999999999987</v>
      </c>
      <c r="G2655">
        <f t="shared" si="41"/>
        <v>0</v>
      </c>
    </row>
    <row r="2656" spans="1:7" x14ac:dyDescent="0.25">
      <c r="A2656" s="14" t="s">
        <v>3198</v>
      </c>
      <c r="B2656" s="14" t="s">
        <v>3198</v>
      </c>
      <c r="C2656" s="14" t="s">
        <v>4675</v>
      </c>
      <c r="D2656" s="15">
        <v>66</v>
      </c>
      <c r="E2656" s="15">
        <v>828.33</v>
      </c>
      <c r="G2656">
        <f t="shared" si="41"/>
        <v>0</v>
      </c>
    </row>
    <row r="2657" spans="1:7" x14ac:dyDescent="0.25">
      <c r="A2657" s="14" t="s">
        <v>1979</v>
      </c>
      <c r="B2657" s="14" t="s">
        <v>1979</v>
      </c>
      <c r="C2657" s="14" t="s">
        <v>4675</v>
      </c>
      <c r="D2657" s="15">
        <v>26</v>
      </c>
      <c r="E2657" s="15">
        <v>80.13</v>
      </c>
      <c r="G2657">
        <f t="shared" si="41"/>
        <v>0</v>
      </c>
    </row>
    <row r="2658" spans="1:7" x14ac:dyDescent="0.25">
      <c r="A2658" s="14" t="s">
        <v>4748</v>
      </c>
      <c r="B2658" s="14" t="s">
        <v>4748</v>
      </c>
      <c r="C2658" s="14" t="s">
        <v>4675</v>
      </c>
      <c r="D2658" s="15">
        <v>110</v>
      </c>
      <c r="E2658" s="15">
        <v>318.92001342773398</v>
      </c>
      <c r="G2658">
        <f t="shared" si="41"/>
        <v>0</v>
      </c>
    </row>
    <row r="2659" spans="1:7" x14ac:dyDescent="0.25">
      <c r="A2659" s="14" t="s">
        <v>3585</v>
      </c>
      <c r="B2659" s="14" t="s">
        <v>3585</v>
      </c>
      <c r="C2659" s="14" t="s">
        <v>4675</v>
      </c>
      <c r="D2659" s="15">
        <v>13.03</v>
      </c>
      <c r="E2659" s="15">
        <v>200.39999999999998</v>
      </c>
      <c r="G2659">
        <f t="shared" si="41"/>
        <v>0</v>
      </c>
    </row>
    <row r="2660" spans="1:7" x14ac:dyDescent="0.25">
      <c r="A2660" s="14" t="s">
        <v>4693</v>
      </c>
      <c r="B2660" s="14" t="s">
        <v>4693</v>
      </c>
      <c r="C2660" s="14" t="s">
        <v>4675</v>
      </c>
      <c r="D2660" s="15">
        <v>0.5</v>
      </c>
      <c r="E2660" s="15">
        <v>32.49</v>
      </c>
      <c r="G2660">
        <f t="shared" si="41"/>
        <v>0</v>
      </c>
    </row>
    <row r="2661" spans="1:7" x14ac:dyDescent="0.25">
      <c r="A2661" s="14" t="s">
        <v>2449</v>
      </c>
      <c r="B2661" s="14" t="s">
        <v>2449</v>
      </c>
      <c r="C2661" s="14" t="s">
        <v>4675</v>
      </c>
      <c r="D2661" s="15">
        <v>1.5299999999999998</v>
      </c>
      <c r="E2661" s="15">
        <v>16.580000000000002</v>
      </c>
      <c r="G2661">
        <f t="shared" si="41"/>
        <v>0</v>
      </c>
    </row>
    <row r="2662" spans="1:7" x14ac:dyDescent="0.25">
      <c r="A2662" s="14" t="s">
        <v>1424</v>
      </c>
      <c r="B2662" s="14" t="s">
        <v>1424</v>
      </c>
      <c r="C2662" s="14" t="s">
        <v>4675</v>
      </c>
      <c r="D2662" s="15">
        <v>0.03</v>
      </c>
      <c r="E2662" s="15">
        <v>0.72</v>
      </c>
      <c r="G2662">
        <f t="shared" si="41"/>
        <v>0</v>
      </c>
    </row>
    <row r="2663" spans="1:7" x14ac:dyDescent="0.25">
      <c r="A2663" s="14" t="s">
        <v>2551</v>
      </c>
      <c r="B2663" s="14" t="s">
        <v>2551</v>
      </c>
      <c r="C2663" s="14" t="s">
        <v>4675</v>
      </c>
      <c r="D2663" s="15">
        <v>33.200000000000003</v>
      </c>
      <c r="E2663" s="15">
        <v>516.70000000000005</v>
      </c>
      <c r="G2663">
        <f t="shared" si="41"/>
        <v>0</v>
      </c>
    </row>
    <row r="2664" spans="1:7" x14ac:dyDescent="0.25">
      <c r="A2664" s="14" t="s">
        <v>3821</v>
      </c>
      <c r="B2664" s="14" t="s">
        <v>3821</v>
      </c>
      <c r="C2664" s="14" t="s">
        <v>4675</v>
      </c>
      <c r="D2664" s="15">
        <v>6.3</v>
      </c>
      <c r="E2664" s="15">
        <v>85.81</v>
      </c>
      <c r="G2664">
        <f t="shared" si="41"/>
        <v>0</v>
      </c>
    </row>
    <row r="2665" spans="1:7" x14ac:dyDescent="0.25">
      <c r="A2665" s="14" t="s">
        <v>2763</v>
      </c>
      <c r="B2665" s="14" t="s">
        <v>2763</v>
      </c>
      <c r="C2665" s="14" t="s">
        <v>4675</v>
      </c>
      <c r="D2665" s="15">
        <v>3.7749999999999999</v>
      </c>
      <c r="E2665" s="15">
        <v>165.65</v>
      </c>
      <c r="G2665">
        <f t="shared" si="41"/>
        <v>0</v>
      </c>
    </row>
    <row r="2666" spans="1:7" x14ac:dyDescent="0.25">
      <c r="A2666" s="14" t="s">
        <v>1972</v>
      </c>
      <c r="B2666" s="14" t="s">
        <v>1972</v>
      </c>
      <c r="C2666" s="14" t="s">
        <v>4675</v>
      </c>
      <c r="D2666" s="15">
        <v>9.4</v>
      </c>
      <c r="E2666" s="15">
        <v>183.79999999999998</v>
      </c>
      <c r="G2666">
        <f t="shared" si="41"/>
        <v>0</v>
      </c>
    </row>
    <row r="2667" spans="1:7" x14ac:dyDescent="0.25">
      <c r="A2667" s="14" t="s">
        <v>575</v>
      </c>
      <c r="B2667" s="14" t="s">
        <v>575</v>
      </c>
      <c r="C2667" s="14" t="s">
        <v>4675</v>
      </c>
      <c r="D2667" s="15">
        <v>120.965001</v>
      </c>
      <c r="E2667" s="15">
        <v>1985.3899999999999</v>
      </c>
      <c r="G2667">
        <f t="shared" si="41"/>
        <v>0</v>
      </c>
    </row>
    <row r="2668" spans="1:7" x14ac:dyDescent="0.25">
      <c r="A2668" s="14" t="s">
        <v>584</v>
      </c>
      <c r="B2668" s="14" t="s">
        <v>584</v>
      </c>
      <c r="C2668" s="14" t="s">
        <v>4675</v>
      </c>
      <c r="D2668" s="15">
        <v>330.02500141961673</v>
      </c>
      <c r="E2668" s="15">
        <v>9705.9099985449193</v>
      </c>
      <c r="G2668">
        <f t="shared" si="41"/>
        <v>0</v>
      </c>
    </row>
    <row r="2669" spans="1:7" x14ac:dyDescent="0.25">
      <c r="A2669" s="14" t="s">
        <v>2063</v>
      </c>
      <c r="B2669" s="14" t="s">
        <v>2063</v>
      </c>
      <c r="C2669" s="14" t="s">
        <v>4675</v>
      </c>
      <c r="D2669" s="15">
        <v>92.999999999999986</v>
      </c>
      <c r="E2669" s="15">
        <v>2912.7200000000003</v>
      </c>
      <c r="G2669">
        <f t="shared" si="41"/>
        <v>0</v>
      </c>
    </row>
    <row r="2670" spans="1:7" x14ac:dyDescent="0.25">
      <c r="A2670" s="14" t="s">
        <v>211</v>
      </c>
      <c r="B2670" s="14" t="s">
        <v>211</v>
      </c>
      <c r="C2670" s="14" t="s">
        <v>4675</v>
      </c>
      <c r="D2670" s="15">
        <v>1</v>
      </c>
      <c r="E2670" s="15">
        <v>1981.5</v>
      </c>
      <c r="G2670">
        <f t="shared" si="41"/>
        <v>0</v>
      </c>
    </row>
    <row r="2671" spans="1:7" x14ac:dyDescent="0.25">
      <c r="A2671" s="14" t="s">
        <v>3002</v>
      </c>
      <c r="B2671" s="14" t="s">
        <v>3002</v>
      </c>
      <c r="C2671" s="14" t="s">
        <v>4675</v>
      </c>
      <c r="D2671" s="15">
        <v>19</v>
      </c>
      <c r="E2671" s="15">
        <v>641.45000000000005</v>
      </c>
      <c r="G2671">
        <f t="shared" si="41"/>
        <v>0</v>
      </c>
    </row>
    <row r="2672" spans="1:7" x14ac:dyDescent="0.25">
      <c r="A2672" s="14" t="s">
        <v>3500</v>
      </c>
      <c r="B2672" s="14" t="s">
        <v>3500</v>
      </c>
      <c r="C2672" s="14" t="s">
        <v>4675</v>
      </c>
      <c r="D2672" s="15">
        <v>254</v>
      </c>
      <c r="E2672" s="15">
        <v>10018.69</v>
      </c>
      <c r="G2672">
        <f t="shared" si="41"/>
        <v>0</v>
      </c>
    </row>
    <row r="2673" spans="1:7" x14ac:dyDescent="0.25">
      <c r="A2673" s="14" t="s">
        <v>1802</v>
      </c>
      <c r="B2673" s="14" t="s">
        <v>1802</v>
      </c>
      <c r="C2673" s="14" t="s">
        <v>4675</v>
      </c>
      <c r="D2673" s="15">
        <v>15.260000000000002</v>
      </c>
      <c r="E2673" s="15">
        <v>32.380000000000003</v>
      </c>
      <c r="G2673">
        <f t="shared" si="41"/>
        <v>0</v>
      </c>
    </row>
    <row r="2674" spans="1:7" x14ac:dyDescent="0.25">
      <c r="A2674" s="14" t="s">
        <v>2610</v>
      </c>
      <c r="B2674" s="14" t="s">
        <v>2610</v>
      </c>
      <c r="C2674" s="14" t="s">
        <v>4675</v>
      </c>
      <c r="D2674" s="15">
        <v>1.9</v>
      </c>
      <c r="E2674" s="15">
        <v>57</v>
      </c>
      <c r="G2674">
        <f t="shared" si="41"/>
        <v>0</v>
      </c>
    </row>
    <row r="2675" spans="1:7" x14ac:dyDescent="0.25">
      <c r="A2675" s="14" t="s">
        <v>3690</v>
      </c>
      <c r="B2675" s="14" t="s">
        <v>3690</v>
      </c>
      <c r="C2675" s="14" t="s">
        <v>4675</v>
      </c>
      <c r="D2675" s="15">
        <v>2176</v>
      </c>
      <c r="E2675" s="15">
        <v>16375.76</v>
      </c>
      <c r="G2675">
        <f t="shared" si="41"/>
        <v>0</v>
      </c>
    </row>
    <row r="2676" spans="1:7" x14ac:dyDescent="0.25">
      <c r="A2676" s="14" t="s">
        <v>1892</v>
      </c>
      <c r="B2676" s="14" t="s">
        <v>1892</v>
      </c>
      <c r="C2676" s="14" t="s">
        <v>4675</v>
      </c>
      <c r="D2676" s="15">
        <v>21</v>
      </c>
      <c r="E2676" s="15">
        <v>3762.92</v>
      </c>
      <c r="G2676">
        <f t="shared" si="41"/>
        <v>0</v>
      </c>
    </row>
    <row r="2677" spans="1:7" x14ac:dyDescent="0.25">
      <c r="A2677" s="14" t="s">
        <v>4651</v>
      </c>
      <c r="B2677" s="14" t="s">
        <v>4651</v>
      </c>
      <c r="C2677" s="14" t="s">
        <v>4675</v>
      </c>
      <c r="D2677" s="15">
        <v>690</v>
      </c>
      <c r="E2677" s="15">
        <v>62490.28</v>
      </c>
      <c r="G2677">
        <f t="shared" si="41"/>
        <v>0</v>
      </c>
    </row>
    <row r="2678" spans="1:7" x14ac:dyDescent="0.25">
      <c r="A2678" s="14" t="s">
        <v>309</v>
      </c>
      <c r="B2678" s="14" t="s">
        <v>309</v>
      </c>
      <c r="C2678" s="14" t="s">
        <v>4675</v>
      </c>
      <c r="D2678" s="15">
        <v>584.13499500000046</v>
      </c>
      <c r="E2678" s="15">
        <v>52399.120000000032</v>
      </c>
      <c r="G2678">
        <f t="shared" si="41"/>
        <v>0</v>
      </c>
    </row>
    <row r="2679" spans="1:7" x14ac:dyDescent="0.25">
      <c r="A2679" s="14" t="s">
        <v>2112</v>
      </c>
      <c r="B2679" s="14" t="s">
        <v>2112</v>
      </c>
      <c r="C2679" s="14" t="s">
        <v>4675</v>
      </c>
      <c r="D2679" s="15">
        <v>0.02</v>
      </c>
      <c r="E2679" s="15">
        <v>2.46</v>
      </c>
      <c r="G2679">
        <f t="shared" si="41"/>
        <v>0</v>
      </c>
    </row>
    <row r="2680" spans="1:7" x14ac:dyDescent="0.25">
      <c r="A2680" s="14" t="s">
        <v>1243</v>
      </c>
      <c r="B2680" s="14" t="s">
        <v>1243</v>
      </c>
      <c r="C2680" s="14" t="s">
        <v>4675</v>
      </c>
      <c r="D2680" s="15">
        <v>0.1</v>
      </c>
      <c r="E2680" s="15">
        <v>11.54</v>
      </c>
      <c r="G2680">
        <f t="shared" si="41"/>
        <v>0</v>
      </c>
    </row>
    <row r="2681" spans="1:7" x14ac:dyDescent="0.25">
      <c r="A2681" s="14" t="s">
        <v>2432</v>
      </c>
      <c r="B2681" s="14" t="s">
        <v>2432</v>
      </c>
      <c r="C2681" s="14" t="s">
        <v>4675</v>
      </c>
      <c r="D2681" s="15">
        <v>69</v>
      </c>
      <c r="E2681" s="15">
        <v>4039.3700000000003</v>
      </c>
      <c r="G2681">
        <f t="shared" si="41"/>
        <v>0</v>
      </c>
    </row>
    <row r="2682" spans="1:7" x14ac:dyDescent="0.25">
      <c r="A2682" s="14" t="s">
        <v>791</v>
      </c>
      <c r="B2682" s="14" t="s">
        <v>791</v>
      </c>
      <c r="C2682" s="14" t="s">
        <v>4675</v>
      </c>
      <c r="D2682" s="15">
        <v>64.8</v>
      </c>
      <c r="E2682" s="15">
        <v>1022.22</v>
      </c>
      <c r="G2682">
        <f t="shared" si="41"/>
        <v>0</v>
      </c>
    </row>
    <row r="2683" spans="1:7" x14ac:dyDescent="0.25">
      <c r="A2683" s="14" t="s">
        <v>3297</v>
      </c>
      <c r="B2683" s="14" t="s">
        <v>3297</v>
      </c>
      <c r="C2683" s="14" t="s">
        <v>4675</v>
      </c>
      <c r="D2683" s="15">
        <v>4</v>
      </c>
      <c r="E2683" s="15">
        <v>943.44</v>
      </c>
      <c r="G2683">
        <f t="shared" si="41"/>
        <v>0</v>
      </c>
    </row>
    <row r="2684" spans="1:7" x14ac:dyDescent="0.25">
      <c r="A2684" s="14" t="s">
        <v>4260</v>
      </c>
      <c r="B2684" s="14" t="s">
        <v>4260</v>
      </c>
      <c r="C2684" s="14" t="s">
        <v>4675</v>
      </c>
      <c r="D2684" s="15">
        <v>9.1080000000000005</v>
      </c>
      <c r="E2684" s="15">
        <v>413.06</v>
      </c>
      <c r="G2684">
        <f t="shared" si="41"/>
        <v>0</v>
      </c>
    </row>
    <row r="2685" spans="1:7" x14ac:dyDescent="0.25">
      <c r="A2685" s="14" t="s">
        <v>173</v>
      </c>
      <c r="B2685" s="14" t="s">
        <v>173</v>
      </c>
      <c r="C2685" s="14" t="s">
        <v>4675</v>
      </c>
      <c r="D2685" s="15">
        <v>115.83999999999999</v>
      </c>
      <c r="E2685" s="15">
        <v>2704.3100000000004</v>
      </c>
      <c r="G2685">
        <f t="shared" si="41"/>
        <v>0</v>
      </c>
    </row>
    <row r="2686" spans="1:7" x14ac:dyDescent="0.25">
      <c r="A2686" s="14" t="s">
        <v>3892</v>
      </c>
      <c r="B2686" s="14" t="s">
        <v>3892</v>
      </c>
      <c r="C2686" s="14" t="s">
        <v>4675</v>
      </c>
      <c r="D2686" s="15">
        <v>7.9</v>
      </c>
      <c r="E2686" s="15">
        <v>238.19</v>
      </c>
      <c r="G2686">
        <f t="shared" si="41"/>
        <v>0</v>
      </c>
    </row>
    <row r="2687" spans="1:7" x14ac:dyDescent="0.25">
      <c r="A2687" s="14" t="s">
        <v>4285</v>
      </c>
      <c r="B2687" s="14" t="s">
        <v>4285</v>
      </c>
      <c r="C2687" s="14" t="s">
        <v>4675</v>
      </c>
      <c r="D2687" s="15">
        <v>2.8</v>
      </c>
      <c r="E2687" s="15">
        <v>60.66</v>
      </c>
      <c r="G2687">
        <f t="shared" si="41"/>
        <v>0</v>
      </c>
    </row>
    <row r="2688" spans="1:7" x14ac:dyDescent="0.25">
      <c r="A2688" s="14" t="s">
        <v>1749</v>
      </c>
      <c r="B2688" s="14" t="s">
        <v>1749</v>
      </c>
      <c r="C2688" s="14" t="s">
        <v>4675</v>
      </c>
      <c r="D2688" s="15">
        <v>295</v>
      </c>
      <c r="E2688" s="15">
        <v>14218.09</v>
      </c>
      <c r="G2688">
        <f t="shared" si="41"/>
        <v>0</v>
      </c>
    </row>
    <row r="2689" spans="1:7" x14ac:dyDescent="0.25">
      <c r="A2689" s="14" t="s">
        <v>304</v>
      </c>
      <c r="B2689" s="14" t="s">
        <v>304</v>
      </c>
      <c r="C2689" s="14" t="s">
        <v>4675</v>
      </c>
      <c r="D2689" s="15">
        <v>54.8</v>
      </c>
      <c r="E2689" s="15">
        <v>488.83</v>
      </c>
      <c r="G2689">
        <f t="shared" si="41"/>
        <v>0</v>
      </c>
    </row>
    <row r="2690" spans="1:7" x14ac:dyDescent="0.25">
      <c r="A2690" s="14" t="s">
        <v>4035</v>
      </c>
      <c r="B2690" s="14" t="s">
        <v>4035</v>
      </c>
      <c r="C2690" s="14" t="s">
        <v>4675</v>
      </c>
      <c r="D2690" s="15">
        <v>13.44</v>
      </c>
      <c r="E2690" s="15">
        <v>446</v>
      </c>
      <c r="G2690">
        <f t="shared" si="41"/>
        <v>0</v>
      </c>
    </row>
    <row r="2691" spans="1:7" x14ac:dyDescent="0.25">
      <c r="A2691" s="14" t="s">
        <v>2474</v>
      </c>
      <c r="B2691" s="14" t="s">
        <v>2474</v>
      </c>
      <c r="C2691" s="14" t="s">
        <v>4675</v>
      </c>
      <c r="D2691" s="15">
        <v>5.85</v>
      </c>
      <c r="E2691" s="15">
        <v>235.74</v>
      </c>
      <c r="G2691">
        <f t="shared" ref="G2691:G2754" si="42">IF(C2691=C2690,G2690,F2691)</f>
        <v>0</v>
      </c>
    </row>
    <row r="2692" spans="1:7" x14ac:dyDescent="0.25">
      <c r="A2692" s="14" t="s">
        <v>484</v>
      </c>
      <c r="B2692" s="14" t="s">
        <v>484</v>
      </c>
      <c r="C2692" s="14" t="s">
        <v>4675</v>
      </c>
      <c r="D2692" s="15">
        <v>1.2</v>
      </c>
      <c r="E2692" s="15">
        <v>658.04</v>
      </c>
      <c r="G2692">
        <f t="shared" si="42"/>
        <v>0</v>
      </c>
    </row>
    <row r="2693" spans="1:7" x14ac:dyDescent="0.25">
      <c r="A2693" s="14" t="s">
        <v>1767</v>
      </c>
      <c r="B2693" s="14" t="s">
        <v>1767</v>
      </c>
      <c r="C2693" s="14" t="s">
        <v>4675</v>
      </c>
      <c r="D2693" s="15">
        <v>0.94</v>
      </c>
      <c r="E2693" s="15">
        <v>103.93</v>
      </c>
      <c r="G2693">
        <f t="shared" si="42"/>
        <v>0</v>
      </c>
    </row>
    <row r="2694" spans="1:7" x14ac:dyDescent="0.25">
      <c r="A2694" s="14" t="s">
        <v>3182</v>
      </c>
      <c r="B2694" s="14" t="s">
        <v>3182</v>
      </c>
      <c r="C2694" s="14" t="s">
        <v>4675</v>
      </c>
      <c r="D2694" s="15">
        <v>5.0999999000000003</v>
      </c>
      <c r="E2694" s="15">
        <v>170.63</v>
      </c>
      <c r="G2694">
        <f t="shared" si="42"/>
        <v>0</v>
      </c>
    </row>
    <row r="2695" spans="1:7" x14ac:dyDescent="0.25">
      <c r="A2695" s="14" t="s">
        <v>2239</v>
      </c>
      <c r="B2695" s="14" t="s">
        <v>2239</v>
      </c>
      <c r="C2695" s="14" t="s">
        <v>4675</v>
      </c>
      <c r="D2695" s="15">
        <v>1320.9099999999999</v>
      </c>
      <c r="E2695" s="15">
        <v>10930.060000000001</v>
      </c>
      <c r="G2695">
        <f t="shared" si="42"/>
        <v>0</v>
      </c>
    </row>
    <row r="2696" spans="1:7" x14ac:dyDescent="0.25">
      <c r="A2696" s="14" t="s">
        <v>3875</v>
      </c>
      <c r="B2696" s="14" t="s">
        <v>3875</v>
      </c>
      <c r="C2696" s="14" t="s">
        <v>4675</v>
      </c>
      <c r="D2696" s="15">
        <v>1170</v>
      </c>
      <c r="E2696" s="15">
        <v>17653.87</v>
      </c>
      <c r="G2696">
        <f t="shared" si="42"/>
        <v>0</v>
      </c>
    </row>
    <row r="2697" spans="1:7" x14ac:dyDescent="0.25">
      <c r="A2697" s="14" t="s">
        <v>727</v>
      </c>
      <c r="B2697" s="14" t="s">
        <v>727</v>
      </c>
      <c r="C2697" s="14" t="s">
        <v>4675</v>
      </c>
      <c r="D2697" s="15">
        <v>153.30000000000001</v>
      </c>
      <c r="E2697" s="15">
        <v>4084.51</v>
      </c>
      <c r="G2697">
        <f t="shared" si="42"/>
        <v>0</v>
      </c>
    </row>
    <row r="2698" spans="1:7" x14ac:dyDescent="0.25">
      <c r="A2698" s="14" t="s">
        <v>2572</v>
      </c>
      <c r="B2698" s="14" t="s">
        <v>2572</v>
      </c>
      <c r="C2698" s="14" t="s">
        <v>4675</v>
      </c>
      <c r="D2698" s="15">
        <v>4.18</v>
      </c>
      <c r="E2698" s="15">
        <v>10.38</v>
      </c>
      <c r="G2698">
        <f t="shared" si="42"/>
        <v>0</v>
      </c>
    </row>
    <row r="2699" spans="1:7" x14ac:dyDescent="0.25">
      <c r="A2699" s="14" t="s">
        <v>1615</v>
      </c>
      <c r="B2699" s="14" t="s">
        <v>1615</v>
      </c>
      <c r="C2699" s="14" t="s">
        <v>4675</v>
      </c>
      <c r="D2699" s="15">
        <v>4</v>
      </c>
      <c r="E2699" s="15">
        <v>97.73</v>
      </c>
      <c r="G2699">
        <f t="shared" si="42"/>
        <v>0</v>
      </c>
    </row>
    <row r="2700" spans="1:7" x14ac:dyDescent="0.25">
      <c r="A2700" s="14" t="s">
        <v>1310</v>
      </c>
      <c r="B2700" s="14" t="s">
        <v>1310</v>
      </c>
      <c r="C2700" s="14" t="s">
        <v>4675</v>
      </c>
      <c r="D2700" s="15">
        <v>3878</v>
      </c>
      <c r="E2700" s="15">
        <v>40060.019999999997</v>
      </c>
      <c r="G2700">
        <f t="shared" si="42"/>
        <v>0</v>
      </c>
    </row>
    <row r="2701" spans="1:7" x14ac:dyDescent="0.25">
      <c r="A2701" s="14" t="s">
        <v>2952</v>
      </c>
      <c r="B2701" s="14" t="s">
        <v>2952</v>
      </c>
      <c r="C2701" s="14" t="s">
        <v>4675</v>
      </c>
      <c r="D2701" s="15">
        <v>3</v>
      </c>
      <c r="E2701" s="15">
        <v>66.28</v>
      </c>
      <c r="G2701">
        <f t="shared" si="42"/>
        <v>0</v>
      </c>
    </row>
    <row r="2702" spans="1:7" x14ac:dyDescent="0.25">
      <c r="A2702" s="14" t="s">
        <v>550</v>
      </c>
      <c r="B2702" s="14" t="s">
        <v>550</v>
      </c>
      <c r="C2702" s="14" t="s">
        <v>4675</v>
      </c>
      <c r="D2702" s="15">
        <v>23</v>
      </c>
      <c r="E2702" s="15">
        <v>341.05</v>
      </c>
      <c r="G2702">
        <f t="shared" si="42"/>
        <v>0</v>
      </c>
    </row>
    <row r="2703" spans="1:7" x14ac:dyDescent="0.25">
      <c r="A2703" s="14" t="s">
        <v>3092</v>
      </c>
      <c r="B2703" s="14" t="s">
        <v>3092</v>
      </c>
      <c r="C2703" s="14" t="s">
        <v>4675</v>
      </c>
      <c r="D2703" s="15">
        <v>9.1</v>
      </c>
      <c r="E2703" s="15">
        <v>93.78</v>
      </c>
      <c r="G2703">
        <f t="shared" si="42"/>
        <v>0</v>
      </c>
    </row>
    <row r="2704" spans="1:7" x14ac:dyDescent="0.25">
      <c r="A2704" s="14" t="s">
        <v>1001</v>
      </c>
      <c r="B2704" s="14" t="s">
        <v>1001</v>
      </c>
      <c r="C2704" s="14" t="s">
        <v>4675</v>
      </c>
      <c r="D2704" s="15">
        <v>720</v>
      </c>
      <c r="E2704" s="15">
        <v>5150.08</v>
      </c>
      <c r="G2704">
        <f t="shared" si="42"/>
        <v>0</v>
      </c>
    </row>
    <row r="2705" spans="1:7" x14ac:dyDescent="0.25">
      <c r="A2705" s="14" t="s">
        <v>625</v>
      </c>
      <c r="B2705" s="14" t="s">
        <v>625</v>
      </c>
      <c r="C2705" s="14" t="s">
        <v>4675</v>
      </c>
      <c r="D2705" s="15">
        <v>0.02</v>
      </c>
      <c r="E2705" s="15">
        <v>760</v>
      </c>
      <c r="G2705">
        <f t="shared" si="42"/>
        <v>0</v>
      </c>
    </row>
    <row r="2706" spans="1:7" x14ac:dyDescent="0.25">
      <c r="A2706" s="14" t="s">
        <v>2885</v>
      </c>
      <c r="B2706" s="14" t="s">
        <v>2885</v>
      </c>
      <c r="C2706" s="14" t="s">
        <v>4675</v>
      </c>
      <c r="D2706" s="15">
        <v>11.164999</v>
      </c>
      <c r="E2706" s="15">
        <v>402.8</v>
      </c>
      <c r="G2706">
        <f t="shared" si="42"/>
        <v>0</v>
      </c>
    </row>
    <row r="2707" spans="1:7" x14ac:dyDescent="0.25">
      <c r="A2707" s="14" t="s">
        <v>923</v>
      </c>
      <c r="B2707" s="14" t="s">
        <v>923</v>
      </c>
      <c r="C2707" s="14" t="s">
        <v>4675</v>
      </c>
      <c r="D2707" s="15">
        <v>17.454999999999998</v>
      </c>
      <c r="E2707" s="15">
        <v>310.13</v>
      </c>
      <c r="G2707">
        <f t="shared" si="42"/>
        <v>0</v>
      </c>
    </row>
    <row r="2708" spans="1:7" x14ac:dyDescent="0.25">
      <c r="A2708" s="14" t="s">
        <v>3211</v>
      </c>
      <c r="B2708" s="14" t="s">
        <v>3211</v>
      </c>
      <c r="C2708" s="14" t="s">
        <v>4675</v>
      </c>
      <c r="D2708" s="15">
        <v>108.4600001</v>
      </c>
      <c r="E2708" s="15">
        <v>2900.0199900000002</v>
      </c>
      <c r="G2708">
        <f t="shared" si="42"/>
        <v>0</v>
      </c>
    </row>
    <row r="2709" spans="1:7" x14ac:dyDescent="0.25">
      <c r="A2709" s="14" t="s">
        <v>555</v>
      </c>
      <c r="B2709" s="14" t="s">
        <v>801</v>
      </c>
      <c r="C2709" s="14" t="s">
        <v>801</v>
      </c>
      <c r="D2709" s="15">
        <v>115503.97769668751</v>
      </c>
      <c r="E2709" s="15">
        <v>554317.86085937498</v>
      </c>
      <c r="F2709">
        <v>1</v>
      </c>
      <c r="G2709">
        <f t="shared" si="42"/>
        <v>1</v>
      </c>
    </row>
    <row r="2710" spans="1:7" x14ac:dyDescent="0.25">
      <c r="A2710" s="14" t="s">
        <v>801</v>
      </c>
      <c r="B2710" s="14" t="s">
        <v>801</v>
      </c>
      <c r="C2710" s="14" t="s">
        <v>801</v>
      </c>
      <c r="D2710" s="15">
        <v>174081.64020000998</v>
      </c>
      <c r="E2710" s="15">
        <v>538571.04992999986</v>
      </c>
      <c r="F2710">
        <v>1</v>
      </c>
      <c r="G2710">
        <f t="shared" si="42"/>
        <v>1</v>
      </c>
    </row>
    <row r="2711" spans="1:7" x14ac:dyDescent="0.25">
      <c r="A2711" s="14" t="s">
        <v>726</v>
      </c>
      <c r="B2711" s="14" t="s">
        <v>801</v>
      </c>
      <c r="C2711" s="14" t="s">
        <v>801</v>
      </c>
      <c r="D2711" s="15">
        <v>692259.54190330126</v>
      </c>
      <c r="E2711" s="15">
        <v>3437794.6540862541</v>
      </c>
      <c r="F2711">
        <v>1</v>
      </c>
      <c r="G2711">
        <f t="shared" si="42"/>
        <v>1</v>
      </c>
    </row>
    <row r="2712" spans="1:7" x14ac:dyDescent="0.25">
      <c r="A2712" s="14" t="s">
        <v>4272</v>
      </c>
      <c r="B2712" s="14" t="s">
        <v>801</v>
      </c>
      <c r="C2712" s="14" t="s">
        <v>801</v>
      </c>
      <c r="D2712" s="15">
        <v>47376.98</v>
      </c>
      <c r="E2712" s="15">
        <v>286166.24</v>
      </c>
      <c r="F2712">
        <v>1</v>
      </c>
      <c r="G2712">
        <f t="shared" si="42"/>
        <v>1</v>
      </c>
    </row>
    <row r="2713" spans="1:7" x14ac:dyDescent="0.25">
      <c r="A2713" s="14" t="s">
        <v>1140</v>
      </c>
      <c r="B2713" s="14" t="s">
        <v>801</v>
      </c>
      <c r="C2713" s="14" t="s">
        <v>801</v>
      </c>
      <c r="D2713" s="15">
        <v>24163.899999999998</v>
      </c>
      <c r="E2713" s="15">
        <v>189629.37</v>
      </c>
      <c r="F2713">
        <v>1</v>
      </c>
      <c r="G2713">
        <f t="shared" si="42"/>
        <v>1</v>
      </c>
    </row>
    <row r="2714" spans="1:7" x14ac:dyDescent="0.25">
      <c r="A2714" s="14" t="s">
        <v>924</v>
      </c>
      <c r="B2714" s="14" t="s">
        <v>801</v>
      </c>
      <c r="C2714" s="14" t="s">
        <v>801</v>
      </c>
      <c r="D2714" s="15">
        <v>36690.100000000006</v>
      </c>
      <c r="E2714" s="15">
        <v>235690.28</v>
      </c>
      <c r="F2714">
        <v>1</v>
      </c>
      <c r="G2714">
        <f t="shared" si="42"/>
        <v>1</v>
      </c>
    </row>
    <row r="2715" spans="1:7" x14ac:dyDescent="0.25">
      <c r="A2715" s="14" t="s">
        <v>732</v>
      </c>
      <c r="B2715" s="14" t="s">
        <v>801</v>
      </c>
      <c r="C2715" s="14" t="s">
        <v>801</v>
      </c>
      <c r="D2715" s="15">
        <v>50633.600948171879</v>
      </c>
      <c r="E2715" s="15">
        <v>429116.64995375002</v>
      </c>
      <c r="F2715">
        <v>1</v>
      </c>
      <c r="G2715">
        <f t="shared" si="42"/>
        <v>1</v>
      </c>
    </row>
    <row r="2716" spans="1:7" x14ac:dyDescent="0.25">
      <c r="A2716" s="14" t="s">
        <v>677</v>
      </c>
      <c r="B2716" s="14" t="s">
        <v>801</v>
      </c>
      <c r="C2716" s="14" t="s">
        <v>801</v>
      </c>
      <c r="D2716" s="15">
        <v>3763.54</v>
      </c>
      <c r="E2716" s="15">
        <v>41381.979986572267</v>
      </c>
      <c r="G2716">
        <f t="shared" si="42"/>
        <v>1</v>
      </c>
    </row>
    <row r="2717" spans="1:7" x14ac:dyDescent="0.25">
      <c r="A2717" s="14" t="s">
        <v>1361</v>
      </c>
      <c r="B2717" s="14" t="s">
        <v>801</v>
      </c>
      <c r="C2717" s="14" t="s">
        <v>801</v>
      </c>
      <c r="D2717" s="15">
        <v>8</v>
      </c>
      <c r="E2717" s="15">
        <v>37.700000000000003</v>
      </c>
      <c r="G2717">
        <f t="shared" si="42"/>
        <v>1</v>
      </c>
    </row>
    <row r="2718" spans="1:7" x14ac:dyDescent="0.25">
      <c r="A2718" s="14" t="s">
        <v>3516</v>
      </c>
      <c r="B2718" s="14" t="s">
        <v>801</v>
      </c>
      <c r="C2718" s="14" t="s">
        <v>801</v>
      </c>
      <c r="D2718" s="15">
        <v>461</v>
      </c>
      <c r="E2718" s="15">
        <v>3130.1800000000003</v>
      </c>
      <c r="G2718">
        <f t="shared" si="42"/>
        <v>1</v>
      </c>
    </row>
    <row r="2719" spans="1:7" x14ac:dyDescent="0.25">
      <c r="A2719" s="14" t="s">
        <v>3046</v>
      </c>
      <c r="B2719" s="14" t="s">
        <v>801</v>
      </c>
      <c r="C2719" s="14" t="s">
        <v>801</v>
      </c>
      <c r="D2719" s="15">
        <v>222.79999923706049</v>
      </c>
      <c r="E2719" s="15">
        <v>1551.9700134277339</v>
      </c>
      <c r="G2719">
        <f t="shared" si="42"/>
        <v>1</v>
      </c>
    </row>
    <row r="2720" spans="1:7" x14ac:dyDescent="0.25">
      <c r="A2720" s="14" t="s">
        <v>4330</v>
      </c>
      <c r="B2720" s="14" t="s">
        <v>801</v>
      </c>
      <c r="C2720" s="14" t="s">
        <v>801</v>
      </c>
      <c r="D2720" s="15">
        <v>11050</v>
      </c>
      <c r="E2720" s="15">
        <v>56861.49</v>
      </c>
      <c r="G2720">
        <f t="shared" si="42"/>
        <v>1</v>
      </c>
    </row>
    <row r="2721" spans="1:7" x14ac:dyDescent="0.25">
      <c r="A2721" s="14" t="s">
        <v>693</v>
      </c>
      <c r="B2721" s="14" t="s">
        <v>801</v>
      </c>
      <c r="C2721" s="14" t="s">
        <v>801</v>
      </c>
      <c r="D2721" s="15">
        <v>18039.200009999993</v>
      </c>
      <c r="E2721" s="15">
        <v>102482.53009999999</v>
      </c>
      <c r="G2721">
        <f t="shared" si="42"/>
        <v>1</v>
      </c>
    </row>
    <row r="2722" spans="1:7" x14ac:dyDescent="0.25">
      <c r="A2722" s="14" t="s">
        <v>3973</v>
      </c>
      <c r="B2722" s="14" t="s">
        <v>801</v>
      </c>
      <c r="C2722" s="14" t="s">
        <v>801</v>
      </c>
      <c r="D2722" s="15">
        <v>72.8</v>
      </c>
      <c r="E2722" s="15">
        <v>689.84</v>
      </c>
      <c r="G2722">
        <f t="shared" si="42"/>
        <v>1</v>
      </c>
    </row>
    <row r="2723" spans="1:7" x14ac:dyDescent="0.25">
      <c r="A2723" s="14" t="s">
        <v>3830</v>
      </c>
      <c r="B2723" s="14" t="s">
        <v>801</v>
      </c>
      <c r="C2723" s="14" t="s">
        <v>801</v>
      </c>
      <c r="D2723" s="15">
        <v>2839.2999999999997</v>
      </c>
      <c r="E2723" s="15">
        <v>22242.48</v>
      </c>
      <c r="G2723">
        <f t="shared" si="42"/>
        <v>1</v>
      </c>
    </row>
    <row r="2724" spans="1:7" x14ac:dyDescent="0.25">
      <c r="A2724" s="14" t="s">
        <v>978</v>
      </c>
      <c r="B2724" s="14" t="s">
        <v>801</v>
      </c>
      <c r="C2724" s="14" t="s">
        <v>801</v>
      </c>
      <c r="D2724" s="15">
        <v>336</v>
      </c>
      <c r="E2724" s="15">
        <v>1620.72</v>
      </c>
      <c r="G2724">
        <f t="shared" si="42"/>
        <v>1</v>
      </c>
    </row>
    <row r="2725" spans="1:7" x14ac:dyDescent="0.25">
      <c r="A2725" s="14" t="s">
        <v>1664</v>
      </c>
      <c r="B2725" s="14" t="s">
        <v>801</v>
      </c>
      <c r="C2725" s="14" t="s">
        <v>801</v>
      </c>
      <c r="D2725" s="15">
        <v>2464</v>
      </c>
      <c r="E2725" s="15">
        <v>11546.12</v>
      </c>
      <c r="G2725">
        <f t="shared" si="42"/>
        <v>1</v>
      </c>
    </row>
    <row r="2726" spans="1:7" x14ac:dyDescent="0.25">
      <c r="A2726" s="14" t="s">
        <v>733</v>
      </c>
      <c r="B2726" s="14" t="s">
        <v>801</v>
      </c>
      <c r="C2726" s="14" t="s">
        <v>801</v>
      </c>
      <c r="D2726" s="15">
        <v>15198.400000000001</v>
      </c>
      <c r="E2726" s="15">
        <v>100656.46999999997</v>
      </c>
      <c r="G2726">
        <f t="shared" si="42"/>
        <v>1</v>
      </c>
    </row>
    <row r="2727" spans="1:7" x14ac:dyDescent="0.25">
      <c r="A2727" s="14" t="s">
        <v>2660</v>
      </c>
      <c r="B2727" s="14" t="s">
        <v>801</v>
      </c>
      <c r="C2727" s="14" t="s">
        <v>801</v>
      </c>
      <c r="D2727" s="15">
        <v>5390.40002</v>
      </c>
      <c r="E2727" s="15">
        <v>62263.600000000006</v>
      </c>
      <c r="G2727">
        <f t="shared" si="42"/>
        <v>1</v>
      </c>
    </row>
    <row r="2728" spans="1:7" x14ac:dyDescent="0.25">
      <c r="A2728" s="14" t="s">
        <v>1295</v>
      </c>
      <c r="B2728" s="14" t="s">
        <v>801</v>
      </c>
      <c r="C2728" s="14" t="s">
        <v>801</v>
      </c>
      <c r="D2728" s="15">
        <v>2292.8999999999996</v>
      </c>
      <c r="E2728" s="15">
        <v>20944.480000000003</v>
      </c>
      <c r="G2728">
        <f t="shared" si="42"/>
        <v>1</v>
      </c>
    </row>
    <row r="2729" spans="1:7" x14ac:dyDescent="0.25">
      <c r="A2729" s="14" t="s">
        <v>3564</v>
      </c>
      <c r="B2729" s="14" t="s">
        <v>801</v>
      </c>
      <c r="C2729" s="14" t="s">
        <v>801</v>
      </c>
      <c r="D2729" s="15">
        <v>73.900000000000006</v>
      </c>
      <c r="E2729" s="15">
        <v>2114.4</v>
      </c>
      <c r="G2729">
        <f t="shared" si="42"/>
        <v>1</v>
      </c>
    </row>
    <row r="2730" spans="1:7" x14ac:dyDescent="0.25">
      <c r="A2730" s="14" t="s">
        <v>4239</v>
      </c>
      <c r="B2730" s="14" t="s">
        <v>801</v>
      </c>
      <c r="C2730" s="14" t="s">
        <v>801</v>
      </c>
      <c r="D2730" s="15">
        <v>2219.5999899999997</v>
      </c>
      <c r="E2730" s="15">
        <v>10570.530200000001</v>
      </c>
      <c r="G2730">
        <f t="shared" si="42"/>
        <v>1</v>
      </c>
    </row>
    <row r="2731" spans="1:7" x14ac:dyDescent="0.25">
      <c r="A2731" s="14" t="s">
        <v>1808</v>
      </c>
      <c r="B2731" s="14" t="s">
        <v>801</v>
      </c>
      <c r="C2731" s="14" t="s">
        <v>801</v>
      </c>
      <c r="D2731" s="15">
        <v>14.08</v>
      </c>
      <c r="E2731" s="15">
        <v>554.65</v>
      </c>
      <c r="G2731">
        <f t="shared" si="42"/>
        <v>1</v>
      </c>
    </row>
    <row r="2732" spans="1:7" x14ac:dyDescent="0.25">
      <c r="A2732" s="14" t="s">
        <v>2183</v>
      </c>
      <c r="B2732" s="14" t="s">
        <v>801</v>
      </c>
      <c r="C2732" s="14" t="s">
        <v>801</v>
      </c>
      <c r="D2732" s="15">
        <v>292.8</v>
      </c>
      <c r="E2732" s="15">
        <v>8240</v>
      </c>
      <c r="G2732">
        <f t="shared" si="42"/>
        <v>1</v>
      </c>
    </row>
    <row r="2733" spans="1:7" x14ac:dyDescent="0.25">
      <c r="A2733" s="14" t="s">
        <v>3947</v>
      </c>
      <c r="B2733" s="14" t="s">
        <v>801</v>
      </c>
      <c r="C2733" s="14" t="s">
        <v>801</v>
      </c>
      <c r="D2733" s="15">
        <v>403.8</v>
      </c>
      <c r="E2733" s="15">
        <v>6784.66</v>
      </c>
      <c r="G2733">
        <f t="shared" si="42"/>
        <v>1</v>
      </c>
    </row>
    <row r="2734" spans="1:7" x14ac:dyDescent="0.25">
      <c r="A2734" s="14" t="s">
        <v>3304</v>
      </c>
      <c r="B2734" s="14" t="s">
        <v>801</v>
      </c>
      <c r="C2734" s="14" t="s">
        <v>801</v>
      </c>
      <c r="D2734" s="15">
        <v>205</v>
      </c>
      <c r="E2734" s="15">
        <v>3207.1999000000001</v>
      </c>
      <c r="G2734">
        <f t="shared" si="42"/>
        <v>1</v>
      </c>
    </row>
    <row r="2735" spans="1:7" x14ac:dyDescent="0.25">
      <c r="A2735" s="14" t="s">
        <v>787</v>
      </c>
      <c r="B2735" s="14" t="s">
        <v>801</v>
      </c>
      <c r="C2735" s="14" t="s">
        <v>801</v>
      </c>
      <c r="D2735" s="15">
        <v>30.7</v>
      </c>
      <c r="E2735" s="15">
        <v>818.9</v>
      </c>
      <c r="G2735">
        <f t="shared" si="42"/>
        <v>1</v>
      </c>
    </row>
    <row r="2736" spans="1:7" x14ac:dyDescent="0.25">
      <c r="A2736" s="14" t="s">
        <v>2435</v>
      </c>
      <c r="B2736" s="14" t="s">
        <v>801</v>
      </c>
      <c r="C2736" s="14" t="s">
        <v>801</v>
      </c>
      <c r="D2736" s="15">
        <v>8.1</v>
      </c>
      <c r="E2736" s="15">
        <v>1780.03</v>
      </c>
      <c r="G2736">
        <f t="shared" si="42"/>
        <v>1</v>
      </c>
    </row>
    <row r="2737" spans="1:7" x14ac:dyDescent="0.25">
      <c r="A2737" s="14" t="s">
        <v>692</v>
      </c>
      <c r="B2737" s="14" t="s">
        <v>4775</v>
      </c>
      <c r="C2737" s="14" t="s">
        <v>4775</v>
      </c>
      <c r="D2737" s="15">
        <v>735885.7020809995</v>
      </c>
      <c r="E2737" s="15">
        <v>2780981.960687187</v>
      </c>
      <c r="F2737">
        <v>1</v>
      </c>
      <c r="G2737">
        <f t="shared" si="42"/>
        <v>1</v>
      </c>
    </row>
    <row r="2738" spans="1:7" x14ac:dyDescent="0.25">
      <c r="A2738" s="14" t="s">
        <v>3411</v>
      </c>
      <c r="B2738" s="14" t="s">
        <v>4775</v>
      </c>
      <c r="C2738" s="14" t="s">
        <v>4775</v>
      </c>
      <c r="D2738" s="15">
        <v>95947.22078725</v>
      </c>
      <c r="E2738" s="15">
        <v>401967.00102749985</v>
      </c>
      <c r="F2738">
        <v>1</v>
      </c>
      <c r="G2738">
        <f t="shared" si="42"/>
        <v>1</v>
      </c>
    </row>
    <row r="2739" spans="1:7" x14ac:dyDescent="0.25">
      <c r="A2739" s="14" t="s">
        <v>731</v>
      </c>
      <c r="B2739" s="14" t="s">
        <v>4775</v>
      </c>
      <c r="C2739" s="14" t="s">
        <v>4775</v>
      </c>
      <c r="D2739" s="15">
        <v>61202.199409375004</v>
      </c>
      <c r="E2739" s="15">
        <v>186818.18906249997</v>
      </c>
      <c r="F2739">
        <v>1</v>
      </c>
      <c r="G2739">
        <f t="shared" si="42"/>
        <v>1</v>
      </c>
    </row>
    <row r="2740" spans="1:7" x14ac:dyDescent="0.25">
      <c r="A2740" s="14" t="s">
        <v>2079</v>
      </c>
      <c r="B2740" s="14" t="s">
        <v>4775</v>
      </c>
      <c r="C2740" s="14" t="s">
        <v>4775</v>
      </c>
      <c r="D2740" s="15">
        <v>222509.39009799997</v>
      </c>
      <c r="E2740" s="15">
        <v>925508.64999999991</v>
      </c>
      <c r="F2740">
        <v>1</v>
      </c>
      <c r="G2740">
        <f t="shared" si="42"/>
        <v>1</v>
      </c>
    </row>
    <row r="2741" spans="1:7" x14ac:dyDescent="0.25">
      <c r="A2741" s="14" t="s">
        <v>725</v>
      </c>
      <c r="B2741" s="14" t="s">
        <v>4775</v>
      </c>
      <c r="C2741" s="14" t="s">
        <v>4775</v>
      </c>
      <c r="D2741" s="15">
        <v>98190.900037828134</v>
      </c>
      <c r="E2741" s="15">
        <v>849494.9501104292</v>
      </c>
      <c r="F2741">
        <v>1</v>
      </c>
      <c r="G2741">
        <f t="shared" si="42"/>
        <v>1</v>
      </c>
    </row>
    <row r="2742" spans="1:7" x14ac:dyDescent="0.25">
      <c r="A2742" s="14" t="s">
        <v>3412</v>
      </c>
      <c r="B2742" s="14" t="s">
        <v>4775</v>
      </c>
      <c r="C2742" s="14" t="s">
        <v>4775</v>
      </c>
      <c r="D2742" s="15">
        <v>43587.600000000013</v>
      </c>
      <c r="E2742" s="15">
        <v>349720.11999999994</v>
      </c>
      <c r="F2742">
        <v>1</v>
      </c>
      <c r="G2742">
        <f t="shared" si="42"/>
        <v>1</v>
      </c>
    </row>
    <row r="2743" spans="1:7" x14ac:dyDescent="0.25">
      <c r="A2743" s="14" t="s">
        <v>2491</v>
      </c>
      <c r="B2743" s="14" t="s">
        <v>4775</v>
      </c>
      <c r="C2743" s="14" t="s">
        <v>4775</v>
      </c>
      <c r="D2743" s="15">
        <v>190</v>
      </c>
      <c r="E2743" s="15">
        <v>1563.8</v>
      </c>
      <c r="G2743">
        <f t="shared" si="42"/>
        <v>1</v>
      </c>
    </row>
    <row r="2744" spans="1:7" x14ac:dyDescent="0.25">
      <c r="A2744" s="14" t="s">
        <v>730</v>
      </c>
      <c r="B2744" s="14" t="s">
        <v>4775</v>
      </c>
      <c r="C2744" s="14" t="s">
        <v>4775</v>
      </c>
      <c r="D2744" s="15">
        <v>10334.449998</v>
      </c>
      <c r="E2744" s="15">
        <v>67168.399830517577</v>
      </c>
      <c r="G2744">
        <f t="shared" si="42"/>
        <v>1</v>
      </c>
    </row>
    <row r="2745" spans="1:7" x14ac:dyDescent="0.25">
      <c r="A2745" s="14" t="s">
        <v>4119</v>
      </c>
      <c r="B2745" s="14" t="s">
        <v>4775</v>
      </c>
      <c r="C2745" s="14" t="s">
        <v>4775</v>
      </c>
      <c r="D2745" s="15">
        <v>2542</v>
      </c>
      <c r="E2745" s="15">
        <v>14776.41</v>
      </c>
      <c r="G2745">
        <f t="shared" si="42"/>
        <v>1</v>
      </c>
    </row>
    <row r="2746" spans="1:7" x14ac:dyDescent="0.25">
      <c r="A2746" s="14" t="s">
        <v>3607</v>
      </c>
      <c r="B2746" s="14" t="s">
        <v>4775</v>
      </c>
      <c r="C2746" s="14" t="s">
        <v>4775</v>
      </c>
      <c r="D2746" s="15">
        <v>8226.92</v>
      </c>
      <c r="E2746" s="15">
        <v>46238.58</v>
      </c>
      <c r="G2746">
        <f t="shared" si="42"/>
        <v>1</v>
      </c>
    </row>
    <row r="2747" spans="1:7" x14ac:dyDescent="0.25">
      <c r="A2747" s="14" t="s">
        <v>2849</v>
      </c>
      <c r="B2747" s="14" t="s">
        <v>4775</v>
      </c>
      <c r="C2747" s="14" t="s">
        <v>4775</v>
      </c>
      <c r="D2747" s="15">
        <v>146</v>
      </c>
      <c r="E2747" s="15">
        <v>1342.92</v>
      </c>
      <c r="G2747">
        <f t="shared" si="42"/>
        <v>1</v>
      </c>
    </row>
    <row r="2748" spans="1:7" x14ac:dyDescent="0.25">
      <c r="A2748" s="14" t="s">
        <v>2910</v>
      </c>
      <c r="B2748" s="14" t="s">
        <v>4775</v>
      </c>
      <c r="C2748" s="14" t="s">
        <v>4775</v>
      </c>
      <c r="D2748" s="15">
        <v>151</v>
      </c>
      <c r="E2748" s="15">
        <v>1846.05</v>
      </c>
      <c r="G2748">
        <f t="shared" si="42"/>
        <v>1</v>
      </c>
    </row>
    <row r="2749" spans="1:7" x14ac:dyDescent="0.25">
      <c r="A2749" s="14" t="s">
        <v>2195</v>
      </c>
      <c r="B2749" s="14" t="s">
        <v>4775</v>
      </c>
      <c r="C2749" s="14" t="s">
        <v>4775</v>
      </c>
      <c r="D2749" s="15">
        <v>1.37</v>
      </c>
      <c r="E2749" s="15">
        <v>85.92</v>
      </c>
      <c r="G2749">
        <f t="shared" si="42"/>
        <v>1</v>
      </c>
    </row>
    <row r="2750" spans="1:7" x14ac:dyDescent="0.25">
      <c r="A2750" s="14" t="s">
        <v>749</v>
      </c>
      <c r="B2750" s="14" t="s">
        <v>4775</v>
      </c>
      <c r="C2750" s="14" t="s">
        <v>4775</v>
      </c>
      <c r="D2750" s="15">
        <v>30233.519999896478</v>
      </c>
      <c r="E2750" s="15">
        <v>120538.74014906249</v>
      </c>
      <c r="G2750">
        <f t="shared" si="42"/>
        <v>1</v>
      </c>
    </row>
    <row r="2751" spans="1:7" x14ac:dyDescent="0.25">
      <c r="A2751" s="14" t="s">
        <v>839</v>
      </c>
      <c r="B2751" s="14" t="s">
        <v>4775</v>
      </c>
      <c r="C2751" s="14" t="s">
        <v>4775</v>
      </c>
      <c r="D2751" s="15">
        <v>240</v>
      </c>
      <c r="E2751" s="15">
        <v>984.48000999999999</v>
      </c>
      <c r="G2751">
        <f t="shared" si="42"/>
        <v>1</v>
      </c>
    </row>
    <row r="2752" spans="1:7" x14ac:dyDescent="0.25">
      <c r="A2752" s="14" t="s">
        <v>3999</v>
      </c>
      <c r="B2752" s="14" t="s">
        <v>4775</v>
      </c>
      <c r="C2752" s="14" t="s">
        <v>4775</v>
      </c>
      <c r="D2752" s="15">
        <v>2316</v>
      </c>
      <c r="E2752" s="15">
        <v>13911.11</v>
      </c>
      <c r="G2752">
        <f t="shared" si="42"/>
        <v>1</v>
      </c>
    </row>
    <row r="2753" spans="1:7" x14ac:dyDescent="0.25">
      <c r="A2753" s="14" t="s">
        <v>717</v>
      </c>
      <c r="B2753" s="14" t="s">
        <v>4775</v>
      </c>
      <c r="C2753" s="14" t="s">
        <v>4775</v>
      </c>
      <c r="D2753" s="15">
        <v>52812.4</v>
      </c>
      <c r="E2753" s="15">
        <v>164833.77000000002</v>
      </c>
      <c r="G2753">
        <f t="shared" si="42"/>
        <v>1</v>
      </c>
    </row>
    <row r="2754" spans="1:7" x14ac:dyDescent="0.25">
      <c r="A2754" s="14" t="s">
        <v>3720</v>
      </c>
      <c r="B2754" s="14" t="s">
        <v>4775</v>
      </c>
      <c r="C2754" s="14" t="s">
        <v>4775</v>
      </c>
      <c r="D2754" s="15">
        <v>2065.6</v>
      </c>
      <c r="E2754" s="15">
        <v>12238.439999999999</v>
      </c>
      <c r="G2754">
        <f t="shared" si="42"/>
        <v>1</v>
      </c>
    </row>
    <row r="2755" spans="1:7" x14ac:dyDescent="0.25">
      <c r="A2755" s="14" t="s">
        <v>3017</v>
      </c>
      <c r="B2755" s="14" t="s">
        <v>4775</v>
      </c>
      <c r="C2755" s="14" t="s">
        <v>4775</v>
      </c>
      <c r="D2755" s="15">
        <v>4504.2002000000002</v>
      </c>
      <c r="E2755" s="15">
        <v>18101.400000000001</v>
      </c>
      <c r="G2755">
        <f t="shared" ref="G2755:G2818" si="43">IF(C2755=C2754,G2754,F2755)</f>
        <v>1</v>
      </c>
    </row>
    <row r="2756" spans="1:7" x14ac:dyDescent="0.25">
      <c r="A2756" s="14" t="s">
        <v>4271</v>
      </c>
      <c r="B2756" s="14" t="s">
        <v>4775</v>
      </c>
      <c r="C2756" s="14" t="s">
        <v>4775</v>
      </c>
      <c r="D2756" s="15">
        <v>24681.3</v>
      </c>
      <c r="E2756" s="15">
        <v>107415.26999999999</v>
      </c>
      <c r="G2756">
        <f t="shared" si="43"/>
        <v>1</v>
      </c>
    </row>
    <row r="2757" spans="1:7" x14ac:dyDescent="0.25">
      <c r="A2757" s="14" t="s">
        <v>2775</v>
      </c>
      <c r="B2757" s="14" t="s">
        <v>4775</v>
      </c>
      <c r="C2757" s="14" t="s">
        <v>4775</v>
      </c>
      <c r="D2757" s="15">
        <v>504.02999931517576</v>
      </c>
      <c r="E2757" s="15">
        <v>1902.5299904207029</v>
      </c>
      <c r="G2757">
        <f t="shared" si="43"/>
        <v>1</v>
      </c>
    </row>
    <row r="2758" spans="1:7" x14ac:dyDescent="0.25">
      <c r="A2758" s="14" t="s">
        <v>3762</v>
      </c>
      <c r="B2758" s="14" t="s">
        <v>4775</v>
      </c>
      <c r="C2758" s="14" t="s">
        <v>4775</v>
      </c>
      <c r="D2758" s="15">
        <v>0.12</v>
      </c>
      <c r="E2758" s="15">
        <v>11.44</v>
      </c>
      <c r="G2758">
        <f t="shared" si="43"/>
        <v>1</v>
      </c>
    </row>
    <row r="2759" spans="1:7" x14ac:dyDescent="0.25">
      <c r="A2759" s="14" t="s">
        <v>1420</v>
      </c>
      <c r="B2759" s="14" t="s">
        <v>4775</v>
      </c>
      <c r="C2759" s="14" t="s">
        <v>4775</v>
      </c>
      <c r="D2759" s="15">
        <v>922.61</v>
      </c>
      <c r="E2759" s="15">
        <v>4271.7900000000009</v>
      </c>
      <c r="G2759">
        <f t="shared" si="43"/>
        <v>1</v>
      </c>
    </row>
    <row r="2760" spans="1:7" x14ac:dyDescent="0.25">
      <c r="A2760" s="14" t="s">
        <v>4363</v>
      </c>
      <c r="B2760" s="14" t="s">
        <v>4775</v>
      </c>
      <c r="C2760" s="14" t="s">
        <v>4775</v>
      </c>
      <c r="D2760" s="15">
        <v>672.6</v>
      </c>
      <c r="E2760" s="15">
        <v>2420.5500000000002</v>
      </c>
      <c r="G2760">
        <f t="shared" si="43"/>
        <v>1</v>
      </c>
    </row>
    <row r="2761" spans="1:7" x14ac:dyDescent="0.25">
      <c r="A2761" s="14" t="s">
        <v>1832</v>
      </c>
      <c r="B2761" s="14" t="s">
        <v>4775</v>
      </c>
      <c r="C2761" s="14" t="s">
        <v>4775</v>
      </c>
      <c r="D2761" s="15">
        <v>210</v>
      </c>
      <c r="E2761" s="15">
        <v>7257.3</v>
      </c>
      <c r="G2761">
        <f t="shared" si="43"/>
        <v>1</v>
      </c>
    </row>
    <row r="2762" spans="1:7" x14ac:dyDescent="0.25">
      <c r="A2762" s="14" t="s">
        <v>2820</v>
      </c>
      <c r="B2762" s="14" t="s">
        <v>4775</v>
      </c>
      <c r="C2762" s="14" t="s">
        <v>4775</v>
      </c>
      <c r="D2762" s="15">
        <v>66.439999</v>
      </c>
      <c r="E2762" s="15">
        <v>212.6</v>
      </c>
      <c r="G2762">
        <f t="shared" si="43"/>
        <v>1</v>
      </c>
    </row>
    <row r="2763" spans="1:7" x14ac:dyDescent="0.25">
      <c r="A2763" s="14" t="s">
        <v>1096</v>
      </c>
      <c r="B2763" s="14" t="s">
        <v>4775</v>
      </c>
      <c r="C2763" s="14" t="s">
        <v>4775</v>
      </c>
      <c r="D2763" s="15">
        <v>16321.700009999997</v>
      </c>
      <c r="E2763" s="15">
        <v>109249.67980000001</v>
      </c>
      <c r="G2763">
        <f t="shared" si="43"/>
        <v>1</v>
      </c>
    </row>
    <row r="2764" spans="1:7" x14ac:dyDescent="0.25">
      <c r="A2764" s="14" t="s">
        <v>1171</v>
      </c>
      <c r="B2764" s="14" t="s">
        <v>4775</v>
      </c>
      <c r="C2764" s="14" t="s">
        <v>4775</v>
      </c>
      <c r="D2764" s="15">
        <v>847.2</v>
      </c>
      <c r="E2764" s="15">
        <v>7090.2</v>
      </c>
      <c r="G2764">
        <f t="shared" si="43"/>
        <v>1</v>
      </c>
    </row>
    <row r="2765" spans="1:7" x14ac:dyDescent="0.25">
      <c r="A2765" s="14" t="s">
        <v>2896</v>
      </c>
      <c r="B2765" s="14" t="s">
        <v>4775</v>
      </c>
      <c r="C2765" s="14" t="s">
        <v>4775</v>
      </c>
      <c r="D2765" s="15">
        <v>364.1</v>
      </c>
      <c r="E2765" s="15">
        <v>3067.19</v>
      </c>
      <c r="G2765">
        <f t="shared" si="43"/>
        <v>1</v>
      </c>
    </row>
    <row r="2766" spans="1:7" x14ac:dyDescent="0.25">
      <c r="A2766" s="14" t="s">
        <v>4000</v>
      </c>
      <c r="B2766" s="14" t="s">
        <v>4775</v>
      </c>
      <c r="C2766" s="14" t="s">
        <v>4775</v>
      </c>
      <c r="D2766" s="15">
        <v>1338.4</v>
      </c>
      <c r="E2766" s="15">
        <v>13752.64</v>
      </c>
      <c r="G2766">
        <f t="shared" si="43"/>
        <v>1</v>
      </c>
    </row>
    <row r="2767" spans="1:7" x14ac:dyDescent="0.25">
      <c r="A2767" s="14" t="s">
        <v>1169</v>
      </c>
      <c r="B2767" s="14" t="s">
        <v>4775</v>
      </c>
      <c r="C2767" s="14" t="s">
        <v>4775</v>
      </c>
      <c r="D2767" s="15">
        <v>11674.900010000001</v>
      </c>
      <c r="E2767" s="15">
        <v>67905.470117187506</v>
      </c>
      <c r="G2767">
        <f t="shared" si="43"/>
        <v>1</v>
      </c>
    </row>
    <row r="2768" spans="1:7" x14ac:dyDescent="0.25">
      <c r="A2768" s="14" t="s">
        <v>3132</v>
      </c>
      <c r="B2768" s="14" t="s">
        <v>4775</v>
      </c>
      <c r="C2768" s="14" t="s">
        <v>4775</v>
      </c>
      <c r="D2768" s="15">
        <v>1662.75</v>
      </c>
      <c r="E2768" s="15">
        <v>12013.03003</v>
      </c>
      <c r="G2768">
        <f t="shared" si="43"/>
        <v>1</v>
      </c>
    </row>
    <row r="2769" spans="1:7" x14ac:dyDescent="0.25">
      <c r="A2769" s="14" t="s">
        <v>3730</v>
      </c>
      <c r="B2769" s="14" t="s">
        <v>4775</v>
      </c>
      <c r="C2769" s="14" t="s">
        <v>4775</v>
      </c>
      <c r="D2769" s="15">
        <v>232</v>
      </c>
      <c r="E2769" s="15">
        <v>2365.4899999999998</v>
      </c>
      <c r="G2769">
        <f t="shared" si="43"/>
        <v>1</v>
      </c>
    </row>
    <row r="2770" spans="1:7" x14ac:dyDescent="0.25">
      <c r="A2770" s="14" t="s">
        <v>4243</v>
      </c>
      <c r="B2770" s="14" t="s">
        <v>4775</v>
      </c>
      <c r="C2770" s="14" t="s">
        <v>4775</v>
      </c>
      <c r="D2770" s="15">
        <v>178</v>
      </c>
      <c r="E2770" s="15">
        <v>1570.27</v>
      </c>
      <c r="G2770">
        <f t="shared" si="43"/>
        <v>1</v>
      </c>
    </row>
    <row r="2771" spans="1:7" x14ac:dyDescent="0.25">
      <c r="A2771" s="14" t="s">
        <v>4240</v>
      </c>
      <c r="B2771" s="14" t="s">
        <v>4775</v>
      </c>
      <c r="C2771" s="14" t="s">
        <v>4775</v>
      </c>
      <c r="D2771" s="15">
        <v>1985.40002</v>
      </c>
      <c r="E2771" s="15">
        <v>10324.450000000001</v>
      </c>
      <c r="G2771">
        <f t="shared" si="43"/>
        <v>1</v>
      </c>
    </row>
    <row r="2772" spans="1:7" x14ac:dyDescent="0.25">
      <c r="A2772" s="14" t="s">
        <v>703</v>
      </c>
      <c r="B2772" s="14" t="s">
        <v>4775</v>
      </c>
      <c r="C2772" s="14" t="s">
        <v>4775</v>
      </c>
      <c r="D2772" s="15">
        <v>10755.2</v>
      </c>
      <c r="E2772" s="15">
        <v>54364.12</v>
      </c>
      <c r="G2772">
        <f t="shared" si="43"/>
        <v>1</v>
      </c>
    </row>
    <row r="2773" spans="1:7" x14ac:dyDescent="0.25">
      <c r="A2773" s="14" t="s">
        <v>4008</v>
      </c>
      <c r="B2773" s="14" t="s">
        <v>4775</v>
      </c>
      <c r="C2773" s="14" t="s">
        <v>4775</v>
      </c>
      <c r="D2773" s="15">
        <v>1141.5999999999999</v>
      </c>
      <c r="E2773" s="15">
        <v>9795.15</v>
      </c>
      <c r="G2773">
        <f t="shared" si="43"/>
        <v>1</v>
      </c>
    </row>
    <row r="2774" spans="1:7" x14ac:dyDescent="0.25">
      <c r="A2774" s="14" t="s">
        <v>2744</v>
      </c>
      <c r="B2774" s="14" t="s">
        <v>2744</v>
      </c>
      <c r="C2774" s="14" t="s">
        <v>4675</v>
      </c>
      <c r="D2774" s="15">
        <v>150.82999970000003</v>
      </c>
      <c r="E2774" s="15">
        <v>5742.3800100000008</v>
      </c>
      <c r="G2774">
        <f t="shared" si="43"/>
        <v>0</v>
      </c>
    </row>
    <row r="2775" spans="1:7" x14ac:dyDescent="0.25">
      <c r="A2775" s="14" t="s">
        <v>2733</v>
      </c>
      <c r="B2775" s="14" t="s">
        <v>2733</v>
      </c>
      <c r="C2775" s="14" t="s">
        <v>4675</v>
      </c>
      <c r="D2775" s="15">
        <v>41</v>
      </c>
      <c r="E2775" s="15">
        <v>86.92</v>
      </c>
      <c r="G2775">
        <f t="shared" si="43"/>
        <v>0</v>
      </c>
    </row>
    <row r="2776" spans="1:7" x14ac:dyDescent="0.25">
      <c r="A2776" s="14" t="s">
        <v>1812</v>
      </c>
      <c r="B2776" s="14" t="s">
        <v>1812</v>
      </c>
      <c r="C2776" s="14" t="s">
        <v>4675</v>
      </c>
      <c r="D2776" s="15">
        <v>150</v>
      </c>
      <c r="E2776" s="15">
        <v>1284.26</v>
      </c>
      <c r="G2776">
        <f t="shared" si="43"/>
        <v>0</v>
      </c>
    </row>
    <row r="2777" spans="1:7" x14ac:dyDescent="0.25">
      <c r="A2777" s="14" t="s">
        <v>2264</v>
      </c>
      <c r="B2777" s="14" t="s">
        <v>2264</v>
      </c>
      <c r="C2777" s="14" t="s">
        <v>4675</v>
      </c>
      <c r="D2777" s="15">
        <v>320</v>
      </c>
      <c r="E2777" s="15">
        <v>675.2</v>
      </c>
      <c r="G2777">
        <f t="shared" si="43"/>
        <v>0</v>
      </c>
    </row>
    <row r="2778" spans="1:7" x14ac:dyDescent="0.25">
      <c r="A2778" s="14" t="s">
        <v>4162</v>
      </c>
      <c r="B2778" s="14" t="s">
        <v>4162</v>
      </c>
      <c r="C2778" s="14" t="s">
        <v>4675</v>
      </c>
      <c r="D2778" s="15">
        <v>0.15</v>
      </c>
      <c r="E2778" s="15">
        <v>13.44</v>
      </c>
      <c r="G2778">
        <f t="shared" si="43"/>
        <v>0</v>
      </c>
    </row>
    <row r="2779" spans="1:7" x14ac:dyDescent="0.25">
      <c r="A2779" s="14" t="s">
        <v>3653</v>
      </c>
      <c r="B2779" s="14" t="s">
        <v>3653</v>
      </c>
      <c r="C2779" s="14" t="s">
        <v>4675</v>
      </c>
      <c r="D2779" s="15">
        <v>11.64</v>
      </c>
      <c r="E2779" s="15">
        <v>57</v>
      </c>
      <c r="G2779">
        <f t="shared" si="43"/>
        <v>0</v>
      </c>
    </row>
    <row r="2780" spans="1:7" x14ac:dyDescent="0.25">
      <c r="A2780" s="14" t="s">
        <v>3325</v>
      </c>
      <c r="B2780" s="14" t="s">
        <v>3325</v>
      </c>
      <c r="C2780" s="14" t="s">
        <v>4675</v>
      </c>
      <c r="D2780" s="15">
        <v>1.7</v>
      </c>
      <c r="E2780" s="15">
        <v>22.6</v>
      </c>
      <c r="G2780">
        <f t="shared" si="43"/>
        <v>0</v>
      </c>
    </row>
    <row r="2781" spans="1:7" x14ac:dyDescent="0.25">
      <c r="A2781" s="14" t="s">
        <v>3682</v>
      </c>
      <c r="B2781" s="14" t="s">
        <v>3682</v>
      </c>
      <c r="C2781" s="14" t="s">
        <v>4675</v>
      </c>
      <c r="D2781" s="15">
        <v>1.5</v>
      </c>
      <c r="E2781" s="15">
        <v>64.59</v>
      </c>
      <c r="G2781">
        <f t="shared" si="43"/>
        <v>0</v>
      </c>
    </row>
    <row r="2782" spans="1:7" x14ac:dyDescent="0.25">
      <c r="A2782" s="14" t="s">
        <v>3288</v>
      </c>
      <c r="B2782" s="14" t="s">
        <v>3288</v>
      </c>
      <c r="C2782" s="14" t="s">
        <v>4675</v>
      </c>
      <c r="D2782" s="15">
        <v>0.1</v>
      </c>
      <c r="E2782" s="15">
        <v>10.88</v>
      </c>
      <c r="G2782">
        <f t="shared" si="43"/>
        <v>0</v>
      </c>
    </row>
    <row r="2783" spans="1:7" x14ac:dyDescent="0.25">
      <c r="A2783" s="14" t="s">
        <v>976</v>
      </c>
      <c r="B2783" s="14" t="s">
        <v>976</v>
      </c>
      <c r="C2783" s="14" t="s">
        <v>4675</v>
      </c>
      <c r="D2783" s="15">
        <v>46</v>
      </c>
      <c r="E2783" s="15">
        <v>98.9</v>
      </c>
      <c r="G2783">
        <f t="shared" si="43"/>
        <v>0</v>
      </c>
    </row>
    <row r="2784" spans="1:7" x14ac:dyDescent="0.25">
      <c r="A2784" s="14" t="s">
        <v>3908</v>
      </c>
      <c r="B2784" s="14" t="s">
        <v>3908</v>
      </c>
      <c r="C2784" s="14" t="s">
        <v>4675</v>
      </c>
      <c r="D2784" s="15">
        <v>0.3</v>
      </c>
      <c r="E2784" s="15">
        <v>10.029999999999999</v>
      </c>
      <c r="G2784">
        <f t="shared" si="43"/>
        <v>0</v>
      </c>
    </row>
    <row r="2785" spans="1:7" x14ac:dyDescent="0.25">
      <c r="A2785" s="14" t="s">
        <v>3990</v>
      </c>
      <c r="B2785" s="14" t="s">
        <v>3990</v>
      </c>
      <c r="C2785" s="14" t="s">
        <v>4675</v>
      </c>
      <c r="D2785" s="15">
        <v>2820</v>
      </c>
      <c r="E2785" s="15">
        <v>7657.51</v>
      </c>
      <c r="G2785">
        <f t="shared" si="43"/>
        <v>0</v>
      </c>
    </row>
    <row r="2786" spans="1:7" x14ac:dyDescent="0.25">
      <c r="A2786" s="14" t="s">
        <v>1857</v>
      </c>
      <c r="B2786" s="14" t="s">
        <v>1857</v>
      </c>
      <c r="C2786" s="14" t="s">
        <v>4675</v>
      </c>
      <c r="D2786" s="15">
        <v>10796.099999999999</v>
      </c>
      <c r="E2786" s="15">
        <v>34858.28</v>
      </c>
      <c r="G2786">
        <f t="shared" si="43"/>
        <v>0</v>
      </c>
    </row>
    <row r="2787" spans="1:7" x14ac:dyDescent="0.25">
      <c r="A2787" s="14" t="s">
        <v>1555</v>
      </c>
      <c r="B2787" s="14" t="s">
        <v>1555</v>
      </c>
      <c r="C2787" s="14" t="s">
        <v>4675</v>
      </c>
      <c r="D2787" s="15">
        <v>44.5</v>
      </c>
      <c r="E2787" s="15">
        <v>89.58</v>
      </c>
      <c r="G2787">
        <f t="shared" si="43"/>
        <v>0</v>
      </c>
    </row>
    <row r="2788" spans="1:7" x14ac:dyDescent="0.25">
      <c r="A2788" s="14" t="s">
        <v>680</v>
      </c>
      <c r="B2788" s="14" t="s">
        <v>680</v>
      </c>
      <c r="C2788" s="14" t="s">
        <v>4675</v>
      </c>
      <c r="D2788" s="15">
        <v>51568</v>
      </c>
      <c r="E2788" s="15">
        <v>62214.709999999992</v>
      </c>
      <c r="G2788">
        <f t="shared" si="43"/>
        <v>0</v>
      </c>
    </row>
    <row r="2789" spans="1:7" x14ac:dyDescent="0.25">
      <c r="A2789" s="14" t="s">
        <v>2852</v>
      </c>
      <c r="B2789" s="14" t="s">
        <v>2852</v>
      </c>
      <c r="C2789" s="14" t="s">
        <v>4675</v>
      </c>
      <c r="D2789" s="15">
        <v>100.1799995422363</v>
      </c>
      <c r="E2789" s="15">
        <v>214.38000045776371</v>
      </c>
      <c r="G2789">
        <f t="shared" si="43"/>
        <v>0</v>
      </c>
    </row>
    <row r="2790" spans="1:7" x14ac:dyDescent="0.25">
      <c r="A2790" s="14" t="s">
        <v>3703</v>
      </c>
      <c r="B2790" s="14" t="s">
        <v>3703</v>
      </c>
      <c r="C2790" s="14" t="s">
        <v>4675</v>
      </c>
      <c r="D2790" s="15">
        <v>202</v>
      </c>
      <c r="E2790" s="15">
        <v>609.24</v>
      </c>
      <c r="G2790">
        <f t="shared" si="43"/>
        <v>0</v>
      </c>
    </row>
    <row r="2791" spans="1:7" x14ac:dyDescent="0.25">
      <c r="A2791" s="14" t="s">
        <v>3228</v>
      </c>
      <c r="B2791" s="14" t="s">
        <v>3228</v>
      </c>
      <c r="C2791" s="14" t="s">
        <v>4675</v>
      </c>
      <c r="D2791" s="15">
        <v>500</v>
      </c>
      <c r="E2791" s="15">
        <v>1500</v>
      </c>
      <c r="G2791">
        <f t="shared" si="43"/>
        <v>0</v>
      </c>
    </row>
    <row r="2792" spans="1:7" x14ac:dyDescent="0.25">
      <c r="A2792" s="14" t="s">
        <v>3878</v>
      </c>
      <c r="B2792" s="14" t="s">
        <v>3878</v>
      </c>
      <c r="C2792" s="14" t="s">
        <v>4675</v>
      </c>
      <c r="D2792" s="15">
        <v>200</v>
      </c>
      <c r="E2792" s="15">
        <v>411.84</v>
      </c>
      <c r="G2792">
        <f t="shared" si="43"/>
        <v>0</v>
      </c>
    </row>
    <row r="2793" spans="1:7" x14ac:dyDescent="0.25">
      <c r="A2793" s="14" t="s">
        <v>3376</v>
      </c>
      <c r="B2793" s="14" t="s">
        <v>3376</v>
      </c>
      <c r="C2793" s="14" t="s">
        <v>4675</v>
      </c>
      <c r="D2793" s="15">
        <v>270</v>
      </c>
      <c r="E2793" s="15">
        <v>580.5</v>
      </c>
      <c r="G2793">
        <f t="shared" si="43"/>
        <v>0</v>
      </c>
    </row>
    <row r="2794" spans="1:7" x14ac:dyDescent="0.25">
      <c r="A2794" s="14" t="s">
        <v>1056</v>
      </c>
      <c r="B2794" s="14" t="s">
        <v>1056</v>
      </c>
      <c r="C2794" s="14" t="s">
        <v>4675</v>
      </c>
      <c r="D2794" s="15">
        <v>565.20000000000005</v>
      </c>
      <c r="E2794" s="15">
        <v>1921.78</v>
      </c>
      <c r="G2794">
        <f t="shared" si="43"/>
        <v>0</v>
      </c>
    </row>
    <row r="2795" spans="1:7" x14ac:dyDescent="0.25">
      <c r="A2795" s="14" t="s">
        <v>3644</v>
      </c>
      <c r="B2795" s="14" t="s">
        <v>3644</v>
      </c>
      <c r="C2795" s="14" t="s">
        <v>4675</v>
      </c>
      <c r="D2795" s="15">
        <v>0.18</v>
      </c>
      <c r="E2795" s="15">
        <v>1.25</v>
      </c>
      <c r="G2795">
        <f t="shared" si="43"/>
        <v>0</v>
      </c>
    </row>
    <row r="2796" spans="1:7" x14ac:dyDescent="0.25">
      <c r="A2796" s="14" t="s">
        <v>3494</v>
      </c>
      <c r="B2796" s="14" t="s">
        <v>3494</v>
      </c>
      <c r="C2796" s="14" t="s">
        <v>4675</v>
      </c>
      <c r="D2796" s="15">
        <v>0.5</v>
      </c>
      <c r="E2796" s="15">
        <v>15.18</v>
      </c>
      <c r="G2796">
        <f t="shared" si="43"/>
        <v>0</v>
      </c>
    </row>
    <row r="2797" spans="1:7" x14ac:dyDescent="0.25">
      <c r="A2797" s="14" t="s">
        <v>2907</v>
      </c>
      <c r="B2797" s="14" t="s">
        <v>2907</v>
      </c>
      <c r="C2797" s="14" t="s">
        <v>4675</v>
      </c>
      <c r="D2797" s="15">
        <v>0.4</v>
      </c>
      <c r="E2797" s="15">
        <v>10.95</v>
      </c>
      <c r="G2797">
        <f t="shared" si="43"/>
        <v>0</v>
      </c>
    </row>
    <row r="2798" spans="1:7" x14ac:dyDescent="0.25">
      <c r="A2798" s="14" t="s">
        <v>1405</v>
      </c>
      <c r="B2798" s="14" t="s">
        <v>1405</v>
      </c>
      <c r="C2798" s="14" t="s">
        <v>4675</v>
      </c>
      <c r="D2798" s="15">
        <v>8.8000000000000007</v>
      </c>
      <c r="E2798" s="15">
        <v>35</v>
      </c>
      <c r="G2798">
        <f t="shared" si="43"/>
        <v>0</v>
      </c>
    </row>
    <row r="2799" spans="1:7" x14ac:dyDescent="0.25">
      <c r="A2799" s="14" t="s">
        <v>3602</v>
      </c>
      <c r="B2799" s="14" t="s">
        <v>3602</v>
      </c>
      <c r="C2799" s="14" t="s">
        <v>4675</v>
      </c>
      <c r="D2799" s="15">
        <v>0.5</v>
      </c>
      <c r="E2799" s="15">
        <v>3.11</v>
      </c>
      <c r="G2799">
        <f t="shared" si="43"/>
        <v>0</v>
      </c>
    </row>
    <row r="2800" spans="1:7" x14ac:dyDescent="0.25">
      <c r="A2800" s="14" t="s">
        <v>365</v>
      </c>
      <c r="B2800" s="14" t="s">
        <v>365</v>
      </c>
      <c r="C2800" s="14" t="s">
        <v>4675</v>
      </c>
      <c r="D2800" s="15">
        <v>3.92</v>
      </c>
      <c r="E2800" s="15">
        <v>44.76</v>
      </c>
      <c r="G2800">
        <f t="shared" si="43"/>
        <v>0</v>
      </c>
    </row>
    <row r="2801" spans="1:7" x14ac:dyDescent="0.25">
      <c r="A2801" s="14" t="s">
        <v>777</v>
      </c>
      <c r="B2801" s="14" t="s">
        <v>777</v>
      </c>
      <c r="C2801" s="14" t="s">
        <v>4675</v>
      </c>
      <c r="D2801" s="15">
        <v>8.7100000900000012</v>
      </c>
      <c r="E2801" s="15">
        <v>18.330000099999999</v>
      </c>
      <c r="G2801">
        <f t="shared" si="43"/>
        <v>0</v>
      </c>
    </row>
    <row r="2802" spans="1:7" x14ac:dyDescent="0.25">
      <c r="A2802" s="14" t="s">
        <v>4530</v>
      </c>
      <c r="B2802" s="14" t="s">
        <v>4530</v>
      </c>
      <c r="C2802" s="14" t="s">
        <v>4675</v>
      </c>
      <c r="D2802" s="15">
        <v>39.5</v>
      </c>
      <c r="E2802" s="15">
        <v>171.86</v>
      </c>
      <c r="G2802">
        <f t="shared" si="43"/>
        <v>0</v>
      </c>
    </row>
    <row r="2803" spans="1:7" x14ac:dyDescent="0.25">
      <c r="A2803" s="14" t="s">
        <v>3533</v>
      </c>
      <c r="B2803" s="14" t="s">
        <v>3533</v>
      </c>
      <c r="C2803" s="14" t="s">
        <v>4675</v>
      </c>
      <c r="D2803" s="15">
        <v>1097</v>
      </c>
      <c r="E2803" s="15">
        <v>2293.34</v>
      </c>
      <c r="G2803">
        <f t="shared" si="43"/>
        <v>0</v>
      </c>
    </row>
    <row r="2804" spans="1:7" x14ac:dyDescent="0.25">
      <c r="A2804" s="14" t="s">
        <v>2829</v>
      </c>
      <c r="B2804" s="14" t="s">
        <v>2829</v>
      </c>
      <c r="C2804" s="14" t="s">
        <v>4675</v>
      </c>
      <c r="D2804" s="15">
        <v>646</v>
      </c>
      <c r="E2804" s="15">
        <v>1358.1000000000001</v>
      </c>
      <c r="G2804">
        <f t="shared" si="43"/>
        <v>0</v>
      </c>
    </row>
    <row r="2805" spans="1:7" x14ac:dyDescent="0.25">
      <c r="A2805" s="14" t="s">
        <v>3423</v>
      </c>
      <c r="B2805" s="14" t="s">
        <v>3423</v>
      </c>
      <c r="C2805" s="14" t="s">
        <v>4675</v>
      </c>
      <c r="D2805" s="15">
        <v>147.91</v>
      </c>
      <c r="E2805" s="15">
        <v>6475.3099999999995</v>
      </c>
      <c r="G2805">
        <f t="shared" si="43"/>
        <v>0</v>
      </c>
    </row>
    <row r="2806" spans="1:7" x14ac:dyDescent="0.25">
      <c r="A2806" s="14" t="s">
        <v>325</v>
      </c>
      <c r="B2806" s="14" t="s">
        <v>325</v>
      </c>
      <c r="C2806" s="14" t="s">
        <v>4675</v>
      </c>
      <c r="D2806" s="15">
        <v>327.81500135258784</v>
      </c>
      <c r="E2806" s="15">
        <v>14431.089990234379</v>
      </c>
      <c r="G2806">
        <f t="shared" si="43"/>
        <v>0</v>
      </c>
    </row>
    <row r="2807" spans="1:7" x14ac:dyDescent="0.25">
      <c r="A2807" s="14" t="s">
        <v>3683</v>
      </c>
      <c r="B2807" s="14" t="s">
        <v>3683</v>
      </c>
      <c r="C2807" s="14" t="s">
        <v>4675</v>
      </c>
      <c r="D2807" s="15">
        <v>161.36000000000001</v>
      </c>
      <c r="E2807" s="15">
        <v>6769.5499999999993</v>
      </c>
      <c r="G2807">
        <f t="shared" si="43"/>
        <v>0</v>
      </c>
    </row>
    <row r="2808" spans="1:7" x14ac:dyDescent="0.25">
      <c r="A2808" s="14" t="s">
        <v>4134</v>
      </c>
      <c r="B2808" s="14" t="s">
        <v>4134</v>
      </c>
      <c r="C2808" s="14" t="s">
        <v>4675</v>
      </c>
      <c r="D2808" s="15">
        <v>15</v>
      </c>
      <c r="E2808" s="15">
        <v>93.15</v>
      </c>
      <c r="G2808">
        <f t="shared" si="43"/>
        <v>0</v>
      </c>
    </row>
    <row r="2809" spans="1:7" x14ac:dyDescent="0.25">
      <c r="A2809" s="14" t="s">
        <v>2362</v>
      </c>
      <c r="B2809" s="14" t="s">
        <v>2362</v>
      </c>
      <c r="C2809" s="14" t="s">
        <v>4675</v>
      </c>
      <c r="D2809" s="15">
        <v>1.45</v>
      </c>
      <c r="E2809" s="15">
        <v>3.36</v>
      </c>
      <c r="G2809">
        <f t="shared" si="43"/>
        <v>0</v>
      </c>
    </row>
    <row r="2810" spans="1:7" x14ac:dyDescent="0.25">
      <c r="A2810" s="14" t="s">
        <v>946</v>
      </c>
      <c r="B2810" s="14" t="s">
        <v>946</v>
      </c>
      <c r="C2810" s="14" t="s">
        <v>4675</v>
      </c>
      <c r="D2810" s="15">
        <v>2.5</v>
      </c>
      <c r="E2810" s="15">
        <v>21.49</v>
      </c>
      <c r="G2810">
        <f t="shared" si="43"/>
        <v>0</v>
      </c>
    </row>
    <row r="2811" spans="1:7" x14ac:dyDescent="0.25">
      <c r="A2811" s="14" t="s">
        <v>2222</v>
      </c>
      <c r="B2811" s="14" t="s">
        <v>2222</v>
      </c>
      <c r="C2811" s="14" t="s">
        <v>4675</v>
      </c>
      <c r="D2811" s="15">
        <v>38.5</v>
      </c>
      <c r="E2811" s="15">
        <v>114.04</v>
      </c>
      <c r="G2811">
        <f t="shared" si="43"/>
        <v>0</v>
      </c>
    </row>
    <row r="2812" spans="1:7" x14ac:dyDescent="0.25">
      <c r="A2812" s="14" t="s">
        <v>1501</v>
      </c>
      <c r="B2812" s="14" t="s">
        <v>1501</v>
      </c>
      <c r="C2812" s="14" t="s">
        <v>4675</v>
      </c>
      <c r="D2812" s="15">
        <v>14979.22</v>
      </c>
      <c r="E2812" s="15">
        <v>46800</v>
      </c>
      <c r="G2812">
        <f t="shared" si="43"/>
        <v>0</v>
      </c>
    </row>
    <row r="2813" spans="1:7" x14ac:dyDescent="0.25">
      <c r="A2813" s="14" t="s">
        <v>4745</v>
      </c>
      <c r="B2813" s="14" t="s">
        <v>4745</v>
      </c>
      <c r="C2813" s="14" t="s">
        <v>4675</v>
      </c>
      <c r="D2813" s="15">
        <v>426.59999999999997</v>
      </c>
      <c r="E2813" s="15">
        <v>917.84</v>
      </c>
      <c r="G2813">
        <f t="shared" si="43"/>
        <v>0</v>
      </c>
    </row>
    <row r="2814" spans="1:7" x14ac:dyDescent="0.25">
      <c r="A2814" s="14" t="s">
        <v>1771</v>
      </c>
      <c r="B2814" s="14" t="s">
        <v>1771</v>
      </c>
      <c r="C2814" s="14" t="s">
        <v>4675</v>
      </c>
      <c r="D2814" s="15">
        <v>340</v>
      </c>
      <c r="E2814" s="15">
        <v>1066.26</v>
      </c>
      <c r="G2814">
        <f t="shared" si="43"/>
        <v>0</v>
      </c>
    </row>
    <row r="2815" spans="1:7" x14ac:dyDescent="0.25">
      <c r="A2815" s="14" t="s">
        <v>2735</v>
      </c>
      <c r="B2815" s="14" t="s">
        <v>2735</v>
      </c>
      <c r="C2815" s="14" t="s">
        <v>4675</v>
      </c>
      <c r="D2815" s="15">
        <v>690.9</v>
      </c>
      <c r="E2815" s="15">
        <v>1223</v>
      </c>
      <c r="G2815">
        <f t="shared" si="43"/>
        <v>0</v>
      </c>
    </row>
    <row r="2816" spans="1:7" x14ac:dyDescent="0.25">
      <c r="A2816" s="14" t="s">
        <v>2830</v>
      </c>
      <c r="B2816" s="14" t="s">
        <v>2830</v>
      </c>
      <c r="C2816" s="14" t="s">
        <v>4675</v>
      </c>
      <c r="D2816" s="15">
        <v>114</v>
      </c>
      <c r="E2816" s="15">
        <v>1201.1400000000001</v>
      </c>
      <c r="G2816">
        <f t="shared" si="43"/>
        <v>0</v>
      </c>
    </row>
    <row r="2817" spans="1:7" x14ac:dyDescent="0.25">
      <c r="A2817" s="14" t="s">
        <v>4420</v>
      </c>
      <c r="B2817" s="14" t="s">
        <v>4420</v>
      </c>
      <c r="C2817" s="14" t="s">
        <v>4675</v>
      </c>
      <c r="D2817" s="15">
        <v>19.190000000000001</v>
      </c>
      <c r="E2817" s="15">
        <v>500.72</v>
      </c>
      <c r="G2817">
        <f t="shared" si="43"/>
        <v>0</v>
      </c>
    </row>
    <row r="2818" spans="1:7" x14ac:dyDescent="0.25">
      <c r="A2818" s="14" t="s">
        <v>4402</v>
      </c>
      <c r="B2818" s="14" t="s">
        <v>4402</v>
      </c>
      <c r="C2818" s="14" t="s">
        <v>4675</v>
      </c>
      <c r="D2818" s="15">
        <v>22.38</v>
      </c>
      <c r="E2818" s="15">
        <v>435.2</v>
      </c>
      <c r="G2818">
        <f t="shared" si="43"/>
        <v>0</v>
      </c>
    </row>
    <row r="2819" spans="1:7" x14ac:dyDescent="0.25">
      <c r="A2819" s="14" t="s">
        <v>4443</v>
      </c>
      <c r="B2819" s="14" t="s">
        <v>4443</v>
      </c>
      <c r="C2819" s="14" t="s">
        <v>4675</v>
      </c>
      <c r="D2819" s="15">
        <v>3.93</v>
      </c>
      <c r="E2819" s="15">
        <v>44.1</v>
      </c>
      <c r="G2819">
        <f t="shared" ref="G2819:G2882" si="44">IF(C2819=C2818,G2818,F2819)</f>
        <v>0</v>
      </c>
    </row>
    <row r="2820" spans="1:7" x14ac:dyDescent="0.25">
      <c r="A2820" s="14" t="s">
        <v>1583</v>
      </c>
      <c r="B2820" s="14" t="s">
        <v>1583</v>
      </c>
      <c r="C2820" s="14" t="s">
        <v>4675</v>
      </c>
      <c r="D2820" s="15">
        <v>134.6999972370605</v>
      </c>
      <c r="E2820" s="15">
        <v>370.3099987792969</v>
      </c>
      <c r="G2820">
        <f t="shared" si="44"/>
        <v>0</v>
      </c>
    </row>
    <row r="2821" spans="1:7" x14ac:dyDescent="0.25">
      <c r="A2821" s="14" t="s">
        <v>1913</v>
      </c>
      <c r="B2821" s="14" t="s">
        <v>1913</v>
      </c>
      <c r="C2821" s="14" t="s">
        <v>4675</v>
      </c>
      <c r="D2821" s="15">
        <v>95.6</v>
      </c>
      <c r="E2821" s="15">
        <v>1170</v>
      </c>
      <c r="G2821">
        <f t="shared" si="44"/>
        <v>0</v>
      </c>
    </row>
    <row r="2822" spans="1:7" x14ac:dyDescent="0.25">
      <c r="A2822" s="14" t="s">
        <v>3490</v>
      </c>
      <c r="B2822" s="14" t="s">
        <v>3490</v>
      </c>
      <c r="C2822" s="14" t="s">
        <v>4675</v>
      </c>
      <c r="D2822" s="15">
        <v>294</v>
      </c>
      <c r="E2822" s="15">
        <v>4391.1000000000004</v>
      </c>
      <c r="G2822">
        <f t="shared" si="44"/>
        <v>0</v>
      </c>
    </row>
    <row r="2823" spans="1:7" x14ac:dyDescent="0.25">
      <c r="A2823" s="14" t="s">
        <v>2106</v>
      </c>
      <c r="B2823" s="14" t="s">
        <v>2106</v>
      </c>
      <c r="C2823" s="14" t="s">
        <v>4675</v>
      </c>
      <c r="D2823" s="15">
        <v>12.58</v>
      </c>
      <c r="E2823" s="15">
        <v>127.28</v>
      </c>
      <c r="G2823">
        <f t="shared" si="44"/>
        <v>0</v>
      </c>
    </row>
    <row r="2824" spans="1:7" x14ac:dyDescent="0.25">
      <c r="A2824" s="14" t="s">
        <v>2628</v>
      </c>
      <c r="B2824" s="14" t="s">
        <v>2628</v>
      </c>
      <c r="C2824" s="14" t="s">
        <v>4675</v>
      </c>
      <c r="D2824" s="15">
        <v>2904</v>
      </c>
      <c r="E2824" s="15">
        <v>30164.53</v>
      </c>
      <c r="G2824">
        <f t="shared" si="44"/>
        <v>0</v>
      </c>
    </row>
    <row r="2825" spans="1:7" x14ac:dyDescent="0.25">
      <c r="A2825" s="14" t="s">
        <v>3713</v>
      </c>
      <c r="B2825" s="14" t="s">
        <v>3713</v>
      </c>
      <c r="C2825" s="14" t="s">
        <v>4675</v>
      </c>
      <c r="D2825" s="15">
        <v>26</v>
      </c>
      <c r="E2825" s="15">
        <v>875</v>
      </c>
      <c r="G2825">
        <f t="shared" si="44"/>
        <v>0</v>
      </c>
    </row>
    <row r="2826" spans="1:7" x14ac:dyDescent="0.25">
      <c r="A2826" s="14" t="s">
        <v>3879</v>
      </c>
      <c r="B2826" s="14" t="s">
        <v>3879</v>
      </c>
      <c r="C2826" s="14" t="s">
        <v>4675</v>
      </c>
      <c r="D2826" s="15">
        <v>25.46</v>
      </c>
      <c r="E2826" s="15">
        <v>28.07</v>
      </c>
      <c r="G2826">
        <f t="shared" si="44"/>
        <v>0</v>
      </c>
    </row>
    <row r="2827" spans="1:7" x14ac:dyDescent="0.25">
      <c r="A2827" s="14" t="s">
        <v>3236</v>
      </c>
      <c r="B2827" s="14" t="s">
        <v>3236</v>
      </c>
      <c r="C2827" s="14" t="s">
        <v>4675</v>
      </c>
      <c r="D2827" s="15">
        <v>25.46</v>
      </c>
      <c r="E2827" s="15">
        <v>29.1</v>
      </c>
      <c r="G2827">
        <f t="shared" si="44"/>
        <v>0</v>
      </c>
    </row>
    <row r="2828" spans="1:7" x14ac:dyDescent="0.25">
      <c r="A2828" s="14" t="s">
        <v>2152</v>
      </c>
      <c r="B2828" s="14" t="s">
        <v>2152</v>
      </c>
      <c r="C2828" s="14" t="s">
        <v>4675</v>
      </c>
      <c r="D2828" s="15">
        <v>410</v>
      </c>
      <c r="E2828" s="15">
        <v>2130</v>
      </c>
      <c r="G2828">
        <f t="shared" si="44"/>
        <v>0</v>
      </c>
    </row>
    <row r="2829" spans="1:7" x14ac:dyDescent="0.25">
      <c r="A2829" s="14" t="s">
        <v>3743</v>
      </c>
      <c r="B2829" s="14" t="s">
        <v>3743</v>
      </c>
      <c r="C2829" s="14" t="s">
        <v>4675</v>
      </c>
      <c r="D2829" s="15">
        <v>391</v>
      </c>
      <c r="E2829" s="15">
        <v>1858.42</v>
      </c>
      <c r="G2829">
        <f t="shared" si="44"/>
        <v>0</v>
      </c>
    </row>
    <row r="2830" spans="1:7" x14ac:dyDescent="0.25">
      <c r="A2830" s="14" t="s">
        <v>995</v>
      </c>
      <c r="B2830" s="14" t="s">
        <v>995</v>
      </c>
      <c r="C2830" s="14" t="s">
        <v>4675</v>
      </c>
      <c r="D2830" s="15">
        <v>67.8</v>
      </c>
      <c r="E2830" s="15">
        <v>146.21</v>
      </c>
      <c r="G2830">
        <f t="shared" si="44"/>
        <v>0</v>
      </c>
    </row>
    <row r="2831" spans="1:7" x14ac:dyDescent="0.25">
      <c r="A2831" s="14" t="s">
        <v>4747</v>
      </c>
      <c r="B2831" s="14" t="s">
        <v>4747</v>
      </c>
      <c r="C2831" s="14" t="s">
        <v>4675</v>
      </c>
      <c r="D2831" s="15">
        <v>92</v>
      </c>
      <c r="E2831" s="15">
        <v>275.95999145507801</v>
      </c>
      <c r="G2831">
        <f t="shared" si="44"/>
        <v>0</v>
      </c>
    </row>
    <row r="2832" spans="1:7" x14ac:dyDescent="0.25">
      <c r="A2832" s="14" t="s">
        <v>2538</v>
      </c>
      <c r="B2832" s="14" t="s">
        <v>2538</v>
      </c>
      <c r="C2832" s="14" t="s">
        <v>4675</v>
      </c>
      <c r="D2832" s="15">
        <v>1580</v>
      </c>
      <c r="E2832" s="15">
        <v>14334.11</v>
      </c>
      <c r="G2832">
        <f t="shared" si="44"/>
        <v>0</v>
      </c>
    </row>
    <row r="2833" spans="1:7" x14ac:dyDescent="0.25">
      <c r="A2833" s="14" t="s">
        <v>2826</v>
      </c>
      <c r="B2833" s="14" t="s">
        <v>2826</v>
      </c>
      <c r="C2833" s="14" t="s">
        <v>4675</v>
      </c>
      <c r="D2833" s="15">
        <v>1504.19</v>
      </c>
      <c r="E2833" s="15">
        <v>11750.7899609375</v>
      </c>
      <c r="G2833">
        <f t="shared" si="44"/>
        <v>0</v>
      </c>
    </row>
    <row r="2834" spans="1:7" x14ac:dyDescent="0.25">
      <c r="A2834" s="14" t="s">
        <v>2431</v>
      </c>
      <c r="B2834" s="14" t="s">
        <v>2431</v>
      </c>
      <c r="C2834" s="14" t="s">
        <v>4675</v>
      </c>
      <c r="D2834" s="15">
        <v>349</v>
      </c>
      <c r="E2834" s="15">
        <v>4660</v>
      </c>
      <c r="G2834">
        <f t="shared" si="44"/>
        <v>0</v>
      </c>
    </row>
    <row r="2835" spans="1:7" x14ac:dyDescent="0.25">
      <c r="A2835" s="14" t="s">
        <v>4318</v>
      </c>
      <c r="B2835" s="14" t="s">
        <v>4318</v>
      </c>
      <c r="C2835" s="14" t="s">
        <v>4675</v>
      </c>
      <c r="D2835" s="15">
        <v>534</v>
      </c>
      <c r="E2835" s="15">
        <v>1708.8</v>
      </c>
      <c r="G2835">
        <f t="shared" si="44"/>
        <v>0</v>
      </c>
    </row>
    <row r="2836" spans="1:7" x14ac:dyDescent="0.25">
      <c r="A2836" s="14" t="s">
        <v>3057</v>
      </c>
      <c r="B2836" s="14" t="s">
        <v>3057</v>
      </c>
      <c r="C2836" s="14" t="s">
        <v>4675</v>
      </c>
      <c r="D2836" s="15">
        <v>830</v>
      </c>
      <c r="E2836" s="15">
        <v>8920.94</v>
      </c>
      <c r="G2836">
        <f t="shared" si="44"/>
        <v>0</v>
      </c>
    </row>
    <row r="2837" spans="1:7" x14ac:dyDescent="0.25">
      <c r="A2837" s="14" t="s">
        <v>1332</v>
      </c>
      <c r="B2837" s="14" t="s">
        <v>1332</v>
      </c>
      <c r="C2837" s="14" t="s">
        <v>4675</v>
      </c>
      <c r="D2837" s="15">
        <v>5.8</v>
      </c>
      <c r="E2837" s="15">
        <v>21.67</v>
      </c>
      <c r="G2837">
        <f t="shared" si="44"/>
        <v>0</v>
      </c>
    </row>
    <row r="2838" spans="1:7" x14ac:dyDescent="0.25">
      <c r="A2838" s="14" t="s">
        <v>2576</v>
      </c>
      <c r="B2838" s="14" t="s">
        <v>2576</v>
      </c>
      <c r="C2838" s="14" t="s">
        <v>4675</v>
      </c>
      <c r="D2838" s="15">
        <v>85.8</v>
      </c>
      <c r="E2838" s="15">
        <v>205.34</v>
      </c>
      <c r="G2838">
        <f t="shared" si="44"/>
        <v>0</v>
      </c>
    </row>
    <row r="2839" spans="1:7" x14ac:dyDescent="0.25">
      <c r="A2839" s="14" t="s">
        <v>3995</v>
      </c>
      <c r="B2839" s="14" t="s">
        <v>3995</v>
      </c>
      <c r="C2839" s="14" t="s">
        <v>4675</v>
      </c>
      <c r="D2839" s="15">
        <v>5</v>
      </c>
      <c r="E2839" s="15">
        <v>2.68</v>
      </c>
      <c r="G2839">
        <f t="shared" si="44"/>
        <v>0</v>
      </c>
    </row>
    <row r="2840" spans="1:7" x14ac:dyDescent="0.25">
      <c r="A2840" s="14" t="s">
        <v>2700</v>
      </c>
      <c r="B2840" s="14" t="s">
        <v>2700</v>
      </c>
      <c r="C2840" s="14" t="s">
        <v>4675</v>
      </c>
      <c r="D2840" s="15">
        <v>282</v>
      </c>
      <c r="E2840" s="15">
        <v>246.18</v>
      </c>
      <c r="G2840">
        <f t="shared" si="44"/>
        <v>0</v>
      </c>
    </row>
    <row r="2841" spans="1:7" x14ac:dyDescent="0.25">
      <c r="A2841" s="14" t="s">
        <v>1150</v>
      </c>
      <c r="B2841" s="14" t="s">
        <v>1150</v>
      </c>
      <c r="C2841" s="14" t="s">
        <v>4675</v>
      </c>
      <c r="D2841" s="15">
        <v>2700</v>
      </c>
      <c r="E2841" s="15">
        <v>11182.27</v>
      </c>
      <c r="G2841">
        <f t="shared" si="44"/>
        <v>0</v>
      </c>
    </row>
    <row r="2842" spans="1:7" x14ac:dyDescent="0.25">
      <c r="A2842" s="14" t="s">
        <v>1149</v>
      </c>
      <c r="B2842" s="14" t="s">
        <v>1149</v>
      </c>
      <c r="C2842" s="14" t="s">
        <v>4675</v>
      </c>
      <c r="D2842" s="15">
        <v>6650</v>
      </c>
      <c r="E2842" s="15">
        <v>24800.93</v>
      </c>
      <c r="G2842">
        <f t="shared" si="44"/>
        <v>0</v>
      </c>
    </row>
    <row r="2843" spans="1:7" x14ac:dyDescent="0.25">
      <c r="A2843" s="14" t="s">
        <v>4335</v>
      </c>
      <c r="B2843" s="14" t="s">
        <v>4335</v>
      </c>
      <c r="C2843" s="14" t="s">
        <v>4675</v>
      </c>
      <c r="D2843" s="15">
        <v>26.4</v>
      </c>
      <c r="E2843" s="15">
        <v>79.48</v>
      </c>
      <c r="G2843">
        <f t="shared" si="44"/>
        <v>0</v>
      </c>
    </row>
    <row r="2844" spans="1:7" x14ac:dyDescent="0.25">
      <c r="A2844" s="14" t="s">
        <v>3667</v>
      </c>
      <c r="B2844" s="14" t="s">
        <v>3667</v>
      </c>
      <c r="C2844" s="14" t="s">
        <v>4675</v>
      </c>
      <c r="D2844" s="15">
        <v>56</v>
      </c>
      <c r="E2844" s="15">
        <v>264</v>
      </c>
      <c r="G2844">
        <f t="shared" si="44"/>
        <v>0</v>
      </c>
    </row>
    <row r="2845" spans="1:7" x14ac:dyDescent="0.25">
      <c r="A2845" s="14" t="s">
        <v>1152</v>
      </c>
      <c r="B2845" s="14" t="s">
        <v>1152</v>
      </c>
      <c r="C2845" s="14" t="s">
        <v>4675</v>
      </c>
      <c r="D2845" s="15">
        <v>543.62</v>
      </c>
      <c r="E2845" s="15">
        <v>3167.17</v>
      </c>
      <c r="G2845">
        <f t="shared" si="44"/>
        <v>0</v>
      </c>
    </row>
    <row r="2846" spans="1:7" x14ac:dyDescent="0.25">
      <c r="A2846" s="14" t="s">
        <v>1180</v>
      </c>
      <c r="B2846" s="14" t="s">
        <v>1180</v>
      </c>
      <c r="C2846" s="14" t="s">
        <v>4675</v>
      </c>
      <c r="D2846" s="15">
        <v>46.5</v>
      </c>
      <c r="E2846" s="15">
        <v>140.43</v>
      </c>
      <c r="G2846">
        <f t="shared" si="44"/>
        <v>0</v>
      </c>
    </row>
    <row r="2847" spans="1:7" x14ac:dyDescent="0.25">
      <c r="A2847" s="14" t="s">
        <v>3243</v>
      </c>
      <c r="B2847" s="14" t="s">
        <v>3243</v>
      </c>
      <c r="C2847" s="14" t="s">
        <v>4675</v>
      </c>
      <c r="D2847" s="15">
        <v>35.839999999999996</v>
      </c>
      <c r="E2847" s="15">
        <v>303.94000000000005</v>
      </c>
      <c r="G2847">
        <f t="shared" si="44"/>
        <v>0</v>
      </c>
    </row>
    <row r="2848" spans="1:7" x14ac:dyDescent="0.25">
      <c r="A2848" s="14" t="s">
        <v>3541</v>
      </c>
      <c r="B2848" s="14" t="s">
        <v>3541</v>
      </c>
      <c r="C2848" s="14" t="s">
        <v>4675</v>
      </c>
      <c r="D2848" s="15">
        <v>89.2</v>
      </c>
      <c r="E2848" s="15">
        <v>251.95</v>
      </c>
      <c r="G2848">
        <f t="shared" si="44"/>
        <v>0</v>
      </c>
    </row>
    <row r="2849" spans="1:7" x14ac:dyDescent="0.25">
      <c r="A2849" s="14" t="s">
        <v>2998</v>
      </c>
      <c r="B2849" s="14" t="s">
        <v>2998</v>
      </c>
      <c r="C2849" s="14" t="s">
        <v>4675</v>
      </c>
      <c r="D2849" s="15">
        <v>430.39999</v>
      </c>
      <c r="E2849" s="15">
        <v>1275.2599</v>
      </c>
      <c r="G2849">
        <f t="shared" si="44"/>
        <v>0</v>
      </c>
    </row>
    <row r="2850" spans="1:7" x14ac:dyDescent="0.25">
      <c r="A2850" s="14" t="s">
        <v>502</v>
      </c>
      <c r="B2850" s="14" t="s">
        <v>502</v>
      </c>
      <c r="C2850" s="14" t="s">
        <v>4675</v>
      </c>
      <c r="D2850" s="15">
        <v>3.4299999999999997</v>
      </c>
      <c r="E2850" s="15">
        <v>108.28999999999999</v>
      </c>
      <c r="G2850">
        <f t="shared" si="44"/>
        <v>0</v>
      </c>
    </row>
    <row r="2851" spans="1:7" x14ac:dyDescent="0.25">
      <c r="A2851" s="14" t="s">
        <v>947</v>
      </c>
      <c r="B2851" s="14" t="s">
        <v>947</v>
      </c>
      <c r="C2851" s="14" t="s">
        <v>4675</v>
      </c>
      <c r="D2851" s="15">
        <v>1.1499999999999999</v>
      </c>
      <c r="E2851" s="15">
        <v>30.15</v>
      </c>
      <c r="G2851">
        <f t="shared" si="44"/>
        <v>0</v>
      </c>
    </row>
    <row r="2852" spans="1:7" x14ac:dyDescent="0.25">
      <c r="A2852" s="14" t="s">
        <v>972</v>
      </c>
      <c r="B2852" s="14" t="s">
        <v>972</v>
      </c>
      <c r="C2852" s="14" t="s">
        <v>4675</v>
      </c>
      <c r="D2852" s="15">
        <v>7.0069999999999997</v>
      </c>
      <c r="E2852" s="15">
        <v>104.12</v>
      </c>
      <c r="G2852">
        <f t="shared" si="44"/>
        <v>0</v>
      </c>
    </row>
    <row r="2853" spans="1:7" x14ac:dyDescent="0.25">
      <c r="A2853" s="14" t="s">
        <v>2975</v>
      </c>
      <c r="B2853" s="14" t="s">
        <v>2975</v>
      </c>
      <c r="C2853" s="14" t="s">
        <v>4675</v>
      </c>
      <c r="D2853" s="15">
        <v>2.4000001000000002</v>
      </c>
      <c r="E2853" s="15">
        <v>7.1999997999999996</v>
      </c>
      <c r="G2853">
        <f t="shared" si="44"/>
        <v>0</v>
      </c>
    </row>
    <row r="2854" spans="1:7" x14ac:dyDescent="0.25">
      <c r="A2854" s="14" t="s">
        <v>3537</v>
      </c>
      <c r="B2854" s="14" t="s">
        <v>3537</v>
      </c>
      <c r="C2854" s="14" t="s">
        <v>4675</v>
      </c>
      <c r="D2854" s="15">
        <v>2036</v>
      </c>
      <c r="E2854" s="15">
        <v>17174.399999999998</v>
      </c>
      <c r="G2854">
        <f t="shared" si="44"/>
        <v>0</v>
      </c>
    </row>
    <row r="2855" spans="1:7" x14ac:dyDescent="0.25">
      <c r="A2855" s="14" t="s">
        <v>634</v>
      </c>
      <c r="B2855" s="14" t="s">
        <v>634</v>
      </c>
      <c r="C2855" s="14" t="s">
        <v>4675</v>
      </c>
      <c r="D2855" s="15">
        <v>149.5</v>
      </c>
      <c r="E2855" s="15">
        <v>450</v>
      </c>
      <c r="G2855">
        <f t="shared" si="44"/>
        <v>0</v>
      </c>
    </row>
    <row r="2856" spans="1:7" x14ac:dyDescent="0.25">
      <c r="A2856" s="14" t="s">
        <v>4735</v>
      </c>
      <c r="B2856" s="14" t="s">
        <v>4735</v>
      </c>
      <c r="C2856" s="14" t="s">
        <v>4675</v>
      </c>
      <c r="D2856" s="15">
        <v>426.64</v>
      </c>
      <c r="E2856" s="15">
        <v>1040.9000000000001</v>
      </c>
      <c r="G2856">
        <f t="shared" si="44"/>
        <v>0</v>
      </c>
    </row>
    <row r="2857" spans="1:7" x14ac:dyDescent="0.25">
      <c r="A2857" s="14" t="s">
        <v>2760</v>
      </c>
      <c r="B2857" s="14" t="s">
        <v>2760</v>
      </c>
      <c r="C2857" s="14" t="s">
        <v>4675</v>
      </c>
      <c r="D2857" s="15">
        <v>162</v>
      </c>
      <c r="E2857" s="15">
        <v>490.85</v>
      </c>
      <c r="G2857">
        <f t="shared" si="44"/>
        <v>0</v>
      </c>
    </row>
    <row r="2858" spans="1:7" x14ac:dyDescent="0.25">
      <c r="A2858" s="14" t="s">
        <v>4156</v>
      </c>
      <c r="B2858" s="14" t="s">
        <v>4156</v>
      </c>
      <c r="C2858" s="14" t="s">
        <v>4675</v>
      </c>
      <c r="D2858" s="15">
        <v>19.399999999999999</v>
      </c>
      <c r="E2858" s="15">
        <v>58.58</v>
      </c>
      <c r="G2858">
        <f t="shared" si="44"/>
        <v>0</v>
      </c>
    </row>
    <row r="2859" spans="1:7" x14ac:dyDescent="0.25">
      <c r="A2859" s="14" t="s">
        <v>3202</v>
      </c>
      <c r="B2859" s="14" t="s">
        <v>3202</v>
      </c>
      <c r="C2859" s="14" t="s">
        <v>4675</v>
      </c>
      <c r="D2859" s="15">
        <v>15.8</v>
      </c>
      <c r="E2859" s="15">
        <v>32.44</v>
      </c>
      <c r="G2859">
        <f t="shared" si="44"/>
        <v>0</v>
      </c>
    </row>
    <row r="2860" spans="1:7" x14ac:dyDescent="0.25">
      <c r="A2860" s="14" t="s">
        <v>2455</v>
      </c>
      <c r="B2860" s="14" t="s">
        <v>2455</v>
      </c>
      <c r="C2860" s="14" t="s">
        <v>4675</v>
      </c>
      <c r="D2860" s="15">
        <v>0.11799999999999999</v>
      </c>
      <c r="E2860" s="15">
        <v>17.05</v>
      </c>
      <c r="G2860">
        <f t="shared" si="44"/>
        <v>0</v>
      </c>
    </row>
    <row r="2861" spans="1:7" x14ac:dyDescent="0.25">
      <c r="A2861" s="14" t="s">
        <v>3832</v>
      </c>
      <c r="B2861" s="14" t="s">
        <v>3832</v>
      </c>
      <c r="C2861" s="14" t="s">
        <v>4675</v>
      </c>
      <c r="D2861" s="15">
        <v>2148</v>
      </c>
      <c r="E2861" s="15">
        <v>3385.6</v>
      </c>
      <c r="G2861">
        <f t="shared" si="44"/>
        <v>0</v>
      </c>
    </row>
    <row r="2862" spans="1:7" x14ac:dyDescent="0.25">
      <c r="A2862" s="14" t="s">
        <v>1184</v>
      </c>
      <c r="B2862" s="14" t="s">
        <v>1184</v>
      </c>
      <c r="C2862" s="14" t="s">
        <v>4675</v>
      </c>
      <c r="D2862" s="15">
        <v>10.4</v>
      </c>
      <c r="E2862" s="15">
        <v>33.6</v>
      </c>
      <c r="G2862">
        <f t="shared" si="44"/>
        <v>0</v>
      </c>
    </row>
    <row r="2863" spans="1:7" x14ac:dyDescent="0.25">
      <c r="A2863" s="14" t="s">
        <v>4738</v>
      </c>
      <c r="B2863" s="14" t="s">
        <v>4738</v>
      </c>
      <c r="C2863" s="14" t="s">
        <v>4675</v>
      </c>
      <c r="D2863" s="15">
        <v>21396.44</v>
      </c>
      <c r="E2863" s="15">
        <v>46925.729999999996</v>
      </c>
      <c r="G2863">
        <f t="shared" si="44"/>
        <v>0</v>
      </c>
    </row>
    <row r="2864" spans="1:7" x14ac:dyDescent="0.25">
      <c r="A2864" s="14" t="s">
        <v>2856</v>
      </c>
      <c r="B2864" s="14" t="s">
        <v>2856</v>
      </c>
      <c r="C2864" s="14" t="s">
        <v>4675</v>
      </c>
      <c r="D2864" s="15">
        <v>380</v>
      </c>
      <c r="E2864" s="15">
        <v>1313.17</v>
      </c>
      <c r="G2864">
        <f t="shared" si="44"/>
        <v>0</v>
      </c>
    </row>
    <row r="2865" spans="1:7" x14ac:dyDescent="0.25">
      <c r="A2865" s="14" t="s">
        <v>3207</v>
      </c>
      <c r="B2865" s="14" t="s">
        <v>3207</v>
      </c>
      <c r="C2865" s="14" t="s">
        <v>4675</v>
      </c>
      <c r="D2865" s="15">
        <v>44.8</v>
      </c>
      <c r="E2865" s="15">
        <v>307.12</v>
      </c>
      <c r="G2865">
        <f t="shared" si="44"/>
        <v>0</v>
      </c>
    </row>
    <row r="2866" spans="1:7" x14ac:dyDescent="0.25">
      <c r="A2866" s="14" t="s">
        <v>3790</v>
      </c>
      <c r="B2866" s="14" t="s">
        <v>3790</v>
      </c>
      <c r="C2866" s="14" t="s">
        <v>4675</v>
      </c>
      <c r="D2866" s="15">
        <v>25.303999999999998</v>
      </c>
      <c r="E2866" s="15">
        <v>366.35</v>
      </c>
      <c r="G2866">
        <f t="shared" si="44"/>
        <v>0</v>
      </c>
    </row>
    <row r="2867" spans="1:7" x14ac:dyDescent="0.25">
      <c r="A2867" s="14" t="s">
        <v>3271</v>
      </c>
      <c r="B2867" s="14" t="s">
        <v>3271</v>
      </c>
      <c r="C2867" s="14" t="s">
        <v>4675</v>
      </c>
      <c r="D2867" s="15">
        <v>171.48</v>
      </c>
      <c r="E2867" s="15">
        <v>6410.49</v>
      </c>
      <c r="G2867">
        <f t="shared" si="44"/>
        <v>0</v>
      </c>
    </row>
    <row r="2868" spans="1:7" x14ac:dyDescent="0.25">
      <c r="A2868" s="14" t="s">
        <v>3945</v>
      </c>
      <c r="B2868" s="14" t="s">
        <v>3945</v>
      </c>
      <c r="C2868" s="14" t="s">
        <v>4675</v>
      </c>
      <c r="D2868" s="15">
        <v>21910</v>
      </c>
      <c r="E2868" s="15">
        <v>36014.28</v>
      </c>
      <c r="G2868">
        <f t="shared" si="44"/>
        <v>0</v>
      </c>
    </row>
    <row r="2869" spans="1:7" x14ac:dyDescent="0.25">
      <c r="A2869" s="14" t="s">
        <v>4091</v>
      </c>
      <c r="B2869" s="14" t="s">
        <v>4091</v>
      </c>
      <c r="C2869" s="14" t="s">
        <v>4675</v>
      </c>
      <c r="D2869" s="15">
        <v>2805</v>
      </c>
      <c r="E2869" s="15">
        <v>9029.98</v>
      </c>
      <c r="G2869">
        <f t="shared" si="44"/>
        <v>0</v>
      </c>
    </row>
    <row r="2870" spans="1:7" x14ac:dyDescent="0.25">
      <c r="A2870" s="14" t="s">
        <v>3486</v>
      </c>
      <c r="B2870" s="14" t="s">
        <v>3486</v>
      </c>
      <c r="C2870" s="14" t="s">
        <v>4675</v>
      </c>
      <c r="D2870" s="15">
        <v>11760</v>
      </c>
      <c r="E2870" s="15">
        <v>22577.22</v>
      </c>
      <c r="G2870">
        <f t="shared" si="44"/>
        <v>0</v>
      </c>
    </row>
    <row r="2871" spans="1:7" x14ac:dyDescent="0.25">
      <c r="A2871" s="14" t="s">
        <v>941</v>
      </c>
      <c r="B2871" s="14" t="s">
        <v>941</v>
      </c>
      <c r="C2871" s="14" t="s">
        <v>4675</v>
      </c>
      <c r="D2871" s="15">
        <v>3</v>
      </c>
      <c r="E2871" s="15">
        <v>27.91</v>
      </c>
      <c r="G2871">
        <f t="shared" si="44"/>
        <v>0</v>
      </c>
    </row>
    <row r="2872" spans="1:7" x14ac:dyDescent="0.25">
      <c r="A2872" s="14" t="s">
        <v>3417</v>
      </c>
      <c r="B2872" s="14" t="s">
        <v>3417</v>
      </c>
      <c r="C2872" s="14" t="s">
        <v>4675</v>
      </c>
      <c r="D2872" s="15">
        <v>0.08</v>
      </c>
      <c r="E2872" s="15">
        <v>9</v>
      </c>
      <c r="G2872">
        <f t="shared" si="44"/>
        <v>0</v>
      </c>
    </row>
    <row r="2873" spans="1:7" x14ac:dyDescent="0.25">
      <c r="A2873" s="14" t="s">
        <v>328</v>
      </c>
      <c r="B2873" s="14" t="s">
        <v>328</v>
      </c>
      <c r="C2873" s="14" t="s">
        <v>4675</v>
      </c>
      <c r="D2873" s="15">
        <v>4.59</v>
      </c>
      <c r="E2873" s="15">
        <v>61.32</v>
      </c>
      <c r="G2873">
        <f t="shared" si="44"/>
        <v>0</v>
      </c>
    </row>
    <row r="2874" spans="1:7" x14ac:dyDescent="0.25">
      <c r="A2874" s="14" t="s">
        <v>4323</v>
      </c>
      <c r="B2874" s="14" t="s">
        <v>4323</v>
      </c>
      <c r="C2874" s="14" t="s">
        <v>4675</v>
      </c>
      <c r="D2874" s="15">
        <v>59</v>
      </c>
      <c r="E2874" s="15">
        <v>174.5</v>
      </c>
      <c r="G2874">
        <f t="shared" si="44"/>
        <v>0</v>
      </c>
    </row>
    <row r="2875" spans="1:7" x14ac:dyDescent="0.25">
      <c r="A2875" s="14" t="s">
        <v>3838</v>
      </c>
      <c r="B2875" s="14" t="s">
        <v>3838</v>
      </c>
      <c r="C2875" s="14" t="s">
        <v>4675</v>
      </c>
      <c r="D2875" s="15">
        <v>3.56</v>
      </c>
      <c r="E2875" s="15">
        <v>30</v>
      </c>
      <c r="G2875">
        <f t="shared" si="44"/>
        <v>0</v>
      </c>
    </row>
    <row r="2876" spans="1:7" x14ac:dyDescent="0.25">
      <c r="A2876" s="14" t="s">
        <v>2501</v>
      </c>
      <c r="B2876" s="14" t="s">
        <v>2501</v>
      </c>
      <c r="C2876" s="14" t="s">
        <v>4675</v>
      </c>
      <c r="D2876" s="15">
        <v>8.9</v>
      </c>
      <c r="E2876" s="15">
        <v>61.47</v>
      </c>
      <c r="G2876">
        <f t="shared" si="44"/>
        <v>0</v>
      </c>
    </row>
    <row r="2877" spans="1:7" x14ac:dyDescent="0.25">
      <c r="A2877" s="14" t="s">
        <v>3958</v>
      </c>
      <c r="B2877" s="14" t="s">
        <v>3958</v>
      </c>
      <c r="C2877" s="14" t="s">
        <v>4675</v>
      </c>
      <c r="D2877" s="15">
        <v>1.524</v>
      </c>
      <c r="E2877" s="15">
        <v>150.63</v>
      </c>
      <c r="G2877">
        <f t="shared" si="44"/>
        <v>0</v>
      </c>
    </row>
    <row r="2878" spans="1:7" x14ac:dyDescent="0.25">
      <c r="A2878" s="14" t="s">
        <v>1062</v>
      </c>
      <c r="B2878" s="14" t="s">
        <v>1062</v>
      </c>
      <c r="C2878" s="14" t="s">
        <v>1062</v>
      </c>
      <c r="D2878" s="15">
        <v>29268.9</v>
      </c>
      <c r="E2878" s="15">
        <v>177337.21</v>
      </c>
      <c r="F2878">
        <v>1</v>
      </c>
      <c r="G2878">
        <f t="shared" si="44"/>
        <v>1</v>
      </c>
    </row>
    <row r="2879" spans="1:7" x14ac:dyDescent="0.25">
      <c r="A2879" s="14" t="s">
        <v>1039</v>
      </c>
      <c r="B2879" s="14" t="s">
        <v>1062</v>
      </c>
      <c r="C2879" s="14" t="s">
        <v>1062</v>
      </c>
      <c r="D2879" s="15">
        <v>29422.2</v>
      </c>
      <c r="E2879" s="15">
        <v>374534.25</v>
      </c>
      <c r="F2879">
        <v>1</v>
      </c>
      <c r="G2879">
        <f t="shared" si="44"/>
        <v>1</v>
      </c>
    </row>
    <row r="2880" spans="1:7" x14ac:dyDescent="0.25">
      <c r="A2880" s="14" t="s">
        <v>452</v>
      </c>
      <c r="B2880" s="14" t="s">
        <v>452</v>
      </c>
      <c r="C2880" s="14" t="s">
        <v>4675</v>
      </c>
      <c r="D2880" s="15">
        <v>15.637999010000001</v>
      </c>
      <c r="E2880" s="15">
        <v>925.3600011000002</v>
      </c>
      <c r="G2880">
        <f t="shared" si="44"/>
        <v>0</v>
      </c>
    </row>
    <row r="2881" spans="1:7" x14ac:dyDescent="0.25">
      <c r="A2881" s="14" t="s">
        <v>2157</v>
      </c>
      <c r="B2881" s="14" t="s">
        <v>2157</v>
      </c>
      <c r="C2881" s="14" t="s">
        <v>4675</v>
      </c>
      <c r="D2881" s="15">
        <v>18.5</v>
      </c>
      <c r="E2881" s="15">
        <v>81.67</v>
      </c>
      <c r="G2881">
        <f t="shared" si="44"/>
        <v>0</v>
      </c>
    </row>
    <row r="2882" spans="1:7" x14ac:dyDescent="0.25">
      <c r="A2882" s="14" t="s">
        <v>2417</v>
      </c>
      <c r="B2882" s="14" t="s">
        <v>2417</v>
      </c>
      <c r="C2882" s="14" t="s">
        <v>4675</v>
      </c>
      <c r="D2882" s="15">
        <v>292.20001000000002</v>
      </c>
      <c r="E2882" s="15">
        <v>1753.2</v>
      </c>
      <c r="G2882">
        <f t="shared" si="44"/>
        <v>0</v>
      </c>
    </row>
    <row r="2883" spans="1:7" x14ac:dyDescent="0.25">
      <c r="A2883" s="14" t="s">
        <v>1535</v>
      </c>
      <c r="B2883" s="14" t="s">
        <v>1535</v>
      </c>
      <c r="C2883" s="14" t="s">
        <v>4675</v>
      </c>
      <c r="D2883" s="15">
        <v>22533</v>
      </c>
      <c r="E2883" s="15">
        <v>53651.42</v>
      </c>
      <c r="G2883">
        <f t="shared" ref="G2883:G2946" si="45">IF(C2883=C2882,G2882,F2883)</f>
        <v>0</v>
      </c>
    </row>
    <row r="2884" spans="1:7" x14ac:dyDescent="0.25">
      <c r="A2884" s="14" t="s">
        <v>1718</v>
      </c>
      <c r="B2884" s="14" t="s">
        <v>1718</v>
      </c>
      <c r="C2884" s="14" t="s">
        <v>4675</v>
      </c>
      <c r="D2884" s="15">
        <v>2.8</v>
      </c>
      <c r="E2884" s="15">
        <v>6.9</v>
      </c>
      <c r="G2884">
        <f t="shared" si="45"/>
        <v>0</v>
      </c>
    </row>
    <row r="2885" spans="1:7" x14ac:dyDescent="0.25">
      <c r="A2885" s="14" t="s">
        <v>3650</v>
      </c>
      <c r="B2885" s="14" t="s">
        <v>3650</v>
      </c>
      <c r="C2885" s="14" t="s">
        <v>4675</v>
      </c>
      <c r="D2885" s="15">
        <v>85</v>
      </c>
      <c r="E2885" s="15">
        <v>186.04</v>
      </c>
      <c r="G2885">
        <f t="shared" si="45"/>
        <v>0</v>
      </c>
    </row>
    <row r="2886" spans="1:7" x14ac:dyDescent="0.25">
      <c r="A2886" s="14" t="s">
        <v>2230</v>
      </c>
      <c r="B2886" s="14" t="s">
        <v>2230</v>
      </c>
      <c r="C2886" s="14" t="s">
        <v>4675</v>
      </c>
      <c r="D2886" s="15">
        <v>702</v>
      </c>
      <c r="E2886" s="15">
        <v>1584.52</v>
      </c>
      <c r="G2886">
        <f t="shared" si="45"/>
        <v>0</v>
      </c>
    </row>
    <row r="2887" spans="1:7" x14ac:dyDescent="0.25">
      <c r="A2887" s="14" t="s">
        <v>2042</v>
      </c>
      <c r="B2887" s="14" t="s">
        <v>2042</v>
      </c>
      <c r="C2887" s="14" t="s">
        <v>4675</v>
      </c>
      <c r="D2887" s="15">
        <v>1.69</v>
      </c>
      <c r="E2887" s="15">
        <v>201.05</v>
      </c>
      <c r="G2887">
        <f t="shared" si="45"/>
        <v>0</v>
      </c>
    </row>
    <row r="2888" spans="1:7" x14ac:dyDescent="0.25">
      <c r="A2888" s="14" t="s">
        <v>518</v>
      </c>
      <c r="B2888" s="14" t="s">
        <v>518</v>
      </c>
      <c r="C2888" s="14" t="s">
        <v>4675</v>
      </c>
      <c r="D2888" s="15">
        <v>18.099999999999998</v>
      </c>
      <c r="E2888" s="15">
        <v>796.08999999999992</v>
      </c>
      <c r="G2888">
        <f t="shared" si="45"/>
        <v>0</v>
      </c>
    </row>
    <row r="2889" spans="1:7" x14ac:dyDescent="0.25">
      <c r="A2889" s="14" t="s">
        <v>3872</v>
      </c>
      <c r="B2889" s="14" t="s">
        <v>3872</v>
      </c>
      <c r="C2889" s="14" t="s">
        <v>4675</v>
      </c>
      <c r="D2889" s="15">
        <v>5.9</v>
      </c>
      <c r="E2889" s="15">
        <v>75.2</v>
      </c>
      <c r="G2889">
        <f t="shared" si="45"/>
        <v>0</v>
      </c>
    </row>
    <row r="2890" spans="1:7" x14ac:dyDescent="0.25">
      <c r="A2890" s="14" t="s">
        <v>414</v>
      </c>
      <c r="B2890" s="14" t="s">
        <v>414</v>
      </c>
      <c r="C2890" s="14" t="s">
        <v>4675</v>
      </c>
      <c r="D2890" s="15">
        <v>0.21</v>
      </c>
      <c r="E2890" s="15">
        <v>11.41</v>
      </c>
      <c r="G2890">
        <f t="shared" si="45"/>
        <v>0</v>
      </c>
    </row>
    <row r="2891" spans="1:7" x14ac:dyDescent="0.25">
      <c r="A2891" s="14" t="s">
        <v>314</v>
      </c>
      <c r="B2891" s="14" t="s">
        <v>314</v>
      </c>
      <c r="C2891" s="14" t="s">
        <v>4675</v>
      </c>
      <c r="D2891" s="15">
        <v>6.48</v>
      </c>
      <c r="E2891" s="15">
        <v>4292.9799999999996</v>
      </c>
      <c r="G2891">
        <f t="shared" si="45"/>
        <v>0</v>
      </c>
    </row>
    <row r="2892" spans="1:7" x14ac:dyDescent="0.25">
      <c r="A2892" s="14" t="s">
        <v>806</v>
      </c>
      <c r="B2892" s="14" t="s">
        <v>806</v>
      </c>
      <c r="C2892" s="14" t="s">
        <v>4675</v>
      </c>
      <c r="D2892" s="15">
        <v>1.08</v>
      </c>
      <c r="E2892" s="15">
        <v>841.38</v>
      </c>
      <c r="G2892">
        <f t="shared" si="45"/>
        <v>0</v>
      </c>
    </row>
    <row r="2893" spans="1:7" x14ac:dyDescent="0.25">
      <c r="A2893" s="14" t="s">
        <v>775</v>
      </c>
      <c r="B2893" s="14" t="s">
        <v>775</v>
      </c>
      <c r="C2893" s="14" t="s">
        <v>4675</v>
      </c>
      <c r="D2893" s="15">
        <v>3.536</v>
      </c>
      <c r="E2893" s="15">
        <v>2317.0700000000002</v>
      </c>
      <c r="G2893">
        <f t="shared" si="45"/>
        <v>0</v>
      </c>
    </row>
    <row r="2894" spans="1:7" x14ac:dyDescent="0.25">
      <c r="A2894" s="14" t="s">
        <v>3248</v>
      </c>
      <c r="B2894" s="14" t="s">
        <v>3248</v>
      </c>
      <c r="C2894" s="14" t="s">
        <v>4675</v>
      </c>
      <c r="D2894" s="15">
        <v>7.46</v>
      </c>
      <c r="E2894" s="15">
        <v>26.1</v>
      </c>
      <c r="G2894">
        <f t="shared" si="45"/>
        <v>0</v>
      </c>
    </row>
    <row r="2895" spans="1:7" x14ac:dyDescent="0.25">
      <c r="A2895" s="14" t="s">
        <v>1968</v>
      </c>
      <c r="B2895" s="14" t="s">
        <v>1968</v>
      </c>
      <c r="C2895" s="14" t="s">
        <v>4675</v>
      </c>
      <c r="D2895" s="15">
        <v>11</v>
      </c>
      <c r="E2895" s="15">
        <v>300.85000000000002</v>
      </c>
      <c r="G2895">
        <f t="shared" si="45"/>
        <v>0</v>
      </c>
    </row>
    <row r="2896" spans="1:7" x14ac:dyDescent="0.25">
      <c r="A2896" s="14" t="s">
        <v>1967</v>
      </c>
      <c r="B2896" s="14" t="s">
        <v>1967</v>
      </c>
      <c r="C2896" s="14" t="s">
        <v>4675</v>
      </c>
      <c r="D2896" s="15">
        <v>8.0090000000000003</v>
      </c>
      <c r="E2896" s="15">
        <v>1210.55</v>
      </c>
      <c r="G2896">
        <f t="shared" si="45"/>
        <v>0</v>
      </c>
    </row>
    <row r="2897" spans="1:7" x14ac:dyDescent="0.25">
      <c r="A2897" s="14" t="s">
        <v>3409</v>
      </c>
      <c r="B2897" s="14" t="s">
        <v>3409</v>
      </c>
      <c r="C2897" s="14" t="s">
        <v>4675</v>
      </c>
      <c r="D2897" s="15">
        <v>66.400000000000006</v>
      </c>
      <c r="E2897" s="15">
        <v>1454.23</v>
      </c>
      <c r="G2897">
        <f t="shared" si="45"/>
        <v>0</v>
      </c>
    </row>
    <row r="2898" spans="1:7" x14ac:dyDescent="0.25">
      <c r="A2898" s="14" t="s">
        <v>397</v>
      </c>
      <c r="B2898" s="14" t="s">
        <v>397</v>
      </c>
      <c r="C2898" s="14" t="s">
        <v>4675</v>
      </c>
      <c r="D2898" s="15">
        <v>1824.6099979999999</v>
      </c>
      <c r="E2898" s="15">
        <v>20729.960000000003</v>
      </c>
      <c r="G2898">
        <f t="shared" si="45"/>
        <v>0</v>
      </c>
    </row>
    <row r="2899" spans="1:7" x14ac:dyDescent="0.25">
      <c r="A2899" s="14" t="s">
        <v>1241</v>
      </c>
      <c r="B2899" s="14" t="s">
        <v>1241</v>
      </c>
      <c r="C2899" s="14" t="s">
        <v>4675</v>
      </c>
      <c r="D2899" s="15">
        <v>60.449999999999996</v>
      </c>
      <c r="E2899" s="15">
        <v>672.40000000000009</v>
      </c>
      <c r="G2899">
        <f t="shared" si="45"/>
        <v>0</v>
      </c>
    </row>
    <row r="2900" spans="1:7" x14ac:dyDescent="0.25">
      <c r="A2900" s="14" t="s">
        <v>3124</v>
      </c>
      <c r="B2900" s="14" t="s">
        <v>3124</v>
      </c>
      <c r="C2900" s="14" t="s">
        <v>4675</v>
      </c>
      <c r="D2900" s="15">
        <v>208.39999999999998</v>
      </c>
      <c r="E2900" s="15">
        <v>2842.56</v>
      </c>
      <c r="G2900">
        <f t="shared" si="45"/>
        <v>0</v>
      </c>
    </row>
    <row r="2901" spans="1:7" x14ac:dyDescent="0.25">
      <c r="A2901" s="14" t="s">
        <v>2565</v>
      </c>
      <c r="B2901" s="14" t="s">
        <v>2565</v>
      </c>
      <c r="C2901" s="14" t="s">
        <v>4675</v>
      </c>
      <c r="D2901" s="15">
        <v>5.9249999999999998</v>
      </c>
      <c r="E2901" s="15">
        <v>626.73</v>
      </c>
      <c r="G2901">
        <f t="shared" si="45"/>
        <v>0</v>
      </c>
    </row>
    <row r="2902" spans="1:7" x14ac:dyDescent="0.25">
      <c r="A2902" s="14" t="s">
        <v>4500</v>
      </c>
      <c r="B2902" s="14" t="s">
        <v>4500</v>
      </c>
      <c r="C2902" s="14" t="s">
        <v>4675</v>
      </c>
      <c r="D2902" s="15">
        <v>0.34999998999999998</v>
      </c>
      <c r="E2902" s="15">
        <v>15.64</v>
      </c>
      <c r="G2902">
        <f t="shared" si="45"/>
        <v>0</v>
      </c>
    </row>
    <row r="2903" spans="1:7" x14ac:dyDescent="0.25">
      <c r="A2903" s="14" t="s">
        <v>2880</v>
      </c>
      <c r="B2903" s="14" t="s">
        <v>2880</v>
      </c>
      <c r="C2903" s="14" t="s">
        <v>4675</v>
      </c>
      <c r="D2903" s="15">
        <v>0.70799900000000004</v>
      </c>
      <c r="E2903" s="15">
        <v>24.52</v>
      </c>
      <c r="G2903">
        <f t="shared" si="45"/>
        <v>0</v>
      </c>
    </row>
    <row r="2904" spans="1:7" x14ac:dyDescent="0.25">
      <c r="A2904" s="14" t="s">
        <v>2598</v>
      </c>
      <c r="B2904" s="14" t="s">
        <v>2598</v>
      </c>
      <c r="C2904" s="14" t="s">
        <v>4675</v>
      </c>
      <c r="D2904" s="15">
        <v>30</v>
      </c>
      <c r="E2904" s="15">
        <v>122.34</v>
      </c>
      <c r="G2904">
        <f t="shared" si="45"/>
        <v>0</v>
      </c>
    </row>
    <row r="2905" spans="1:7" x14ac:dyDescent="0.25">
      <c r="A2905" s="14" t="s">
        <v>983</v>
      </c>
      <c r="B2905" s="14" t="s">
        <v>983</v>
      </c>
      <c r="C2905" s="14" t="s">
        <v>4675</v>
      </c>
      <c r="D2905" s="15">
        <v>78.399999999999991</v>
      </c>
      <c r="E2905" s="15">
        <v>4709.8900000000003</v>
      </c>
      <c r="G2905">
        <f t="shared" si="45"/>
        <v>0</v>
      </c>
    </row>
    <row r="2906" spans="1:7" x14ac:dyDescent="0.25">
      <c r="A2906" s="14" t="s">
        <v>2433</v>
      </c>
      <c r="B2906" s="14" t="s">
        <v>2433</v>
      </c>
      <c r="C2906" s="14" t="s">
        <v>4675</v>
      </c>
      <c r="D2906" s="15">
        <v>14</v>
      </c>
      <c r="E2906" s="15">
        <v>1422.31</v>
      </c>
      <c r="G2906">
        <f t="shared" si="45"/>
        <v>0</v>
      </c>
    </row>
    <row r="2907" spans="1:7" x14ac:dyDescent="0.25">
      <c r="A2907" s="14" t="s">
        <v>1133</v>
      </c>
      <c r="B2907" s="14" t="s">
        <v>1133</v>
      </c>
      <c r="C2907" s="14" t="s">
        <v>4675</v>
      </c>
      <c r="D2907" s="15">
        <v>100</v>
      </c>
      <c r="E2907" s="15">
        <v>331.09</v>
      </c>
      <c r="G2907">
        <f t="shared" si="45"/>
        <v>0</v>
      </c>
    </row>
    <row r="2908" spans="1:7" x14ac:dyDescent="0.25">
      <c r="A2908" s="14" t="s">
        <v>2989</v>
      </c>
      <c r="B2908" s="14" t="s">
        <v>2989</v>
      </c>
      <c r="C2908" s="14" t="s">
        <v>4675</v>
      </c>
      <c r="D2908" s="15">
        <v>15</v>
      </c>
      <c r="E2908" s="15">
        <v>780.29998999999998</v>
      </c>
      <c r="G2908">
        <f t="shared" si="45"/>
        <v>0</v>
      </c>
    </row>
    <row r="2909" spans="1:7" x14ac:dyDescent="0.25">
      <c r="A2909" s="14" t="s">
        <v>2273</v>
      </c>
      <c r="B2909" s="14" t="s">
        <v>2273</v>
      </c>
      <c r="C2909" s="14" t="s">
        <v>4675</v>
      </c>
      <c r="D2909" s="15">
        <v>0.58499999999999996</v>
      </c>
      <c r="E2909" s="15">
        <v>118.67</v>
      </c>
      <c r="G2909">
        <f t="shared" si="45"/>
        <v>0</v>
      </c>
    </row>
    <row r="2910" spans="1:7" x14ac:dyDescent="0.25">
      <c r="A2910" s="14" t="s">
        <v>513</v>
      </c>
      <c r="B2910" s="14" t="s">
        <v>513</v>
      </c>
      <c r="C2910" s="14" t="s">
        <v>4675</v>
      </c>
      <c r="D2910" s="15">
        <v>1.5</v>
      </c>
      <c r="E2910" s="15">
        <v>307.74</v>
      </c>
      <c r="G2910">
        <f t="shared" si="45"/>
        <v>0</v>
      </c>
    </row>
    <row r="2911" spans="1:7" x14ac:dyDescent="0.25">
      <c r="A2911" s="14" t="s">
        <v>2198</v>
      </c>
      <c r="B2911" s="14" t="s">
        <v>2198</v>
      </c>
      <c r="C2911" s="14" t="s">
        <v>4675</v>
      </c>
      <c r="D2911" s="15">
        <v>3.72</v>
      </c>
      <c r="E2911" s="15">
        <v>1175.5999999999999</v>
      </c>
      <c r="G2911">
        <f t="shared" si="45"/>
        <v>0</v>
      </c>
    </row>
    <row r="2912" spans="1:7" x14ac:dyDescent="0.25">
      <c r="A2912" s="14" t="s">
        <v>940</v>
      </c>
      <c r="B2912" s="14" t="s">
        <v>940</v>
      </c>
      <c r="C2912" s="14" t="s">
        <v>4675</v>
      </c>
      <c r="D2912" s="15">
        <v>1.7</v>
      </c>
      <c r="E2912" s="15">
        <v>184.38</v>
      </c>
      <c r="G2912">
        <f t="shared" si="45"/>
        <v>0</v>
      </c>
    </row>
    <row r="2913" spans="1:7" x14ac:dyDescent="0.25">
      <c r="A2913" s="14" t="s">
        <v>4087</v>
      </c>
      <c r="B2913" s="14" t="s">
        <v>4087</v>
      </c>
      <c r="C2913" s="14" t="s">
        <v>4675</v>
      </c>
      <c r="D2913" s="15">
        <v>1320</v>
      </c>
      <c r="E2913" s="15">
        <v>6437.55</v>
      </c>
      <c r="G2913">
        <f t="shared" si="45"/>
        <v>0</v>
      </c>
    </row>
    <row r="2914" spans="1:7" x14ac:dyDescent="0.25">
      <c r="A2914" s="14" t="s">
        <v>2546</v>
      </c>
      <c r="B2914" s="14" t="s">
        <v>2546</v>
      </c>
      <c r="C2914" s="14" t="s">
        <v>4675</v>
      </c>
      <c r="D2914" s="15">
        <v>1010</v>
      </c>
      <c r="E2914" s="15">
        <v>3034.31</v>
      </c>
      <c r="G2914">
        <f t="shared" si="45"/>
        <v>0</v>
      </c>
    </row>
    <row r="2915" spans="1:7" x14ac:dyDescent="0.25">
      <c r="A2915" s="14" t="s">
        <v>2526</v>
      </c>
      <c r="B2915" s="14" t="s">
        <v>2526</v>
      </c>
      <c r="C2915" s="14" t="s">
        <v>4675</v>
      </c>
      <c r="D2915" s="15">
        <v>6.44</v>
      </c>
      <c r="E2915" s="15">
        <v>111.89</v>
      </c>
      <c r="G2915">
        <f t="shared" si="45"/>
        <v>0</v>
      </c>
    </row>
    <row r="2916" spans="1:7" x14ac:dyDescent="0.25">
      <c r="A2916" s="14" t="s">
        <v>266</v>
      </c>
      <c r="B2916" s="14" t="s">
        <v>266</v>
      </c>
      <c r="C2916" s="14" t="s">
        <v>4675</v>
      </c>
      <c r="D2916" s="15">
        <v>2.2000000000000002</v>
      </c>
      <c r="E2916" s="15">
        <v>13.89</v>
      </c>
      <c r="G2916">
        <f t="shared" si="45"/>
        <v>0</v>
      </c>
    </row>
    <row r="2917" spans="1:7" x14ac:dyDescent="0.25">
      <c r="A2917" s="14" t="s">
        <v>2524</v>
      </c>
      <c r="B2917" s="14" t="s">
        <v>2524</v>
      </c>
      <c r="C2917" s="14" t="s">
        <v>4675</v>
      </c>
      <c r="D2917" s="15">
        <v>4.4000000000000004</v>
      </c>
      <c r="E2917" s="15">
        <v>1893.02</v>
      </c>
      <c r="G2917">
        <f t="shared" si="45"/>
        <v>0</v>
      </c>
    </row>
    <row r="2918" spans="1:7" x14ac:dyDescent="0.25">
      <c r="A2918" s="14" t="s">
        <v>1810</v>
      </c>
      <c r="B2918" s="14" t="s">
        <v>1810</v>
      </c>
      <c r="C2918" s="14" t="s">
        <v>4675</v>
      </c>
      <c r="D2918" s="15">
        <v>0.40000001000000002</v>
      </c>
      <c r="E2918" s="15">
        <v>73.230002999999996</v>
      </c>
      <c r="G2918">
        <f t="shared" si="45"/>
        <v>0</v>
      </c>
    </row>
    <row r="2919" spans="1:7" x14ac:dyDescent="0.25">
      <c r="A2919" s="14" t="s">
        <v>1809</v>
      </c>
      <c r="B2919" s="14" t="s">
        <v>1809</v>
      </c>
      <c r="C2919" s="14" t="s">
        <v>4675</v>
      </c>
      <c r="D2919" s="15">
        <v>28.7</v>
      </c>
      <c r="E2919" s="15">
        <v>2720.72</v>
      </c>
      <c r="G2919">
        <f t="shared" si="45"/>
        <v>0</v>
      </c>
    </row>
    <row r="2920" spans="1:7" x14ac:dyDescent="0.25">
      <c r="A2920" s="14" t="s">
        <v>2116</v>
      </c>
      <c r="B2920" s="14" t="s">
        <v>2116</v>
      </c>
      <c r="C2920" s="14" t="s">
        <v>4675</v>
      </c>
      <c r="D2920" s="15">
        <v>1.54</v>
      </c>
      <c r="E2920" s="15">
        <v>62.85</v>
      </c>
      <c r="G2920">
        <f t="shared" si="45"/>
        <v>0</v>
      </c>
    </row>
    <row r="2921" spans="1:7" x14ac:dyDescent="0.25">
      <c r="A2921" s="14" t="s">
        <v>914</v>
      </c>
      <c r="B2921" s="14" t="s">
        <v>914</v>
      </c>
      <c r="C2921" s="14" t="s">
        <v>4675</v>
      </c>
      <c r="D2921" s="15">
        <v>29.78</v>
      </c>
      <c r="E2921" s="15">
        <v>920.51999999999987</v>
      </c>
      <c r="G2921">
        <f t="shared" si="45"/>
        <v>0</v>
      </c>
    </row>
    <row r="2922" spans="1:7" x14ac:dyDescent="0.25">
      <c r="A2922" s="14" t="s">
        <v>2140</v>
      </c>
      <c r="B2922" s="14" t="s">
        <v>2140</v>
      </c>
      <c r="C2922" s="14" t="s">
        <v>4675</v>
      </c>
      <c r="D2922" s="15">
        <v>17.3</v>
      </c>
      <c r="E2922" s="15">
        <v>1277.23</v>
      </c>
      <c r="G2922">
        <f t="shared" si="45"/>
        <v>0</v>
      </c>
    </row>
    <row r="2923" spans="1:7" x14ac:dyDescent="0.25">
      <c r="A2923" s="14" t="s">
        <v>2169</v>
      </c>
      <c r="B2923" s="14" t="s">
        <v>2169</v>
      </c>
      <c r="C2923" s="14" t="s">
        <v>4675</v>
      </c>
      <c r="D2923" s="15">
        <v>1.48</v>
      </c>
      <c r="E2923" s="15">
        <v>40.619999999999997</v>
      </c>
      <c r="G2923">
        <f t="shared" si="45"/>
        <v>0</v>
      </c>
    </row>
    <row r="2924" spans="1:7" x14ac:dyDescent="0.25">
      <c r="A2924" s="14" t="s">
        <v>382</v>
      </c>
      <c r="B2924" s="14" t="s">
        <v>382</v>
      </c>
      <c r="C2924" s="14" t="s">
        <v>4675</v>
      </c>
      <c r="D2924" s="15">
        <v>15.222000000000001</v>
      </c>
      <c r="E2924" s="15">
        <v>1854.79</v>
      </c>
      <c r="G2924">
        <f t="shared" si="45"/>
        <v>0</v>
      </c>
    </row>
    <row r="2925" spans="1:7" x14ac:dyDescent="0.25">
      <c r="A2925" s="14" t="s">
        <v>2446</v>
      </c>
      <c r="B2925" s="14" t="s">
        <v>2446</v>
      </c>
      <c r="C2925" s="14" t="s">
        <v>4675</v>
      </c>
      <c r="D2925" s="15">
        <v>27.6</v>
      </c>
      <c r="E2925" s="15">
        <v>1513.91</v>
      </c>
      <c r="G2925">
        <f t="shared" si="45"/>
        <v>0</v>
      </c>
    </row>
    <row r="2926" spans="1:7" x14ac:dyDescent="0.25">
      <c r="A2926" s="14" t="s">
        <v>1717</v>
      </c>
      <c r="B2926" s="14" t="s">
        <v>1717</v>
      </c>
      <c r="C2926" s="14" t="s">
        <v>4675</v>
      </c>
      <c r="D2926" s="15">
        <v>30</v>
      </c>
      <c r="E2926" s="15">
        <v>1352.75</v>
      </c>
      <c r="G2926">
        <f t="shared" si="45"/>
        <v>0</v>
      </c>
    </row>
    <row r="2927" spans="1:7" x14ac:dyDescent="0.25">
      <c r="A2927" s="14" t="s">
        <v>2665</v>
      </c>
      <c r="B2927" s="14" t="s">
        <v>2665</v>
      </c>
      <c r="C2927" s="14" t="s">
        <v>4675</v>
      </c>
      <c r="D2927" s="15">
        <v>89.039998999999995</v>
      </c>
      <c r="E2927" s="15">
        <v>1142.5900299999998</v>
      </c>
      <c r="G2927">
        <f t="shared" si="45"/>
        <v>0</v>
      </c>
    </row>
    <row r="2928" spans="1:7" x14ac:dyDescent="0.25">
      <c r="A2928" s="14" t="s">
        <v>932</v>
      </c>
      <c r="B2928" s="14" t="s">
        <v>932</v>
      </c>
      <c r="C2928" s="14" t="s">
        <v>4675</v>
      </c>
      <c r="D2928" s="15">
        <v>6</v>
      </c>
      <c r="E2928" s="15">
        <v>684.09</v>
      </c>
      <c r="G2928">
        <f t="shared" si="45"/>
        <v>0</v>
      </c>
    </row>
    <row r="2929" spans="1:7" x14ac:dyDescent="0.25">
      <c r="A2929" s="14" t="s">
        <v>3940</v>
      </c>
      <c r="B2929" s="14" t="s">
        <v>3940</v>
      </c>
      <c r="C2929" s="14" t="s">
        <v>4675</v>
      </c>
      <c r="D2929" s="15">
        <v>0.57999999999999996</v>
      </c>
      <c r="E2929" s="15">
        <v>18.079999999999998</v>
      </c>
      <c r="G2929">
        <f t="shared" si="45"/>
        <v>0</v>
      </c>
    </row>
    <row r="2930" spans="1:7" x14ac:dyDescent="0.25">
      <c r="A2930" s="14" t="s">
        <v>4362</v>
      </c>
      <c r="B2930" s="14" t="s">
        <v>4362</v>
      </c>
      <c r="C2930" s="14" t="s">
        <v>4675</v>
      </c>
      <c r="D2930" s="15">
        <v>6801.66</v>
      </c>
      <c r="E2930" s="15">
        <v>49209.18</v>
      </c>
      <c r="G2930">
        <f t="shared" si="45"/>
        <v>0</v>
      </c>
    </row>
    <row r="2931" spans="1:7" x14ac:dyDescent="0.25">
      <c r="A2931" s="14" t="s">
        <v>1865</v>
      </c>
      <c r="B2931" s="14" t="s">
        <v>1865</v>
      </c>
      <c r="C2931" s="14" t="s">
        <v>4675</v>
      </c>
      <c r="D2931" s="15">
        <v>1100.44</v>
      </c>
      <c r="E2931" s="15">
        <v>17532.3701</v>
      </c>
      <c r="G2931">
        <f t="shared" si="45"/>
        <v>0</v>
      </c>
    </row>
    <row r="2932" spans="1:7" x14ac:dyDescent="0.25">
      <c r="A2932" s="14" t="s">
        <v>2477</v>
      </c>
      <c r="B2932" s="14" t="s">
        <v>2477</v>
      </c>
      <c r="C2932" s="14" t="s">
        <v>4675</v>
      </c>
      <c r="D2932" s="15">
        <v>11</v>
      </c>
      <c r="E2932" s="15">
        <v>176.29</v>
      </c>
      <c r="G2932">
        <f t="shared" si="45"/>
        <v>0</v>
      </c>
    </row>
    <row r="2933" spans="1:7" x14ac:dyDescent="0.25">
      <c r="A2933" s="14" t="s">
        <v>2536</v>
      </c>
      <c r="B2933" s="14" t="s">
        <v>2536</v>
      </c>
      <c r="C2933" s="14" t="s">
        <v>4675</v>
      </c>
      <c r="D2933" s="15">
        <v>4.5999999999999996</v>
      </c>
      <c r="E2933" s="15">
        <v>55.56</v>
      </c>
      <c r="G2933">
        <f t="shared" si="45"/>
        <v>0</v>
      </c>
    </row>
    <row r="2934" spans="1:7" x14ac:dyDescent="0.25">
      <c r="A2934" s="14" t="s">
        <v>4273</v>
      </c>
      <c r="B2934" s="14" t="s">
        <v>4273</v>
      </c>
      <c r="C2934" s="14" t="s">
        <v>4675</v>
      </c>
      <c r="D2934" s="15">
        <v>2.8</v>
      </c>
      <c r="E2934" s="15">
        <v>122.73</v>
      </c>
      <c r="G2934">
        <f t="shared" si="45"/>
        <v>0</v>
      </c>
    </row>
    <row r="2935" spans="1:7" x14ac:dyDescent="0.25">
      <c r="A2935" s="14" t="s">
        <v>2422</v>
      </c>
      <c r="B2935" s="14" t="s">
        <v>2422</v>
      </c>
      <c r="C2935" s="14" t="s">
        <v>4675</v>
      </c>
      <c r="D2935" s="15">
        <v>21.6</v>
      </c>
      <c r="E2935" s="15">
        <v>328.65</v>
      </c>
      <c r="G2935">
        <f t="shared" si="45"/>
        <v>0</v>
      </c>
    </row>
    <row r="2936" spans="1:7" x14ac:dyDescent="0.25">
      <c r="A2936" s="14" t="s">
        <v>3311</v>
      </c>
      <c r="B2936" s="14" t="s">
        <v>3311</v>
      </c>
      <c r="C2936" s="14" t="s">
        <v>4675</v>
      </c>
      <c r="D2936" s="15">
        <v>0.19999999800000001</v>
      </c>
      <c r="E2936" s="15">
        <v>9.9000000999999997</v>
      </c>
      <c r="G2936">
        <f t="shared" si="45"/>
        <v>0</v>
      </c>
    </row>
    <row r="2937" spans="1:7" x14ac:dyDescent="0.25">
      <c r="A2937" s="14" t="s">
        <v>2996</v>
      </c>
      <c r="B2937" s="14" t="s">
        <v>2996</v>
      </c>
      <c r="C2937" s="14" t="s">
        <v>4675</v>
      </c>
      <c r="D2937" s="15">
        <v>67</v>
      </c>
      <c r="E2937" s="15">
        <v>488.71999999999997</v>
      </c>
      <c r="G2937">
        <f t="shared" si="45"/>
        <v>0</v>
      </c>
    </row>
    <row r="2938" spans="1:7" x14ac:dyDescent="0.25">
      <c r="A2938" s="14" t="s">
        <v>3427</v>
      </c>
      <c r="B2938" s="14" t="s">
        <v>3427</v>
      </c>
      <c r="C2938" s="14" t="s">
        <v>4675</v>
      </c>
      <c r="D2938" s="15">
        <v>142.19999999999999</v>
      </c>
      <c r="E2938" s="15">
        <v>1151.8300000000002</v>
      </c>
      <c r="G2938">
        <f t="shared" si="45"/>
        <v>0</v>
      </c>
    </row>
    <row r="2939" spans="1:7" x14ac:dyDescent="0.25">
      <c r="A2939" s="14" t="s">
        <v>1558</v>
      </c>
      <c r="B2939" s="14" t="s">
        <v>1558</v>
      </c>
      <c r="C2939" s="14" t="s">
        <v>4675</v>
      </c>
      <c r="D2939" s="15">
        <v>12.8</v>
      </c>
      <c r="E2939" s="15">
        <v>227.48</v>
      </c>
      <c r="G2939">
        <f t="shared" si="45"/>
        <v>0</v>
      </c>
    </row>
    <row r="2940" spans="1:7" x14ac:dyDescent="0.25">
      <c r="A2940" s="14" t="s">
        <v>3611</v>
      </c>
      <c r="B2940" s="14" t="s">
        <v>3611</v>
      </c>
      <c r="C2940" s="14" t="s">
        <v>4675</v>
      </c>
      <c r="D2940" s="15">
        <v>601.47599999999989</v>
      </c>
      <c r="E2940" s="15">
        <v>19925.439999999999</v>
      </c>
      <c r="G2940">
        <f t="shared" si="45"/>
        <v>0</v>
      </c>
    </row>
    <row r="2941" spans="1:7" x14ac:dyDescent="0.25">
      <c r="A2941" s="14" t="s">
        <v>723</v>
      </c>
      <c r="B2941" s="14" t="s">
        <v>723</v>
      </c>
      <c r="C2941" s="14" t="s">
        <v>4675</v>
      </c>
      <c r="D2941" s="15">
        <v>337.47199999999998</v>
      </c>
      <c r="E2941" s="15">
        <v>21035.46</v>
      </c>
      <c r="G2941">
        <f t="shared" si="45"/>
        <v>0</v>
      </c>
    </row>
    <row r="2942" spans="1:7" x14ac:dyDescent="0.25">
      <c r="A2942" s="14" t="s">
        <v>2746</v>
      </c>
      <c r="B2942" s="14" t="s">
        <v>2746</v>
      </c>
      <c r="C2942" s="14" t="s">
        <v>4675</v>
      </c>
      <c r="D2942" s="15">
        <v>0.15</v>
      </c>
      <c r="E2942" s="15">
        <v>0.33</v>
      </c>
      <c r="G2942">
        <f t="shared" si="45"/>
        <v>0</v>
      </c>
    </row>
    <row r="2943" spans="1:7" x14ac:dyDescent="0.25">
      <c r="A2943" s="14" t="s">
        <v>3921</v>
      </c>
      <c r="B2943" s="14" t="s">
        <v>3921</v>
      </c>
      <c r="C2943" s="14" t="s">
        <v>4675</v>
      </c>
      <c r="D2943" s="15">
        <v>9</v>
      </c>
      <c r="E2943" s="15">
        <v>178.51</v>
      </c>
      <c r="G2943">
        <f t="shared" si="45"/>
        <v>0</v>
      </c>
    </row>
    <row r="2944" spans="1:7" x14ac:dyDescent="0.25">
      <c r="A2944" s="14" t="s">
        <v>2624</v>
      </c>
      <c r="B2944" s="14" t="s">
        <v>2624</v>
      </c>
      <c r="C2944" s="14" t="s">
        <v>4675</v>
      </c>
      <c r="D2944" s="15">
        <v>3.86</v>
      </c>
      <c r="E2944" s="15">
        <v>39.4</v>
      </c>
      <c r="G2944">
        <f t="shared" si="45"/>
        <v>0</v>
      </c>
    </row>
    <row r="2945" spans="1:7" x14ac:dyDescent="0.25">
      <c r="A2945" s="14" t="s">
        <v>1507</v>
      </c>
      <c r="B2945" s="14" t="s">
        <v>1507</v>
      </c>
      <c r="C2945" s="14" t="s">
        <v>4675</v>
      </c>
      <c r="D2945" s="15">
        <v>14.9</v>
      </c>
      <c r="E2945" s="15">
        <v>1063.8699999999999</v>
      </c>
      <c r="G2945">
        <f t="shared" si="45"/>
        <v>0</v>
      </c>
    </row>
    <row r="2946" spans="1:7" x14ac:dyDescent="0.25">
      <c r="A2946" s="14" t="s">
        <v>3275</v>
      </c>
      <c r="B2946" s="14" t="s">
        <v>3275</v>
      </c>
      <c r="C2946" s="14" t="s">
        <v>4675</v>
      </c>
      <c r="D2946" s="15">
        <v>67.7</v>
      </c>
      <c r="E2946" s="15">
        <v>1015.85</v>
      </c>
      <c r="G2946">
        <f t="shared" si="45"/>
        <v>0</v>
      </c>
    </row>
    <row r="2947" spans="1:7" x14ac:dyDescent="0.25">
      <c r="A2947" s="14" t="s">
        <v>2967</v>
      </c>
      <c r="B2947" s="14" t="s">
        <v>2967</v>
      </c>
      <c r="C2947" s="14" t="s">
        <v>4675</v>
      </c>
      <c r="D2947" s="15">
        <v>4.6399999000000003</v>
      </c>
      <c r="E2947" s="15">
        <v>203.53</v>
      </c>
      <c r="G2947">
        <f t="shared" ref="G2947:G3010" si="46">IF(C2947=C2946,G2946,F2947)</f>
        <v>0</v>
      </c>
    </row>
    <row r="2948" spans="1:7" x14ac:dyDescent="0.25">
      <c r="A2948" s="14" t="s">
        <v>2263</v>
      </c>
      <c r="B2948" s="14" t="s">
        <v>2263</v>
      </c>
      <c r="C2948" s="14" t="s">
        <v>4675</v>
      </c>
      <c r="D2948" s="15">
        <v>114</v>
      </c>
      <c r="E2948" s="15">
        <v>343.14</v>
      </c>
      <c r="G2948">
        <f t="shared" si="46"/>
        <v>0</v>
      </c>
    </row>
    <row r="2949" spans="1:7" x14ac:dyDescent="0.25">
      <c r="A2949" s="14" t="s">
        <v>3388</v>
      </c>
      <c r="B2949" s="14" t="s">
        <v>3388</v>
      </c>
      <c r="C2949" s="14" t="s">
        <v>4675</v>
      </c>
      <c r="D2949" s="15">
        <v>0.14799999999999999</v>
      </c>
      <c r="E2949" s="15">
        <v>42.32</v>
      </c>
      <c r="G2949">
        <f t="shared" si="46"/>
        <v>0</v>
      </c>
    </row>
    <row r="2950" spans="1:7" x14ac:dyDescent="0.25">
      <c r="A2950" s="14" t="s">
        <v>1698</v>
      </c>
      <c r="B2950" s="14" t="s">
        <v>1698</v>
      </c>
      <c r="C2950" s="14" t="s">
        <v>4675</v>
      </c>
      <c r="D2950" s="15">
        <v>0.39800000000000002</v>
      </c>
      <c r="E2950" s="15">
        <v>51.85</v>
      </c>
      <c r="G2950">
        <f t="shared" si="46"/>
        <v>0</v>
      </c>
    </row>
    <row r="2951" spans="1:7" x14ac:dyDescent="0.25">
      <c r="A2951" s="14" t="s">
        <v>1138</v>
      </c>
      <c r="B2951" s="14" t="s">
        <v>1138</v>
      </c>
      <c r="C2951" s="14" t="s">
        <v>4675</v>
      </c>
      <c r="D2951" s="15">
        <v>4.9040000000000008</v>
      </c>
      <c r="E2951" s="15">
        <v>267.7</v>
      </c>
      <c r="G2951">
        <f t="shared" si="46"/>
        <v>0</v>
      </c>
    </row>
    <row r="2952" spans="1:7" x14ac:dyDescent="0.25">
      <c r="A2952" s="14" t="s">
        <v>4041</v>
      </c>
      <c r="B2952" s="14" t="s">
        <v>4041</v>
      </c>
      <c r="C2952" s="14" t="s">
        <v>4675</v>
      </c>
      <c r="D2952" s="15">
        <v>9.9600000000000009</v>
      </c>
      <c r="E2952" s="15">
        <v>171.75</v>
      </c>
      <c r="G2952">
        <f t="shared" si="46"/>
        <v>0</v>
      </c>
    </row>
    <row r="2953" spans="1:7" x14ac:dyDescent="0.25">
      <c r="A2953" s="14" t="s">
        <v>2472</v>
      </c>
      <c r="B2953" s="14" t="s">
        <v>2472</v>
      </c>
      <c r="C2953" s="14" t="s">
        <v>4675</v>
      </c>
      <c r="D2953" s="15">
        <v>62.6</v>
      </c>
      <c r="E2953" s="15">
        <v>585.23</v>
      </c>
      <c r="G2953">
        <f t="shared" si="46"/>
        <v>0</v>
      </c>
    </row>
    <row r="2954" spans="1:7" x14ac:dyDescent="0.25">
      <c r="A2954" s="14" t="s">
        <v>3394</v>
      </c>
      <c r="B2954" s="14" t="s">
        <v>3394</v>
      </c>
      <c r="C2954" s="14" t="s">
        <v>4675</v>
      </c>
      <c r="D2954" s="15">
        <v>11.5</v>
      </c>
      <c r="E2954" s="15">
        <v>632.41</v>
      </c>
      <c r="G2954">
        <f t="shared" si="46"/>
        <v>0</v>
      </c>
    </row>
    <row r="2955" spans="1:7" x14ac:dyDescent="0.25">
      <c r="A2955" s="14" t="s">
        <v>425</v>
      </c>
      <c r="B2955" s="14" t="s">
        <v>425</v>
      </c>
      <c r="C2955" s="14" t="s">
        <v>4675</v>
      </c>
      <c r="D2955" s="15">
        <v>26.28</v>
      </c>
      <c r="E2955" s="15">
        <v>1267.54</v>
      </c>
      <c r="G2955">
        <f t="shared" si="46"/>
        <v>0</v>
      </c>
    </row>
    <row r="2956" spans="1:7" x14ac:dyDescent="0.25">
      <c r="A2956" s="14" t="s">
        <v>424</v>
      </c>
      <c r="B2956" s="14" t="s">
        <v>424</v>
      </c>
      <c r="C2956" s="14" t="s">
        <v>4675</v>
      </c>
      <c r="D2956" s="15">
        <v>45.948000072969663</v>
      </c>
      <c r="E2956" s="15">
        <v>1328.5499967983703</v>
      </c>
      <c r="G2956">
        <f t="shared" si="46"/>
        <v>0</v>
      </c>
    </row>
    <row r="2957" spans="1:7" x14ac:dyDescent="0.25">
      <c r="A2957" s="14" t="s">
        <v>2997</v>
      </c>
      <c r="B2957" s="14" t="s">
        <v>2997</v>
      </c>
      <c r="C2957" s="14" t="s">
        <v>4675</v>
      </c>
      <c r="D2957" s="15">
        <v>1.5</v>
      </c>
      <c r="E2957" s="15">
        <v>17.82</v>
      </c>
      <c r="G2957">
        <f t="shared" si="46"/>
        <v>0</v>
      </c>
    </row>
    <row r="2958" spans="1:7" x14ac:dyDescent="0.25">
      <c r="A2958" s="14" t="s">
        <v>3382</v>
      </c>
      <c r="B2958" s="14" t="s">
        <v>3382</v>
      </c>
      <c r="C2958" s="14" t="s">
        <v>4675</v>
      </c>
      <c r="D2958" s="15">
        <v>3.3439999999999999</v>
      </c>
      <c r="E2958" s="15">
        <v>148.81</v>
      </c>
      <c r="G2958">
        <f t="shared" si="46"/>
        <v>0</v>
      </c>
    </row>
    <row r="2959" spans="1:7" x14ac:dyDescent="0.25">
      <c r="A2959" s="14" t="s">
        <v>4027</v>
      </c>
      <c r="B2959" s="14" t="s">
        <v>4027</v>
      </c>
      <c r="C2959" s="14" t="s">
        <v>4675</v>
      </c>
      <c r="D2959" s="15">
        <v>0.03</v>
      </c>
      <c r="E2959" s="15">
        <v>2.61</v>
      </c>
      <c r="G2959">
        <f t="shared" si="46"/>
        <v>0</v>
      </c>
    </row>
    <row r="2960" spans="1:7" x14ac:dyDescent="0.25">
      <c r="A2960" s="14" t="s">
        <v>2018</v>
      </c>
      <c r="B2960" s="14" t="s">
        <v>2018</v>
      </c>
      <c r="C2960" s="14" t="s">
        <v>4675</v>
      </c>
      <c r="D2960" s="15">
        <v>57</v>
      </c>
      <c r="E2960" s="15">
        <v>5549.93</v>
      </c>
      <c r="G2960">
        <f t="shared" si="46"/>
        <v>0</v>
      </c>
    </row>
    <row r="2961" spans="1:7" x14ac:dyDescent="0.25">
      <c r="A2961" s="14" t="s">
        <v>3808</v>
      </c>
      <c r="B2961" s="14" t="s">
        <v>3808</v>
      </c>
      <c r="C2961" s="14" t="s">
        <v>4675</v>
      </c>
      <c r="D2961" s="15">
        <v>0.4</v>
      </c>
      <c r="E2961" s="15">
        <v>149.15</v>
      </c>
      <c r="G2961">
        <f t="shared" si="46"/>
        <v>0</v>
      </c>
    </row>
    <row r="2962" spans="1:7" x14ac:dyDescent="0.25">
      <c r="A2962" s="14" t="s">
        <v>3163</v>
      </c>
      <c r="B2962" s="14" t="s">
        <v>3163</v>
      </c>
      <c r="C2962" s="14" t="s">
        <v>4675</v>
      </c>
      <c r="D2962" s="15">
        <v>1.375</v>
      </c>
      <c r="E2962" s="15">
        <v>854.17</v>
      </c>
      <c r="G2962">
        <f t="shared" si="46"/>
        <v>0</v>
      </c>
    </row>
    <row r="2963" spans="1:7" x14ac:dyDescent="0.25">
      <c r="A2963" s="14" t="s">
        <v>1109</v>
      </c>
      <c r="B2963" s="14" t="s">
        <v>1109</v>
      </c>
      <c r="C2963" s="14" t="s">
        <v>4675</v>
      </c>
      <c r="D2963" s="15">
        <v>12</v>
      </c>
      <c r="E2963" s="15">
        <v>132</v>
      </c>
      <c r="G2963">
        <f t="shared" si="46"/>
        <v>0</v>
      </c>
    </row>
    <row r="2964" spans="1:7" x14ac:dyDescent="0.25">
      <c r="A2964" s="14" t="s">
        <v>3338</v>
      </c>
      <c r="B2964" s="14" t="s">
        <v>3338</v>
      </c>
      <c r="C2964" s="14" t="s">
        <v>4675</v>
      </c>
      <c r="D2964" s="15">
        <v>11.347999999999999</v>
      </c>
      <c r="E2964" s="15">
        <v>414.56</v>
      </c>
      <c r="G2964">
        <f t="shared" si="46"/>
        <v>0</v>
      </c>
    </row>
    <row r="2965" spans="1:7" x14ac:dyDescent="0.25">
      <c r="A2965" s="14" t="s">
        <v>1108</v>
      </c>
      <c r="B2965" s="14" t="s">
        <v>1108</v>
      </c>
      <c r="C2965" s="14" t="s">
        <v>4675</v>
      </c>
      <c r="D2965" s="15">
        <v>1262.3420023814697</v>
      </c>
      <c r="E2965" s="15">
        <v>20394.850009765625</v>
      </c>
      <c r="G2965">
        <f t="shared" si="46"/>
        <v>0</v>
      </c>
    </row>
    <row r="2966" spans="1:7" x14ac:dyDescent="0.25">
      <c r="A2966" s="14" t="s">
        <v>1738</v>
      </c>
      <c r="B2966" s="14" t="s">
        <v>1738</v>
      </c>
      <c r="C2966" s="14" t="s">
        <v>4675</v>
      </c>
      <c r="D2966" s="15">
        <v>22.4</v>
      </c>
      <c r="E2966" s="15">
        <v>493.52</v>
      </c>
      <c r="G2966">
        <f t="shared" si="46"/>
        <v>0</v>
      </c>
    </row>
    <row r="2967" spans="1:7" x14ac:dyDescent="0.25">
      <c r="A2967" s="14" t="s">
        <v>3141</v>
      </c>
      <c r="B2967" s="14" t="s">
        <v>3141</v>
      </c>
      <c r="C2967" s="14" t="s">
        <v>4675</v>
      </c>
      <c r="D2967" s="15">
        <v>7.6800000100000005</v>
      </c>
      <c r="E2967" s="15">
        <v>3010.18</v>
      </c>
      <c r="G2967">
        <f t="shared" si="46"/>
        <v>0</v>
      </c>
    </row>
    <row r="2968" spans="1:7" x14ac:dyDescent="0.25">
      <c r="A2968" s="14" t="s">
        <v>3230</v>
      </c>
      <c r="B2968" s="14" t="s">
        <v>3230</v>
      </c>
      <c r="C2968" s="14" t="s">
        <v>4675</v>
      </c>
      <c r="D2968" s="15">
        <v>0.53</v>
      </c>
      <c r="E2968" s="15">
        <v>430.42999999999995</v>
      </c>
      <c r="G2968">
        <f t="shared" si="46"/>
        <v>0</v>
      </c>
    </row>
    <row r="2969" spans="1:7" x14ac:dyDescent="0.25">
      <c r="A2969" s="14" t="s">
        <v>2809</v>
      </c>
      <c r="B2969" s="14" t="s">
        <v>2809</v>
      </c>
      <c r="C2969" s="14" t="s">
        <v>4675</v>
      </c>
      <c r="D2969" s="15">
        <v>1.6</v>
      </c>
      <c r="E2969" s="15">
        <v>499.71</v>
      </c>
      <c r="G2969">
        <f t="shared" si="46"/>
        <v>0</v>
      </c>
    </row>
    <row r="2970" spans="1:7" x14ac:dyDescent="0.25">
      <c r="A2970" s="14" t="s">
        <v>852</v>
      </c>
      <c r="B2970" s="14" t="s">
        <v>852</v>
      </c>
      <c r="C2970" s="14" t="s">
        <v>4675</v>
      </c>
      <c r="D2970" s="15">
        <v>167</v>
      </c>
      <c r="E2970" s="15">
        <v>17998.07</v>
      </c>
      <c r="G2970">
        <f t="shared" si="46"/>
        <v>0</v>
      </c>
    </row>
    <row r="2971" spans="1:7" x14ac:dyDescent="0.25">
      <c r="A2971" s="14" t="s">
        <v>433</v>
      </c>
      <c r="B2971" s="14" t="s">
        <v>433</v>
      </c>
      <c r="C2971" s="14" t="s">
        <v>4675</v>
      </c>
      <c r="D2971" s="15">
        <v>25.1</v>
      </c>
      <c r="E2971" s="15">
        <v>1759.5299999999997</v>
      </c>
      <c r="G2971">
        <f t="shared" si="46"/>
        <v>0</v>
      </c>
    </row>
    <row r="2972" spans="1:7" x14ac:dyDescent="0.25">
      <c r="A2972" s="14" t="s">
        <v>4296</v>
      </c>
      <c r="B2972" s="14" t="s">
        <v>4296</v>
      </c>
      <c r="C2972" s="14" t="s">
        <v>4675</v>
      </c>
      <c r="D2972" s="15">
        <v>24.36</v>
      </c>
      <c r="E2972" s="15">
        <v>841.08</v>
      </c>
      <c r="G2972">
        <f t="shared" si="46"/>
        <v>0</v>
      </c>
    </row>
    <row r="2973" spans="1:7" x14ac:dyDescent="0.25">
      <c r="A2973" s="14" t="s">
        <v>1554</v>
      </c>
      <c r="B2973" s="14" t="s">
        <v>1554</v>
      </c>
      <c r="C2973" s="14" t="s">
        <v>4675</v>
      </c>
      <c r="D2973" s="15">
        <v>103.5</v>
      </c>
      <c r="E2973" s="15">
        <v>1507.590026855469</v>
      </c>
      <c r="G2973">
        <f t="shared" si="46"/>
        <v>0</v>
      </c>
    </row>
    <row r="2974" spans="1:7" x14ac:dyDescent="0.25">
      <c r="A2974" s="14" t="s">
        <v>656</v>
      </c>
      <c r="B2974" s="14" t="s">
        <v>656</v>
      </c>
      <c r="C2974" s="14" t="s">
        <v>4675</v>
      </c>
      <c r="D2974" s="15">
        <v>0.82999998331069902</v>
      </c>
      <c r="E2974" s="15">
        <v>55.630001068115199</v>
      </c>
      <c r="G2974">
        <f t="shared" si="46"/>
        <v>0</v>
      </c>
    </row>
    <row r="2975" spans="1:7" x14ac:dyDescent="0.25">
      <c r="A2975" s="14" t="s">
        <v>359</v>
      </c>
      <c r="B2975" s="14" t="s">
        <v>359</v>
      </c>
      <c r="C2975" s="14" t="s">
        <v>4675</v>
      </c>
      <c r="D2975" s="15">
        <v>5.6139999999999999</v>
      </c>
      <c r="E2975" s="15">
        <v>358.82</v>
      </c>
      <c r="G2975">
        <f t="shared" si="46"/>
        <v>0</v>
      </c>
    </row>
    <row r="2976" spans="1:7" x14ac:dyDescent="0.25">
      <c r="A2976" s="14" t="s">
        <v>4369</v>
      </c>
      <c r="B2976" s="14" t="s">
        <v>4369</v>
      </c>
      <c r="C2976" s="14" t="s">
        <v>4675</v>
      </c>
      <c r="D2976" s="15">
        <v>0.27</v>
      </c>
      <c r="E2976" s="15">
        <v>20.04</v>
      </c>
      <c r="G2976">
        <f t="shared" si="46"/>
        <v>0</v>
      </c>
    </row>
    <row r="2977" spans="1:7" x14ac:dyDescent="0.25">
      <c r="A2977" s="14" t="s">
        <v>1207</v>
      </c>
      <c r="B2977" s="14" t="s">
        <v>1207</v>
      </c>
      <c r="C2977" s="14" t="s">
        <v>4675</v>
      </c>
      <c r="D2977" s="15">
        <v>2.9</v>
      </c>
      <c r="E2977" s="15">
        <v>29.58</v>
      </c>
      <c r="G2977">
        <f t="shared" si="46"/>
        <v>0</v>
      </c>
    </row>
    <row r="2978" spans="1:7" x14ac:dyDescent="0.25">
      <c r="A2978" s="14" t="s">
        <v>567</v>
      </c>
      <c r="B2978" s="14" t="s">
        <v>567</v>
      </c>
      <c r="C2978" s="14" t="s">
        <v>4675</v>
      </c>
      <c r="D2978" s="15">
        <v>4.8</v>
      </c>
      <c r="E2978" s="15">
        <v>68.88</v>
      </c>
      <c r="G2978">
        <f t="shared" si="46"/>
        <v>0</v>
      </c>
    </row>
    <row r="2979" spans="1:7" x14ac:dyDescent="0.25">
      <c r="A2979" s="14" t="s">
        <v>2995</v>
      </c>
      <c r="B2979" s="14" t="s">
        <v>2995</v>
      </c>
      <c r="C2979" s="14" t="s">
        <v>4675</v>
      </c>
      <c r="D2979" s="15">
        <v>937.41000000000008</v>
      </c>
      <c r="E2979" s="15">
        <v>5858.2400099999995</v>
      </c>
      <c r="G2979">
        <f t="shared" si="46"/>
        <v>0</v>
      </c>
    </row>
    <row r="2980" spans="1:7" x14ac:dyDescent="0.25">
      <c r="A2980" s="14" t="s">
        <v>2261</v>
      </c>
      <c r="B2980" s="14" t="s">
        <v>2261</v>
      </c>
      <c r="C2980" s="14" t="s">
        <v>4675</v>
      </c>
      <c r="D2980" s="15">
        <v>0.23799999999999999</v>
      </c>
      <c r="E2980" s="15">
        <v>70.58</v>
      </c>
      <c r="G2980">
        <f t="shared" si="46"/>
        <v>0</v>
      </c>
    </row>
    <row r="2981" spans="1:7" x14ac:dyDescent="0.25">
      <c r="A2981" s="14" t="s">
        <v>2674</v>
      </c>
      <c r="B2981" s="14" t="s">
        <v>2674</v>
      </c>
      <c r="C2981" s="14" t="s">
        <v>4675</v>
      </c>
      <c r="D2981" s="15">
        <v>29.4</v>
      </c>
      <c r="E2981" s="15">
        <v>95.04</v>
      </c>
      <c r="G2981">
        <f t="shared" si="46"/>
        <v>0</v>
      </c>
    </row>
    <row r="2982" spans="1:7" x14ac:dyDescent="0.25">
      <c r="A2982" s="14" t="s">
        <v>3894</v>
      </c>
      <c r="B2982" s="14" t="s">
        <v>3894</v>
      </c>
      <c r="C2982" s="14" t="s">
        <v>4675</v>
      </c>
      <c r="D2982" s="15">
        <v>200</v>
      </c>
      <c r="E2982" s="15">
        <v>2853.76</v>
      </c>
      <c r="G2982">
        <f t="shared" si="46"/>
        <v>0</v>
      </c>
    </row>
    <row r="2983" spans="1:7" x14ac:dyDescent="0.25">
      <c r="A2983" s="14" t="s">
        <v>3184</v>
      </c>
      <c r="B2983" s="14" t="s">
        <v>3184</v>
      </c>
      <c r="C2983" s="14" t="s">
        <v>4675</v>
      </c>
      <c r="D2983" s="15">
        <v>9.8999995999999992</v>
      </c>
      <c r="E2983" s="15">
        <v>237.37</v>
      </c>
      <c r="G2983">
        <f t="shared" si="46"/>
        <v>0</v>
      </c>
    </row>
    <row r="2984" spans="1:7" x14ac:dyDescent="0.25">
      <c r="A2984" s="14" t="s">
        <v>3005</v>
      </c>
      <c r="B2984" s="14" t="s">
        <v>3005</v>
      </c>
      <c r="C2984" s="14" t="s">
        <v>4675</v>
      </c>
      <c r="D2984" s="15">
        <v>703.34</v>
      </c>
      <c r="E2984" s="15">
        <v>3933.34</v>
      </c>
      <c r="G2984">
        <f t="shared" si="46"/>
        <v>0</v>
      </c>
    </row>
    <row r="2985" spans="1:7" x14ac:dyDescent="0.25">
      <c r="A2985" s="14" t="s">
        <v>1948</v>
      </c>
      <c r="B2985" s="14" t="s">
        <v>1948</v>
      </c>
      <c r="C2985" s="14" t="s">
        <v>4675</v>
      </c>
      <c r="D2985" s="15">
        <v>4597</v>
      </c>
      <c r="E2985" s="15">
        <v>51463.33</v>
      </c>
      <c r="G2985">
        <f t="shared" si="46"/>
        <v>0</v>
      </c>
    </row>
    <row r="2986" spans="1:7" x14ac:dyDescent="0.25">
      <c r="A2986" s="14" t="s">
        <v>1051</v>
      </c>
      <c r="B2986" s="14" t="s">
        <v>1051</v>
      </c>
      <c r="C2986" s="14" t="s">
        <v>4675</v>
      </c>
      <c r="D2986" s="15">
        <v>1596.509998656677</v>
      </c>
      <c r="E2986" s="15">
        <v>26479.779989013674</v>
      </c>
      <c r="G2986">
        <f t="shared" si="46"/>
        <v>0</v>
      </c>
    </row>
    <row r="2987" spans="1:7" x14ac:dyDescent="0.25">
      <c r="A2987" s="14" t="s">
        <v>1052</v>
      </c>
      <c r="B2987" s="14" t="s">
        <v>1052</v>
      </c>
      <c r="C2987" s="14" t="s">
        <v>4675</v>
      </c>
      <c r="D2987" s="15">
        <v>739.2650000000001</v>
      </c>
      <c r="E2987" s="15">
        <v>14739.58</v>
      </c>
      <c r="G2987">
        <f t="shared" si="46"/>
        <v>0</v>
      </c>
    </row>
    <row r="2988" spans="1:7" x14ac:dyDescent="0.25">
      <c r="A2988" s="14" t="s">
        <v>1656</v>
      </c>
      <c r="B2988" s="14" t="s">
        <v>1656</v>
      </c>
      <c r="C2988" s="14" t="s">
        <v>4675</v>
      </c>
      <c r="D2988" s="15">
        <v>0.8</v>
      </c>
      <c r="E2988" s="15">
        <v>12.83</v>
      </c>
      <c r="G2988">
        <f t="shared" si="46"/>
        <v>0</v>
      </c>
    </row>
    <row r="2989" spans="1:7" x14ac:dyDescent="0.25">
      <c r="A2989" s="14" t="s">
        <v>1058</v>
      </c>
      <c r="B2989" s="14" t="s">
        <v>1058</v>
      </c>
      <c r="C2989" s="14" t="s">
        <v>4675</v>
      </c>
      <c r="D2989" s="15">
        <v>1502.4</v>
      </c>
      <c r="E2989" s="15">
        <v>7974.6799999999994</v>
      </c>
      <c r="G2989">
        <f t="shared" si="46"/>
        <v>0</v>
      </c>
    </row>
    <row r="2990" spans="1:7" x14ac:dyDescent="0.25">
      <c r="A2990" s="14" t="s">
        <v>1143</v>
      </c>
      <c r="B2990" s="14" t="s">
        <v>1143</v>
      </c>
      <c r="C2990" s="14" t="s">
        <v>4675</v>
      </c>
      <c r="D2990" s="15">
        <v>2984.3</v>
      </c>
      <c r="E2990" s="15">
        <v>16597.600000000002</v>
      </c>
      <c r="G2990">
        <f t="shared" si="46"/>
        <v>0</v>
      </c>
    </row>
    <row r="2991" spans="1:7" x14ac:dyDescent="0.25">
      <c r="A2991" s="14" t="s">
        <v>3466</v>
      </c>
      <c r="B2991" s="14" t="s">
        <v>3466</v>
      </c>
      <c r="C2991" s="14" t="s">
        <v>4675</v>
      </c>
      <c r="D2991" s="15">
        <v>5.5</v>
      </c>
      <c r="E2991" s="15">
        <v>7.92</v>
      </c>
      <c r="G2991">
        <f t="shared" si="46"/>
        <v>0</v>
      </c>
    </row>
    <row r="2992" spans="1:7" x14ac:dyDescent="0.25">
      <c r="A2992" s="14" t="s">
        <v>1871</v>
      </c>
      <c r="B2992" s="14" t="s">
        <v>1871</v>
      </c>
      <c r="C2992" s="14" t="s">
        <v>4675</v>
      </c>
      <c r="D2992" s="15">
        <v>160</v>
      </c>
      <c r="E2992" s="15">
        <v>496.42</v>
      </c>
      <c r="G2992">
        <f t="shared" si="46"/>
        <v>0</v>
      </c>
    </row>
    <row r="2993" spans="1:7" x14ac:dyDescent="0.25">
      <c r="A2993" s="14" t="s">
        <v>1286</v>
      </c>
      <c r="B2993" s="14" t="s">
        <v>1286</v>
      </c>
      <c r="C2993" s="14" t="s">
        <v>4675</v>
      </c>
      <c r="D2993" s="15">
        <v>44.8</v>
      </c>
      <c r="E2993" s="15">
        <v>79.41</v>
      </c>
      <c r="G2993">
        <f t="shared" si="46"/>
        <v>0</v>
      </c>
    </row>
    <row r="2994" spans="1:7" x14ac:dyDescent="0.25">
      <c r="A2994" s="14" t="s">
        <v>3950</v>
      </c>
      <c r="B2994" s="14" t="s">
        <v>3950</v>
      </c>
      <c r="C2994" s="14" t="s">
        <v>4675</v>
      </c>
      <c r="D2994" s="15">
        <v>7.08</v>
      </c>
      <c r="E2994" s="15">
        <v>382.71</v>
      </c>
      <c r="G2994">
        <f t="shared" si="46"/>
        <v>0</v>
      </c>
    </row>
    <row r="2995" spans="1:7" x14ac:dyDescent="0.25">
      <c r="A2995" s="14" t="s">
        <v>2698</v>
      </c>
      <c r="B2995" s="14" t="s">
        <v>2698</v>
      </c>
      <c r="C2995" s="14" t="s">
        <v>4675</v>
      </c>
      <c r="D2995" s="15">
        <v>0.31</v>
      </c>
      <c r="E2995" s="15">
        <v>0.84</v>
      </c>
      <c r="G2995">
        <f t="shared" si="46"/>
        <v>0</v>
      </c>
    </row>
    <row r="2996" spans="1:7" x14ac:dyDescent="0.25">
      <c r="A2996" s="14" t="s">
        <v>488</v>
      </c>
      <c r="B2996" s="14" t="s">
        <v>488</v>
      </c>
      <c r="C2996" s="14" t="s">
        <v>4675</v>
      </c>
      <c r="D2996" s="15">
        <v>705</v>
      </c>
      <c r="E2996" s="15">
        <v>29534.09</v>
      </c>
      <c r="G2996">
        <f t="shared" si="46"/>
        <v>0</v>
      </c>
    </row>
    <row r="2997" spans="1:7" x14ac:dyDescent="0.25">
      <c r="A2997" s="14" t="s">
        <v>2206</v>
      </c>
      <c r="B2997" s="14" t="s">
        <v>2206</v>
      </c>
      <c r="C2997" s="14" t="s">
        <v>4675</v>
      </c>
      <c r="D2997" s="15">
        <v>0.6</v>
      </c>
      <c r="E2997" s="15">
        <v>1.83</v>
      </c>
      <c r="G2997">
        <f t="shared" si="46"/>
        <v>0</v>
      </c>
    </row>
    <row r="2998" spans="1:7" x14ac:dyDescent="0.25">
      <c r="A2998" s="14" t="s">
        <v>1426</v>
      </c>
      <c r="B2998" s="14" t="s">
        <v>1426</v>
      </c>
      <c r="C2998" s="14" t="s">
        <v>4675</v>
      </c>
      <c r="D2998" s="15">
        <v>1991</v>
      </c>
      <c r="E2998" s="15">
        <v>6271.65</v>
      </c>
      <c r="G2998">
        <f t="shared" si="46"/>
        <v>0</v>
      </c>
    </row>
    <row r="2999" spans="1:7" x14ac:dyDescent="0.25">
      <c r="A2999" s="14" t="s">
        <v>4215</v>
      </c>
      <c r="B2999" s="14" t="s">
        <v>4215</v>
      </c>
      <c r="C2999" s="14" t="s">
        <v>4675</v>
      </c>
      <c r="D2999" s="15">
        <v>200</v>
      </c>
      <c r="E2999" s="15">
        <v>1140.3699999999999</v>
      </c>
      <c r="G2999">
        <f t="shared" si="46"/>
        <v>0</v>
      </c>
    </row>
    <row r="3000" spans="1:7" x14ac:dyDescent="0.25">
      <c r="A3000" s="14" t="s">
        <v>462</v>
      </c>
      <c r="B3000" s="14" t="s">
        <v>462</v>
      </c>
      <c r="C3000" s="14" t="s">
        <v>4675</v>
      </c>
      <c r="D3000" s="15">
        <v>50</v>
      </c>
      <c r="E3000" s="15">
        <v>676</v>
      </c>
      <c r="G3000">
        <f t="shared" si="46"/>
        <v>0</v>
      </c>
    </row>
    <row r="3001" spans="1:7" x14ac:dyDescent="0.25">
      <c r="A3001" s="14" t="s">
        <v>1671</v>
      </c>
      <c r="B3001" s="14" t="s">
        <v>1671</v>
      </c>
      <c r="C3001" s="14" t="s">
        <v>4675</v>
      </c>
      <c r="D3001" s="15">
        <v>280</v>
      </c>
      <c r="E3001" s="15">
        <v>4237.13</v>
      </c>
      <c r="G3001">
        <f t="shared" si="46"/>
        <v>0</v>
      </c>
    </row>
    <row r="3002" spans="1:7" x14ac:dyDescent="0.25">
      <c r="A3002" s="14" t="s">
        <v>1849</v>
      </c>
      <c r="B3002" s="14" t="s">
        <v>1849</v>
      </c>
      <c r="C3002" s="14" t="s">
        <v>4675</v>
      </c>
      <c r="D3002" s="15">
        <v>6553.23</v>
      </c>
      <c r="E3002" s="15">
        <v>54321.040000000008</v>
      </c>
      <c r="G3002">
        <f t="shared" si="46"/>
        <v>0</v>
      </c>
    </row>
    <row r="3003" spans="1:7" x14ac:dyDescent="0.25">
      <c r="A3003" s="14" t="s">
        <v>1620</v>
      </c>
      <c r="B3003" s="14" t="s">
        <v>1620</v>
      </c>
      <c r="C3003" s="14" t="s">
        <v>4675</v>
      </c>
      <c r="D3003" s="15">
        <v>248</v>
      </c>
      <c r="E3003" s="15">
        <v>6083.7</v>
      </c>
      <c r="G3003">
        <f t="shared" si="46"/>
        <v>0</v>
      </c>
    </row>
    <row r="3004" spans="1:7" x14ac:dyDescent="0.25">
      <c r="A3004" s="14" t="s">
        <v>4523</v>
      </c>
      <c r="B3004" s="14" t="s">
        <v>4523</v>
      </c>
      <c r="C3004" s="14" t="s">
        <v>4675</v>
      </c>
      <c r="D3004" s="15">
        <v>1.1000000000000001</v>
      </c>
      <c r="E3004" s="15">
        <v>18.25</v>
      </c>
      <c r="G3004">
        <f t="shared" si="46"/>
        <v>0</v>
      </c>
    </row>
    <row r="3005" spans="1:7" x14ac:dyDescent="0.25">
      <c r="A3005" s="14" t="s">
        <v>1209</v>
      </c>
      <c r="B3005" s="14" t="s">
        <v>1209</v>
      </c>
      <c r="C3005" s="14" t="s">
        <v>4675</v>
      </c>
      <c r="D3005" s="15">
        <v>145.72</v>
      </c>
      <c r="E3005" s="15">
        <v>664.47</v>
      </c>
      <c r="G3005">
        <f t="shared" si="46"/>
        <v>0</v>
      </c>
    </row>
    <row r="3006" spans="1:7" x14ac:dyDescent="0.25">
      <c r="A3006" s="14" t="s">
        <v>4046</v>
      </c>
      <c r="B3006" s="14" t="s">
        <v>4046</v>
      </c>
      <c r="C3006" s="14" t="s">
        <v>4675</v>
      </c>
      <c r="D3006" s="15">
        <v>270.5</v>
      </c>
      <c r="E3006" s="15">
        <v>5530.61</v>
      </c>
      <c r="G3006">
        <f t="shared" si="46"/>
        <v>0</v>
      </c>
    </row>
    <row r="3007" spans="1:7" x14ac:dyDescent="0.25">
      <c r="A3007" s="14" t="s">
        <v>3077</v>
      </c>
      <c r="B3007" s="14" t="s">
        <v>3077</v>
      </c>
      <c r="C3007" s="14" t="s">
        <v>4675</v>
      </c>
      <c r="D3007" s="15">
        <v>110</v>
      </c>
      <c r="E3007" s="15">
        <v>1881.26</v>
      </c>
      <c r="G3007">
        <f t="shared" si="46"/>
        <v>0</v>
      </c>
    </row>
    <row r="3008" spans="1:7" x14ac:dyDescent="0.25">
      <c r="A3008" s="14" t="s">
        <v>300</v>
      </c>
      <c r="B3008" s="14" t="s">
        <v>300</v>
      </c>
      <c r="C3008" s="14" t="s">
        <v>4675</v>
      </c>
      <c r="D3008" s="15">
        <v>68.350000300000005</v>
      </c>
      <c r="E3008" s="15">
        <v>3836.1200000000003</v>
      </c>
      <c r="G3008">
        <f t="shared" si="46"/>
        <v>0</v>
      </c>
    </row>
    <row r="3009" spans="1:7" x14ac:dyDescent="0.25">
      <c r="A3009" s="14" t="s">
        <v>1825</v>
      </c>
      <c r="B3009" s="14" t="s">
        <v>1825</v>
      </c>
      <c r="C3009" s="14" t="s">
        <v>4675</v>
      </c>
      <c r="D3009" s="15">
        <v>4.5</v>
      </c>
      <c r="E3009" s="15">
        <v>388.12</v>
      </c>
      <c r="G3009">
        <f t="shared" si="46"/>
        <v>0</v>
      </c>
    </row>
    <row r="3010" spans="1:7" x14ac:dyDescent="0.25">
      <c r="A3010" s="14" t="s">
        <v>3305</v>
      </c>
      <c r="B3010" s="14" t="s">
        <v>3305</v>
      </c>
      <c r="C3010" s="14" t="s">
        <v>4675</v>
      </c>
      <c r="D3010" s="15">
        <v>7.1</v>
      </c>
      <c r="E3010" s="15">
        <v>903.15998999999999</v>
      </c>
      <c r="G3010">
        <f t="shared" si="46"/>
        <v>0</v>
      </c>
    </row>
    <row r="3011" spans="1:7" x14ac:dyDescent="0.25">
      <c r="A3011" s="14" t="s">
        <v>3307</v>
      </c>
      <c r="B3011" s="14" t="s">
        <v>3307</v>
      </c>
      <c r="C3011" s="14" t="s">
        <v>4675</v>
      </c>
      <c r="D3011" s="15">
        <v>5.0999999000000003</v>
      </c>
      <c r="E3011" s="15">
        <v>687.57001000000002</v>
      </c>
      <c r="G3011">
        <f t="shared" ref="G3011:G3074" si="47">IF(C3011=C3010,G3010,F3011)</f>
        <v>0</v>
      </c>
    </row>
    <row r="3012" spans="1:7" x14ac:dyDescent="0.25">
      <c r="A3012" s="14" t="s">
        <v>1539</v>
      </c>
      <c r="B3012" s="14" t="s">
        <v>1539</v>
      </c>
      <c r="C3012" s="14" t="s">
        <v>4675</v>
      </c>
      <c r="D3012" s="15">
        <v>14.4</v>
      </c>
      <c r="E3012" s="15">
        <v>1902.12</v>
      </c>
      <c r="G3012">
        <f t="shared" si="47"/>
        <v>0</v>
      </c>
    </row>
    <row r="3013" spans="1:7" x14ac:dyDescent="0.25">
      <c r="A3013" s="14" t="s">
        <v>3170</v>
      </c>
      <c r="B3013" s="14" t="s">
        <v>3170</v>
      </c>
      <c r="C3013" s="14" t="s">
        <v>4675</v>
      </c>
      <c r="D3013" s="15">
        <v>1.6279999999999999</v>
      </c>
      <c r="E3013" s="15">
        <v>602.03</v>
      </c>
      <c r="G3013">
        <f t="shared" si="47"/>
        <v>0</v>
      </c>
    </row>
    <row r="3014" spans="1:7" x14ac:dyDescent="0.25">
      <c r="A3014" s="14" t="s">
        <v>1538</v>
      </c>
      <c r="B3014" s="14" t="s">
        <v>1538</v>
      </c>
      <c r="C3014" s="14" t="s">
        <v>4675</v>
      </c>
      <c r="D3014" s="15">
        <v>2729.1429414062495</v>
      </c>
      <c r="E3014" s="15">
        <v>69606.919765624989</v>
      </c>
      <c r="G3014">
        <f t="shared" si="47"/>
        <v>0</v>
      </c>
    </row>
    <row r="3015" spans="1:7" x14ac:dyDescent="0.25">
      <c r="A3015" s="14" t="s">
        <v>1242</v>
      </c>
      <c r="B3015" s="14" t="s">
        <v>1242</v>
      </c>
      <c r="C3015" s="14" t="s">
        <v>4675</v>
      </c>
      <c r="D3015" s="15">
        <v>32.4</v>
      </c>
      <c r="E3015" s="15">
        <v>834.75</v>
      </c>
      <c r="G3015">
        <f t="shared" si="47"/>
        <v>0</v>
      </c>
    </row>
    <row r="3016" spans="1:7" x14ac:dyDescent="0.25">
      <c r="A3016" s="14" t="s">
        <v>409</v>
      </c>
      <c r="B3016" s="14" t="s">
        <v>409</v>
      </c>
      <c r="C3016" s="14" t="s">
        <v>4675</v>
      </c>
      <c r="D3016" s="15">
        <v>10.52</v>
      </c>
      <c r="E3016" s="15">
        <v>696.33</v>
      </c>
      <c r="G3016">
        <f t="shared" si="47"/>
        <v>0</v>
      </c>
    </row>
    <row r="3017" spans="1:7" x14ac:dyDescent="0.25">
      <c r="A3017" s="14" t="s">
        <v>4328</v>
      </c>
      <c r="B3017" s="14" t="s">
        <v>4328</v>
      </c>
      <c r="C3017" s="14" t="s">
        <v>4675</v>
      </c>
      <c r="D3017" s="15">
        <v>10</v>
      </c>
      <c r="E3017" s="15">
        <v>57.1</v>
      </c>
      <c r="G3017">
        <f t="shared" si="47"/>
        <v>0</v>
      </c>
    </row>
    <row r="3018" spans="1:7" x14ac:dyDescent="0.25">
      <c r="A3018" s="14" t="s">
        <v>3957</v>
      </c>
      <c r="B3018" s="14" t="s">
        <v>3957</v>
      </c>
      <c r="C3018" s="14" t="s">
        <v>4675</v>
      </c>
      <c r="D3018" s="15">
        <v>4</v>
      </c>
      <c r="E3018" s="15">
        <v>422.58</v>
      </c>
      <c r="G3018">
        <f t="shared" si="47"/>
        <v>0</v>
      </c>
    </row>
    <row r="3019" spans="1:7" x14ac:dyDescent="0.25">
      <c r="A3019" s="14" t="s">
        <v>2611</v>
      </c>
      <c r="B3019" s="14" t="s">
        <v>2611</v>
      </c>
      <c r="C3019" s="14" t="s">
        <v>4675</v>
      </c>
      <c r="D3019" s="15">
        <v>214.20000000000002</v>
      </c>
      <c r="E3019" s="15">
        <v>18408.61</v>
      </c>
      <c r="G3019">
        <f t="shared" si="47"/>
        <v>0</v>
      </c>
    </row>
    <row r="3020" spans="1:7" x14ac:dyDescent="0.25">
      <c r="A3020" s="14" t="s">
        <v>1792</v>
      </c>
      <c r="B3020" s="14" t="s">
        <v>1792</v>
      </c>
      <c r="C3020" s="14" t="s">
        <v>4675</v>
      </c>
      <c r="D3020" s="15">
        <v>26.18</v>
      </c>
      <c r="E3020" s="15">
        <v>2432.08</v>
      </c>
      <c r="G3020">
        <f t="shared" si="47"/>
        <v>0</v>
      </c>
    </row>
    <row r="3021" spans="1:7" x14ac:dyDescent="0.25">
      <c r="A3021" s="14" t="s">
        <v>1660</v>
      </c>
      <c r="B3021" s="14" t="s">
        <v>1660</v>
      </c>
      <c r="C3021" s="14" t="s">
        <v>4675</v>
      </c>
      <c r="D3021" s="15">
        <v>703.25</v>
      </c>
      <c r="E3021" s="15">
        <v>5690.7699999999995</v>
      </c>
      <c r="G3021">
        <f t="shared" si="47"/>
        <v>0</v>
      </c>
    </row>
    <row r="3022" spans="1:7" x14ac:dyDescent="0.25">
      <c r="A3022" s="14" t="s">
        <v>619</v>
      </c>
      <c r="B3022" s="14" t="s">
        <v>619</v>
      </c>
      <c r="C3022" s="14" t="s">
        <v>4675</v>
      </c>
      <c r="D3022" s="15">
        <v>1.34</v>
      </c>
      <c r="E3022" s="15">
        <v>251.18</v>
      </c>
      <c r="G3022">
        <f t="shared" si="47"/>
        <v>0</v>
      </c>
    </row>
    <row r="3023" spans="1:7" x14ac:dyDescent="0.25">
      <c r="A3023" s="14" t="s">
        <v>2771</v>
      </c>
      <c r="B3023" s="14" t="s">
        <v>2771</v>
      </c>
      <c r="C3023" s="14" t="s">
        <v>4675</v>
      </c>
      <c r="D3023" s="15">
        <v>20</v>
      </c>
      <c r="E3023" s="15">
        <v>46.45</v>
      </c>
      <c r="G3023">
        <f t="shared" si="47"/>
        <v>0</v>
      </c>
    </row>
    <row r="3024" spans="1:7" x14ac:dyDescent="0.25">
      <c r="A3024" s="14" t="s">
        <v>2108</v>
      </c>
      <c r="B3024" s="14" t="s">
        <v>2108</v>
      </c>
      <c r="C3024" s="14" t="s">
        <v>4675</v>
      </c>
      <c r="D3024" s="15">
        <v>38</v>
      </c>
      <c r="E3024" s="15">
        <v>763.21</v>
      </c>
      <c r="G3024">
        <f t="shared" si="47"/>
        <v>0</v>
      </c>
    </row>
    <row r="3025" spans="1:7" x14ac:dyDescent="0.25">
      <c r="A3025" s="14" t="s">
        <v>2249</v>
      </c>
      <c r="B3025" s="14" t="s">
        <v>2249</v>
      </c>
      <c r="C3025" s="14" t="s">
        <v>4675</v>
      </c>
      <c r="D3025" s="15">
        <v>1.3129999999999999</v>
      </c>
      <c r="E3025" s="15">
        <v>117.02</v>
      </c>
      <c r="G3025">
        <f t="shared" si="47"/>
        <v>0</v>
      </c>
    </row>
    <row r="3026" spans="1:7" x14ac:dyDescent="0.25">
      <c r="A3026" s="14" t="s">
        <v>327</v>
      </c>
      <c r="B3026" s="14" t="s">
        <v>327</v>
      </c>
      <c r="C3026" s="14" t="s">
        <v>4675</v>
      </c>
      <c r="D3026" s="15">
        <v>3.6819999899999996</v>
      </c>
      <c r="E3026" s="15">
        <v>604.48999900000001</v>
      </c>
      <c r="G3026">
        <f t="shared" si="47"/>
        <v>0</v>
      </c>
    </row>
    <row r="3027" spans="1:7" x14ac:dyDescent="0.25">
      <c r="A3027" s="14" t="s">
        <v>2521</v>
      </c>
      <c r="B3027" s="14" t="s">
        <v>2521</v>
      </c>
      <c r="C3027" s="14" t="s">
        <v>4675</v>
      </c>
      <c r="D3027" s="15">
        <v>4</v>
      </c>
      <c r="E3027" s="15">
        <v>162.93</v>
      </c>
      <c r="G3027">
        <f t="shared" si="47"/>
        <v>0</v>
      </c>
    </row>
    <row r="3028" spans="1:7" x14ac:dyDescent="0.25">
      <c r="A3028" s="14" t="s">
        <v>4078</v>
      </c>
      <c r="B3028" s="14" t="s">
        <v>4078</v>
      </c>
      <c r="C3028" s="14" t="s">
        <v>4675</v>
      </c>
      <c r="D3028" s="15">
        <v>0.28499999999999998</v>
      </c>
      <c r="E3028" s="15">
        <v>125.71</v>
      </c>
      <c r="G3028">
        <f t="shared" si="47"/>
        <v>0</v>
      </c>
    </row>
    <row r="3029" spans="1:7" x14ac:dyDescent="0.25">
      <c r="A3029" s="14" t="s">
        <v>1491</v>
      </c>
      <c r="B3029" s="14" t="s">
        <v>1491</v>
      </c>
      <c r="C3029" s="14" t="s">
        <v>4675</v>
      </c>
      <c r="D3029" s="15">
        <v>26.6</v>
      </c>
      <c r="E3029" s="15">
        <v>295.38</v>
      </c>
      <c r="G3029">
        <f t="shared" si="47"/>
        <v>0</v>
      </c>
    </row>
    <row r="3030" spans="1:7" x14ac:dyDescent="0.25">
      <c r="A3030" s="14" t="s">
        <v>4102</v>
      </c>
      <c r="B3030" s="14" t="s">
        <v>4102</v>
      </c>
      <c r="C3030" s="14" t="s">
        <v>4675</v>
      </c>
      <c r="D3030" s="15">
        <v>70.12</v>
      </c>
      <c r="E3030" s="15">
        <v>14.04</v>
      </c>
      <c r="G3030">
        <f t="shared" si="47"/>
        <v>0</v>
      </c>
    </row>
    <row r="3031" spans="1:7" x14ac:dyDescent="0.25">
      <c r="A3031" s="14" t="s">
        <v>4090</v>
      </c>
      <c r="B3031" s="14" t="s">
        <v>4090</v>
      </c>
      <c r="C3031" s="14" t="s">
        <v>4675</v>
      </c>
      <c r="D3031" s="15">
        <v>70.12</v>
      </c>
      <c r="E3031" s="15">
        <v>14.01</v>
      </c>
      <c r="G3031">
        <f t="shared" si="47"/>
        <v>0</v>
      </c>
    </row>
    <row r="3032" spans="1:7" x14ac:dyDescent="0.25">
      <c r="A3032" s="14" t="s">
        <v>2734</v>
      </c>
      <c r="B3032" s="14" t="s">
        <v>2734</v>
      </c>
      <c r="C3032" s="14" t="s">
        <v>4675</v>
      </c>
      <c r="D3032" s="15">
        <v>360.73</v>
      </c>
      <c r="E3032" s="15">
        <v>531.55999999999995</v>
      </c>
      <c r="G3032">
        <f t="shared" si="47"/>
        <v>0</v>
      </c>
    </row>
    <row r="3033" spans="1:7" x14ac:dyDescent="0.25">
      <c r="A3033" s="14" t="s">
        <v>4721</v>
      </c>
      <c r="B3033" s="14" t="s">
        <v>4721</v>
      </c>
      <c r="C3033" s="14" t="s">
        <v>4675</v>
      </c>
      <c r="D3033" s="15">
        <v>186.8</v>
      </c>
      <c r="E3033" s="15">
        <v>290.22000000000003</v>
      </c>
      <c r="G3033">
        <f t="shared" si="47"/>
        <v>0</v>
      </c>
    </row>
    <row r="3034" spans="1:7" x14ac:dyDescent="0.25">
      <c r="A3034" s="14" t="s">
        <v>3096</v>
      </c>
      <c r="B3034" s="14" t="s">
        <v>3096</v>
      </c>
      <c r="C3034" s="14" t="s">
        <v>4675</v>
      </c>
      <c r="D3034" s="15">
        <v>10.199999999999999</v>
      </c>
      <c r="E3034" s="15">
        <v>21.5</v>
      </c>
      <c r="G3034">
        <f t="shared" si="47"/>
        <v>0</v>
      </c>
    </row>
    <row r="3035" spans="1:7" x14ac:dyDescent="0.25">
      <c r="A3035" s="14" t="s">
        <v>1142</v>
      </c>
      <c r="B3035" s="14" t="s">
        <v>1142</v>
      </c>
      <c r="C3035" s="14" t="s">
        <v>4675</v>
      </c>
      <c r="D3035" s="15">
        <v>11</v>
      </c>
      <c r="E3035" s="15">
        <v>35.020000000000003</v>
      </c>
      <c r="G3035">
        <f t="shared" si="47"/>
        <v>0</v>
      </c>
    </row>
    <row r="3036" spans="1:7" x14ac:dyDescent="0.25">
      <c r="A3036" s="14" t="s">
        <v>3949</v>
      </c>
      <c r="B3036" s="14" t="s">
        <v>3949</v>
      </c>
      <c r="C3036" s="14" t="s">
        <v>4675</v>
      </c>
      <c r="D3036" s="15">
        <v>26263</v>
      </c>
      <c r="E3036" s="15">
        <v>54161.41</v>
      </c>
      <c r="G3036">
        <f t="shared" si="47"/>
        <v>0</v>
      </c>
    </row>
    <row r="3037" spans="1:7" x14ac:dyDescent="0.25">
      <c r="A3037" s="14" t="s">
        <v>1448</v>
      </c>
      <c r="B3037" s="14" t="s">
        <v>1448</v>
      </c>
      <c r="C3037" s="14" t="s">
        <v>4675</v>
      </c>
      <c r="D3037" s="15">
        <v>741</v>
      </c>
      <c r="E3037" s="15">
        <v>1131.99</v>
      </c>
      <c r="G3037">
        <f t="shared" si="47"/>
        <v>0</v>
      </c>
    </row>
    <row r="3038" spans="1:7" x14ac:dyDescent="0.25">
      <c r="A3038" s="14" t="s">
        <v>3844</v>
      </c>
      <c r="B3038" s="14" t="s">
        <v>3844</v>
      </c>
      <c r="C3038" s="14" t="s">
        <v>4675</v>
      </c>
      <c r="D3038" s="15">
        <v>989</v>
      </c>
      <c r="E3038" s="15">
        <v>1797.47</v>
      </c>
      <c r="G3038">
        <f t="shared" si="47"/>
        <v>0</v>
      </c>
    </row>
    <row r="3039" spans="1:7" x14ac:dyDescent="0.25">
      <c r="A3039" s="14" t="s">
        <v>3196</v>
      </c>
      <c r="B3039" s="14" t="s">
        <v>3196</v>
      </c>
      <c r="C3039" s="14" t="s">
        <v>4675</v>
      </c>
      <c r="D3039" s="15">
        <v>339</v>
      </c>
      <c r="E3039" s="15">
        <v>631.72</v>
      </c>
      <c r="G3039">
        <f t="shared" si="47"/>
        <v>0</v>
      </c>
    </row>
    <row r="3040" spans="1:7" x14ac:dyDescent="0.25">
      <c r="A3040" s="14" t="s">
        <v>3837</v>
      </c>
      <c r="B3040" s="14" t="s">
        <v>3837</v>
      </c>
      <c r="C3040" s="14" t="s">
        <v>4675</v>
      </c>
      <c r="D3040" s="15">
        <v>2.25</v>
      </c>
      <c r="E3040" s="15">
        <v>6.15</v>
      </c>
      <c r="G3040">
        <f t="shared" si="47"/>
        <v>0</v>
      </c>
    </row>
    <row r="3041" spans="1:7" x14ac:dyDescent="0.25">
      <c r="A3041" s="14" t="s">
        <v>3471</v>
      </c>
      <c r="B3041" s="14" t="s">
        <v>3471</v>
      </c>
      <c r="C3041" s="14" t="s">
        <v>3471</v>
      </c>
      <c r="D3041" s="15">
        <v>122363</v>
      </c>
      <c r="E3041" s="15">
        <v>565233.54</v>
      </c>
      <c r="F3041">
        <v>1</v>
      </c>
      <c r="G3041">
        <f t="shared" si="47"/>
        <v>1</v>
      </c>
    </row>
    <row r="3042" spans="1:7" x14ac:dyDescent="0.25">
      <c r="A3042" s="14" t="s">
        <v>3105</v>
      </c>
      <c r="B3042" s="14" t="s">
        <v>3471</v>
      </c>
      <c r="C3042" s="14" t="s">
        <v>3471</v>
      </c>
      <c r="D3042" s="15">
        <v>109966.32</v>
      </c>
      <c r="E3042" s="15">
        <v>499257.38</v>
      </c>
      <c r="F3042">
        <v>1</v>
      </c>
      <c r="G3042">
        <f t="shared" si="47"/>
        <v>1</v>
      </c>
    </row>
    <row r="3043" spans="1:7" x14ac:dyDescent="0.25">
      <c r="A3043" s="14" t="s">
        <v>1759</v>
      </c>
      <c r="B3043" s="14" t="s">
        <v>1759</v>
      </c>
      <c r="C3043" s="14" t="s">
        <v>4675</v>
      </c>
      <c r="D3043" s="15">
        <v>962</v>
      </c>
      <c r="E3043" s="15">
        <v>2721.11</v>
      </c>
      <c r="G3043">
        <f t="shared" si="47"/>
        <v>0</v>
      </c>
    </row>
    <row r="3044" spans="1:7" x14ac:dyDescent="0.25">
      <c r="A3044" s="14" t="s">
        <v>1494</v>
      </c>
      <c r="B3044" s="14" t="s">
        <v>1494</v>
      </c>
      <c r="C3044" s="14" t="s">
        <v>4675</v>
      </c>
      <c r="D3044" s="15">
        <v>51.6</v>
      </c>
      <c r="E3044" s="15">
        <v>165</v>
      </c>
      <c r="G3044">
        <f t="shared" si="47"/>
        <v>0</v>
      </c>
    </row>
    <row r="3045" spans="1:7" x14ac:dyDescent="0.25">
      <c r="A3045" s="14" t="s">
        <v>1716</v>
      </c>
      <c r="B3045" s="14" t="s">
        <v>1716</v>
      </c>
      <c r="C3045" s="14" t="s">
        <v>4675</v>
      </c>
      <c r="D3045" s="15">
        <v>231</v>
      </c>
      <c r="E3045" s="15">
        <v>488.48</v>
      </c>
      <c r="G3045">
        <f t="shared" si="47"/>
        <v>0</v>
      </c>
    </row>
    <row r="3046" spans="1:7" x14ac:dyDescent="0.25">
      <c r="A3046" s="14" t="s">
        <v>1714</v>
      </c>
      <c r="B3046" s="14" t="s">
        <v>1714</v>
      </c>
      <c r="C3046" s="14" t="s">
        <v>4675</v>
      </c>
      <c r="D3046" s="15">
        <v>3.4</v>
      </c>
      <c r="E3046" s="15">
        <v>242.59</v>
      </c>
      <c r="G3046">
        <f t="shared" si="47"/>
        <v>0</v>
      </c>
    </row>
    <row r="3047" spans="1:7" x14ac:dyDescent="0.25">
      <c r="A3047" s="14" t="s">
        <v>3543</v>
      </c>
      <c r="B3047" s="14" t="s">
        <v>3543</v>
      </c>
      <c r="C3047" s="14" t="s">
        <v>4675</v>
      </c>
      <c r="D3047" s="15">
        <v>4.2</v>
      </c>
      <c r="E3047" s="15">
        <v>865.61</v>
      </c>
      <c r="G3047">
        <f t="shared" si="47"/>
        <v>0</v>
      </c>
    </row>
    <row r="3048" spans="1:7" x14ac:dyDescent="0.25">
      <c r="A3048" s="14" t="s">
        <v>640</v>
      </c>
      <c r="B3048" s="14" t="s">
        <v>640</v>
      </c>
      <c r="C3048" s="14" t="s">
        <v>4675</v>
      </c>
      <c r="D3048" s="15">
        <v>143</v>
      </c>
      <c r="E3048" s="15">
        <v>437.92</v>
      </c>
      <c r="G3048">
        <f t="shared" si="47"/>
        <v>0</v>
      </c>
    </row>
    <row r="3049" spans="1:7" x14ac:dyDescent="0.25">
      <c r="A3049" s="14" t="s">
        <v>4683</v>
      </c>
      <c r="B3049" s="14" t="s">
        <v>4683</v>
      </c>
      <c r="C3049" s="14" t="s">
        <v>4675</v>
      </c>
      <c r="D3049" s="15">
        <v>0.1</v>
      </c>
      <c r="E3049" s="15">
        <v>1.46</v>
      </c>
      <c r="G3049">
        <f t="shared" si="47"/>
        <v>0</v>
      </c>
    </row>
    <row r="3050" spans="1:7" x14ac:dyDescent="0.25">
      <c r="A3050" s="14" t="s">
        <v>3332</v>
      </c>
      <c r="B3050" s="14" t="s">
        <v>3332</v>
      </c>
      <c r="C3050" s="14" t="s">
        <v>4675</v>
      </c>
      <c r="D3050" s="15">
        <v>11.84</v>
      </c>
      <c r="E3050" s="15">
        <v>302.5</v>
      </c>
      <c r="G3050">
        <f t="shared" si="47"/>
        <v>0</v>
      </c>
    </row>
    <row r="3051" spans="1:7" x14ac:dyDescent="0.25">
      <c r="A3051" s="14" t="s">
        <v>3959</v>
      </c>
      <c r="B3051" s="14" t="s">
        <v>3959</v>
      </c>
      <c r="C3051" s="14" t="s">
        <v>4675</v>
      </c>
      <c r="D3051" s="15">
        <v>55</v>
      </c>
      <c r="E3051" s="15">
        <v>1166.06</v>
      </c>
      <c r="G3051">
        <f t="shared" si="47"/>
        <v>0</v>
      </c>
    </row>
    <row r="3052" spans="1:7" x14ac:dyDescent="0.25">
      <c r="A3052" s="14" t="s">
        <v>3144</v>
      </c>
      <c r="B3052" s="14" t="s">
        <v>3144</v>
      </c>
      <c r="C3052" s="14" t="s">
        <v>4675</v>
      </c>
      <c r="D3052" s="15">
        <v>27.6</v>
      </c>
      <c r="E3052" s="15">
        <v>873.75</v>
      </c>
      <c r="G3052">
        <f t="shared" si="47"/>
        <v>0</v>
      </c>
    </row>
    <row r="3053" spans="1:7" x14ac:dyDescent="0.25">
      <c r="A3053" s="14" t="s">
        <v>298</v>
      </c>
      <c r="B3053" s="14" t="s">
        <v>298</v>
      </c>
      <c r="C3053" s="14" t="s">
        <v>4675</v>
      </c>
      <c r="D3053" s="15">
        <v>20.203999979509579</v>
      </c>
      <c r="E3053" s="15">
        <v>778.14999988555917</v>
      </c>
      <c r="G3053">
        <f t="shared" si="47"/>
        <v>0</v>
      </c>
    </row>
    <row r="3054" spans="1:7" x14ac:dyDescent="0.25">
      <c r="A3054" s="14" t="s">
        <v>4401</v>
      </c>
      <c r="B3054" s="14" t="s">
        <v>4401</v>
      </c>
      <c r="C3054" s="14" t="s">
        <v>4675</v>
      </c>
      <c r="D3054" s="15">
        <v>0.27</v>
      </c>
      <c r="E3054" s="15">
        <v>0.93</v>
      </c>
      <c r="G3054">
        <f t="shared" si="47"/>
        <v>0</v>
      </c>
    </row>
    <row r="3055" spans="1:7" x14ac:dyDescent="0.25">
      <c r="A3055" s="14" t="s">
        <v>1867</v>
      </c>
      <c r="B3055" s="14" t="s">
        <v>1867</v>
      </c>
      <c r="C3055" s="14" t="s">
        <v>4675</v>
      </c>
      <c r="D3055" s="15">
        <v>414</v>
      </c>
      <c r="E3055" s="15">
        <v>1311.56</v>
      </c>
      <c r="G3055">
        <f t="shared" si="47"/>
        <v>0</v>
      </c>
    </row>
    <row r="3056" spans="1:7" x14ac:dyDescent="0.25">
      <c r="A3056" s="14" t="s">
        <v>4520</v>
      </c>
      <c r="B3056" s="14" t="s">
        <v>4520</v>
      </c>
      <c r="C3056" s="14" t="s">
        <v>4675</v>
      </c>
      <c r="D3056" s="15">
        <v>0.25</v>
      </c>
      <c r="E3056" s="15">
        <v>2.95</v>
      </c>
      <c r="G3056">
        <f t="shared" si="47"/>
        <v>0</v>
      </c>
    </row>
    <row r="3057" spans="1:7" x14ac:dyDescent="0.25">
      <c r="A3057" s="14" t="s">
        <v>2785</v>
      </c>
      <c r="B3057" s="14" t="s">
        <v>2785</v>
      </c>
      <c r="C3057" s="14" t="s">
        <v>4675</v>
      </c>
      <c r="D3057" s="15">
        <v>2.68</v>
      </c>
      <c r="E3057" s="15">
        <v>857.75</v>
      </c>
      <c r="G3057">
        <f t="shared" si="47"/>
        <v>0</v>
      </c>
    </row>
    <row r="3058" spans="1:7" x14ac:dyDescent="0.25">
      <c r="A3058" s="14" t="s">
        <v>2629</v>
      </c>
      <c r="B3058" s="14" t="s">
        <v>2629</v>
      </c>
      <c r="C3058" s="14" t="s">
        <v>4675</v>
      </c>
      <c r="D3058" s="15">
        <v>7.5</v>
      </c>
      <c r="E3058" s="15">
        <v>1980</v>
      </c>
      <c r="G3058">
        <f t="shared" si="47"/>
        <v>0</v>
      </c>
    </row>
    <row r="3059" spans="1:7" x14ac:dyDescent="0.25">
      <c r="A3059" s="14" t="s">
        <v>2411</v>
      </c>
      <c r="B3059" s="14" t="s">
        <v>2411</v>
      </c>
      <c r="C3059" s="14" t="s">
        <v>4675</v>
      </c>
      <c r="D3059" s="15">
        <v>1560</v>
      </c>
      <c r="E3059" s="15">
        <v>11364.6</v>
      </c>
      <c r="G3059">
        <f t="shared" si="47"/>
        <v>0</v>
      </c>
    </row>
    <row r="3060" spans="1:7" x14ac:dyDescent="0.25">
      <c r="A3060" s="14" t="s">
        <v>3060</v>
      </c>
      <c r="B3060" s="14" t="s">
        <v>3060</v>
      </c>
      <c r="C3060" s="14" t="s">
        <v>4675</v>
      </c>
      <c r="D3060" s="15">
        <v>88.759999084472696</v>
      </c>
      <c r="E3060" s="15">
        <v>2889.8700268554694</v>
      </c>
      <c r="G3060">
        <f t="shared" si="47"/>
        <v>0</v>
      </c>
    </row>
    <row r="3061" spans="1:7" x14ac:dyDescent="0.25">
      <c r="A3061" s="14" t="s">
        <v>3887</v>
      </c>
      <c r="B3061" s="14" t="s">
        <v>3887</v>
      </c>
      <c r="C3061" s="14" t="s">
        <v>4675</v>
      </c>
      <c r="D3061" s="15">
        <v>21.8</v>
      </c>
      <c r="E3061" s="15">
        <v>283.18</v>
      </c>
      <c r="G3061">
        <f t="shared" si="47"/>
        <v>0</v>
      </c>
    </row>
    <row r="3062" spans="1:7" x14ac:dyDescent="0.25">
      <c r="A3062" s="14" t="s">
        <v>2759</v>
      </c>
      <c r="B3062" s="14" t="s">
        <v>2759</v>
      </c>
      <c r="C3062" s="14" t="s">
        <v>4675</v>
      </c>
      <c r="D3062" s="15">
        <v>5408</v>
      </c>
      <c r="E3062" s="15">
        <v>46884.98</v>
      </c>
      <c r="G3062">
        <f t="shared" si="47"/>
        <v>0</v>
      </c>
    </row>
    <row r="3063" spans="1:7" x14ac:dyDescent="0.25">
      <c r="A3063" s="14" t="s">
        <v>1484</v>
      </c>
      <c r="B3063" s="14" t="s">
        <v>1484</v>
      </c>
      <c r="C3063" s="14" t="s">
        <v>4675</v>
      </c>
      <c r="D3063" s="15">
        <v>8</v>
      </c>
      <c r="E3063" s="15">
        <v>88.4</v>
      </c>
      <c r="G3063">
        <f t="shared" si="47"/>
        <v>0</v>
      </c>
    </row>
    <row r="3064" spans="1:7" x14ac:dyDescent="0.25">
      <c r="A3064" s="14" t="s">
        <v>1982</v>
      </c>
      <c r="B3064" s="14" t="s">
        <v>1982</v>
      </c>
      <c r="C3064" s="14" t="s">
        <v>4675</v>
      </c>
      <c r="D3064" s="15">
        <v>2013</v>
      </c>
      <c r="E3064" s="15">
        <v>67278.69</v>
      </c>
      <c r="G3064">
        <f t="shared" si="47"/>
        <v>0</v>
      </c>
    </row>
    <row r="3065" spans="1:7" x14ac:dyDescent="0.25">
      <c r="A3065" s="14" t="s">
        <v>963</v>
      </c>
      <c r="B3065" s="14" t="s">
        <v>963</v>
      </c>
      <c r="C3065" s="14" t="s">
        <v>4675</v>
      </c>
      <c r="D3065" s="15">
        <v>748.34199689999991</v>
      </c>
      <c r="E3065" s="15">
        <v>13281.290000999994</v>
      </c>
      <c r="G3065">
        <f t="shared" si="47"/>
        <v>0</v>
      </c>
    </row>
    <row r="3066" spans="1:7" x14ac:dyDescent="0.25">
      <c r="A3066" s="14" t="s">
        <v>2513</v>
      </c>
      <c r="B3066" s="14" t="s">
        <v>2513</v>
      </c>
      <c r="C3066" s="14" t="s">
        <v>4675</v>
      </c>
      <c r="D3066" s="15">
        <v>3</v>
      </c>
      <c r="E3066" s="15">
        <v>142.35</v>
      </c>
      <c r="G3066">
        <f t="shared" si="47"/>
        <v>0</v>
      </c>
    </row>
    <row r="3067" spans="1:7" x14ac:dyDescent="0.25">
      <c r="A3067" s="14" t="s">
        <v>1353</v>
      </c>
      <c r="B3067" s="14" t="s">
        <v>1353</v>
      </c>
      <c r="C3067" s="14" t="s">
        <v>4675</v>
      </c>
      <c r="D3067" s="15">
        <v>3.827</v>
      </c>
      <c r="E3067" s="15">
        <v>774.47</v>
      </c>
      <c r="G3067">
        <f t="shared" si="47"/>
        <v>0</v>
      </c>
    </row>
    <row r="3068" spans="1:7" x14ac:dyDescent="0.25">
      <c r="A3068" s="14" t="s">
        <v>1524</v>
      </c>
      <c r="B3068" s="14" t="s">
        <v>1524</v>
      </c>
      <c r="C3068" s="14" t="s">
        <v>4675</v>
      </c>
      <c r="D3068" s="15">
        <v>4.5</v>
      </c>
      <c r="E3068" s="15">
        <v>560</v>
      </c>
      <c r="G3068">
        <f t="shared" si="47"/>
        <v>0</v>
      </c>
    </row>
    <row r="3069" spans="1:7" x14ac:dyDescent="0.25">
      <c r="A3069" s="14" t="s">
        <v>3190</v>
      </c>
      <c r="B3069" s="14" t="s">
        <v>3190</v>
      </c>
      <c r="C3069" s="14" t="s">
        <v>4675</v>
      </c>
      <c r="D3069" s="15">
        <v>7207.4</v>
      </c>
      <c r="E3069" s="15">
        <v>77092.41</v>
      </c>
      <c r="G3069">
        <f t="shared" si="47"/>
        <v>0</v>
      </c>
    </row>
    <row r="3070" spans="1:7" x14ac:dyDescent="0.25">
      <c r="A3070" s="14" t="s">
        <v>4532</v>
      </c>
      <c r="B3070" s="14" t="s">
        <v>4532</v>
      </c>
      <c r="C3070" s="14" t="s">
        <v>4675</v>
      </c>
      <c r="D3070" s="15">
        <v>2.6320000000000001</v>
      </c>
      <c r="E3070" s="15">
        <v>31.66</v>
      </c>
      <c r="G3070">
        <f t="shared" si="47"/>
        <v>0</v>
      </c>
    </row>
    <row r="3071" spans="1:7" x14ac:dyDescent="0.25">
      <c r="A3071" s="14" t="s">
        <v>1128</v>
      </c>
      <c r="B3071" s="14" t="s">
        <v>1128</v>
      </c>
      <c r="C3071" s="14" t="s">
        <v>4675</v>
      </c>
      <c r="D3071" s="15">
        <v>80.058002000000002</v>
      </c>
      <c r="E3071" s="15">
        <v>8033.5500999999995</v>
      </c>
      <c r="G3071">
        <f t="shared" si="47"/>
        <v>0</v>
      </c>
    </row>
    <row r="3072" spans="1:7" x14ac:dyDescent="0.25">
      <c r="A3072" s="14" t="s">
        <v>1131</v>
      </c>
      <c r="B3072" s="14" t="s">
        <v>1131</v>
      </c>
      <c r="C3072" s="14" t="s">
        <v>4675</v>
      </c>
      <c r="D3072" s="15">
        <v>0.04</v>
      </c>
      <c r="E3072" s="15">
        <v>160.4</v>
      </c>
      <c r="G3072">
        <f t="shared" si="47"/>
        <v>0</v>
      </c>
    </row>
    <row r="3073" spans="1:7" x14ac:dyDescent="0.25">
      <c r="A3073" s="14" t="s">
        <v>1872</v>
      </c>
      <c r="B3073" s="14" t="s">
        <v>1872</v>
      </c>
      <c r="C3073" s="14" t="s">
        <v>4675</v>
      </c>
      <c r="D3073" s="15">
        <v>385.59999900000003</v>
      </c>
      <c r="E3073" s="15">
        <v>4393.3100073242194</v>
      </c>
      <c r="G3073">
        <f t="shared" si="47"/>
        <v>0</v>
      </c>
    </row>
    <row r="3074" spans="1:7" x14ac:dyDescent="0.25">
      <c r="A3074" s="14" t="s">
        <v>3826</v>
      </c>
      <c r="B3074" s="14" t="s">
        <v>3826</v>
      </c>
      <c r="C3074" s="14" t="s">
        <v>4675</v>
      </c>
      <c r="D3074" s="15">
        <v>6042.9</v>
      </c>
      <c r="E3074" s="15">
        <v>24425.43</v>
      </c>
      <c r="G3074">
        <f t="shared" si="47"/>
        <v>0</v>
      </c>
    </row>
    <row r="3075" spans="1:7" x14ac:dyDescent="0.25">
      <c r="A3075" s="14" t="s">
        <v>2408</v>
      </c>
      <c r="B3075" s="14" t="s">
        <v>2408</v>
      </c>
      <c r="C3075" s="14" t="s">
        <v>4675</v>
      </c>
      <c r="D3075" s="15">
        <v>0.85</v>
      </c>
      <c r="E3075" s="15">
        <v>576.07000000000005</v>
      </c>
      <c r="G3075">
        <f t="shared" ref="G3075:G3138" si="48">IF(C3075=C3074,G3074,F3075)</f>
        <v>0</v>
      </c>
    </row>
    <row r="3076" spans="1:7" x14ac:dyDescent="0.25">
      <c r="A3076" s="14" t="s">
        <v>540</v>
      </c>
      <c r="B3076" s="14" t="s">
        <v>3626</v>
      </c>
      <c r="C3076" s="14" t="s">
        <v>3626</v>
      </c>
      <c r="D3076" s="15">
        <v>109794.07098799995</v>
      </c>
      <c r="E3076" s="15">
        <v>1569559.9494339842</v>
      </c>
      <c r="F3076">
        <v>1</v>
      </c>
      <c r="G3076">
        <f t="shared" si="48"/>
        <v>1</v>
      </c>
    </row>
    <row r="3077" spans="1:7" x14ac:dyDescent="0.25">
      <c r="A3077" s="14" t="s">
        <v>541</v>
      </c>
      <c r="B3077" s="14" t="s">
        <v>3626</v>
      </c>
      <c r="C3077" s="14" t="s">
        <v>3626</v>
      </c>
      <c r="D3077" s="15">
        <v>96.32</v>
      </c>
      <c r="E3077" s="15">
        <v>5674.7</v>
      </c>
      <c r="G3077">
        <f t="shared" si="48"/>
        <v>1</v>
      </c>
    </row>
    <row r="3078" spans="1:7" x14ac:dyDescent="0.25">
      <c r="A3078" s="14" t="s">
        <v>3251</v>
      </c>
      <c r="B3078" s="14" t="s">
        <v>3626</v>
      </c>
      <c r="C3078" s="14" t="s">
        <v>3626</v>
      </c>
      <c r="D3078" s="15">
        <v>146.32799999999997</v>
      </c>
      <c r="E3078" s="15">
        <v>354.14000000000004</v>
      </c>
      <c r="G3078">
        <f t="shared" si="48"/>
        <v>1</v>
      </c>
    </row>
    <row r="3079" spans="1:7" x14ac:dyDescent="0.25">
      <c r="A3079" s="14" t="s">
        <v>3498</v>
      </c>
      <c r="B3079" s="14" t="s">
        <v>3626</v>
      </c>
      <c r="C3079" s="14" t="s">
        <v>3626</v>
      </c>
      <c r="D3079" s="15">
        <v>752</v>
      </c>
      <c r="E3079" s="15">
        <v>4991.4799999999996</v>
      </c>
      <c r="G3079">
        <f t="shared" si="48"/>
        <v>1</v>
      </c>
    </row>
    <row r="3080" spans="1:7" x14ac:dyDescent="0.25">
      <c r="A3080" s="14" t="s">
        <v>2863</v>
      </c>
      <c r="B3080" s="14" t="s">
        <v>3626</v>
      </c>
      <c r="C3080" s="14" t="s">
        <v>3626</v>
      </c>
      <c r="D3080" s="15">
        <v>2.8999990000000002</v>
      </c>
      <c r="E3080" s="15">
        <v>475.93</v>
      </c>
      <c r="G3080">
        <f t="shared" si="48"/>
        <v>1</v>
      </c>
    </row>
    <row r="3081" spans="1:7" x14ac:dyDescent="0.25">
      <c r="A3081" s="14" t="s">
        <v>3626</v>
      </c>
      <c r="B3081" s="14" t="s">
        <v>3626</v>
      </c>
      <c r="C3081" s="14" t="s">
        <v>3626</v>
      </c>
      <c r="D3081" s="15">
        <v>101</v>
      </c>
      <c r="E3081" s="15">
        <v>191.31</v>
      </c>
      <c r="G3081">
        <f t="shared" si="48"/>
        <v>1</v>
      </c>
    </row>
    <row r="3082" spans="1:7" x14ac:dyDescent="0.25">
      <c r="A3082" s="14" t="s">
        <v>2248</v>
      </c>
      <c r="B3082" s="14" t="s">
        <v>3626</v>
      </c>
      <c r="C3082" s="14" t="s">
        <v>3626</v>
      </c>
      <c r="D3082" s="15">
        <v>698</v>
      </c>
      <c r="E3082" s="15">
        <v>8542.2999999999993</v>
      </c>
      <c r="G3082">
        <f t="shared" si="48"/>
        <v>1</v>
      </c>
    </row>
    <row r="3083" spans="1:7" x14ac:dyDescent="0.25">
      <c r="A3083" s="14" t="s">
        <v>687</v>
      </c>
      <c r="B3083" s="14" t="s">
        <v>687</v>
      </c>
      <c r="C3083" s="14" t="s">
        <v>4675</v>
      </c>
      <c r="D3083" s="15">
        <v>336</v>
      </c>
      <c r="E3083" s="15">
        <v>3455.84</v>
      </c>
      <c r="G3083">
        <f t="shared" si="48"/>
        <v>0</v>
      </c>
    </row>
    <row r="3084" spans="1:7" x14ac:dyDescent="0.25">
      <c r="A3084" s="14" t="s">
        <v>2754</v>
      </c>
      <c r="B3084" s="14" t="s">
        <v>2754</v>
      </c>
      <c r="C3084" s="14" t="s">
        <v>4675</v>
      </c>
      <c r="D3084" s="15">
        <v>0.44</v>
      </c>
      <c r="E3084" s="15">
        <v>42.17</v>
      </c>
      <c r="G3084">
        <f t="shared" si="48"/>
        <v>0</v>
      </c>
    </row>
    <row r="3085" spans="1:7" x14ac:dyDescent="0.25">
      <c r="A3085" s="14" t="s">
        <v>278</v>
      </c>
      <c r="B3085" s="14" t="s">
        <v>278</v>
      </c>
      <c r="C3085" s="14" t="s">
        <v>4675</v>
      </c>
      <c r="D3085" s="15">
        <v>2.37</v>
      </c>
      <c r="E3085" s="15">
        <v>230.63</v>
      </c>
      <c r="G3085">
        <f t="shared" si="48"/>
        <v>0</v>
      </c>
    </row>
    <row r="3086" spans="1:7" x14ac:dyDescent="0.25">
      <c r="A3086" s="14" t="s">
        <v>277</v>
      </c>
      <c r="B3086" s="14" t="s">
        <v>277</v>
      </c>
      <c r="C3086" s="14" t="s">
        <v>4675</v>
      </c>
      <c r="D3086" s="15">
        <v>97</v>
      </c>
      <c r="E3086" s="15">
        <v>964.36</v>
      </c>
      <c r="G3086">
        <f t="shared" si="48"/>
        <v>0</v>
      </c>
    </row>
    <row r="3087" spans="1:7" x14ac:dyDescent="0.25">
      <c r="A3087" s="14" t="s">
        <v>3755</v>
      </c>
      <c r="B3087" s="14" t="s">
        <v>3755</v>
      </c>
      <c r="C3087" s="14" t="s">
        <v>4675</v>
      </c>
      <c r="D3087" s="15">
        <v>3.52</v>
      </c>
      <c r="E3087" s="15">
        <v>430.06</v>
      </c>
      <c r="G3087">
        <f t="shared" si="48"/>
        <v>0</v>
      </c>
    </row>
    <row r="3088" spans="1:7" x14ac:dyDescent="0.25">
      <c r="A3088" s="14" t="s">
        <v>4527</v>
      </c>
      <c r="B3088" s="14" t="s">
        <v>4527</v>
      </c>
      <c r="C3088" s="14" t="s">
        <v>4675</v>
      </c>
      <c r="D3088" s="15">
        <v>3.32</v>
      </c>
      <c r="E3088" s="15">
        <v>207</v>
      </c>
      <c r="G3088">
        <f t="shared" si="48"/>
        <v>0</v>
      </c>
    </row>
    <row r="3089" spans="1:7" x14ac:dyDescent="0.25">
      <c r="A3089" s="14" t="s">
        <v>3679</v>
      </c>
      <c r="B3089" s="14" t="s">
        <v>3679</v>
      </c>
      <c r="C3089" s="14" t="s">
        <v>4675</v>
      </c>
      <c r="D3089" s="15">
        <v>0.20699999999999999</v>
      </c>
      <c r="E3089" s="15">
        <v>39</v>
      </c>
      <c r="G3089">
        <f t="shared" si="48"/>
        <v>0</v>
      </c>
    </row>
    <row r="3090" spans="1:7" x14ac:dyDescent="0.25">
      <c r="A3090" s="14" t="s">
        <v>4325</v>
      </c>
      <c r="B3090" s="14" t="s">
        <v>4325</v>
      </c>
      <c r="C3090" s="14" t="s">
        <v>4675</v>
      </c>
      <c r="D3090" s="15">
        <v>26.8</v>
      </c>
      <c r="E3090" s="15">
        <v>4143.95</v>
      </c>
      <c r="G3090">
        <f t="shared" si="48"/>
        <v>0</v>
      </c>
    </row>
    <row r="3091" spans="1:7" x14ac:dyDescent="0.25">
      <c r="A3091" s="14" t="s">
        <v>426</v>
      </c>
      <c r="B3091" s="14" t="s">
        <v>426</v>
      </c>
      <c r="C3091" s="14" t="s">
        <v>4675</v>
      </c>
      <c r="D3091" s="15">
        <v>0.24</v>
      </c>
      <c r="E3091" s="15">
        <v>23.83</v>
      </c>
      <c r="G3091">
        <f t="shared" si="48"/>
        <v>0</v>
      </c>
    </row>
    <row r="3092" spans="1:7" x14ac:dyDescent="0.25">
      <c r="A3092" s="14" t="s">
        <v>642</v>
      </c>
      <c r="B3092" s="14" t="s">
        <v>642</v>
      </c>
      <c r="C3092" s="14" t="s">
        <v>4675</v>
      </c>
      <c r="D3092" s="15">
        <v>204.92699999999999</v>
      </c>
      <c r="E3092" s="15">
        <v>15345.41</v>
      </c>
      <c r="G3092">
        <f t="shared" si="48"/>
        <v>0</v>
      </c>
    </row>
    <row r="3093" spans="1:7" x14ac:dyDescent="0.25">
      <c r="A3093" s="14" t="s">
        <v>3873</v>
      </c>
      <c r="B3093" s="14" t="s">
        <v>3873</v>
      </c>
      <c r="C3093" s="14" t="s">
        <v>4675</v>
      </c>
      <c r="D3093" s="15">
        <v>7.6999999999999993</v>
      </c>
      <c r="E3093" s="15">
        <v>1166.32</v>
      </c>
      <c r="G3093">
        <f t="shared" si="48"/>
        <v>0</v>
      </c>
    </row>
    <row r="3094" spans="1:7" x14ac:dyDescent="0.25">
      <c r="A3094" s="14" t="s">
        <v>796</v>
      </c>
      <c r="B3094" s="14" t="s">
        <v>796</v>
      </c>
      <c r="C3094" s="14" t="s">
        <v>4675</v>
      </c>
      <c r="D3094" s="15">
        <v>71.069999989999985</v>
      </c>
      <c r="E3094" s="15">
        <v>1742.76999</v>
      </c>
      <c r="G3094">
        <f t="shared" si="48"/>
        <v>0</v>
      </c>
    </row>
    <row r="3095" spans="1:7" x14ac:dyDescent="0.25">
      <c r="A3095" s="14" t="s">
        <v>3175</v>
      </c>
      <c r="B3095" s="14" t="s">
        <v>3175</v>
      </c>
      <c r="C3095" s="14" t="s">
        <v>4675</v>
      </c>
      <c r="D3095" s="15">
        <v>0.78100002000000002</v>
      </c>
      <c r="E3095" s="15">
        <v>325.14</v>
      </c>
      <c r="G3095">
        <f t="shared" si="48"/>
        <v>0</v>
      </c>
    </row>
    <row r="3096" spans="1:7" x14ac:dyDescent="0.25">
      <c r="A3096" s="14" t="s">
        <v>3920</v>
      </c>
      <c r="B3096" s="14" t="s">
        <v>3920</v>
      </c>
      <c r="C3096" s="14" t="s">
        <v>4675</v>
      </c>
      <c r="D3096" s="15">
        <v>1.7</v>
      </c>
      <c r="E3096" s="15">
        <v>65.5</v>
      </c>
      <c r="G3096">
        <f t="shared" si="48"/>
        <v>0</v>
      </c>
    </row>
    <row r="3097" spans="1:7" x14ac:dyDescent="0.25">
      <c r="A3097" s="14" t="s">
        <v>2132</v>
      </c>
      <c r="B3097" s="14" t="s">
        <v>2132</v>
      </c>
      <c r="C3097" s="14" t="s">
        <v>4675</v>
      </c>
      <c r="D3097" s="15">
        <v>0.4</v>
      </c>
      <c r="E3097" s="15">
        <v>52.75</v>
      </c>
      <c r="G3097">
        <f t="shared" si="48"/>
        <v>0</v>
      </c>
    </row>
    <row r="3098" spans="1:7" x14ac:dyDescent="0.25">
      <c r="A3098" s="14" t="s">
        <v>1737</v>
      </c>
      <c r="B3098" s="14" t="s">
        <v>1737</v>
      </c>
      <c r="C3098" s="14" t="s">
        <v>4675</v>
      </c>
      <c r="D3098" s="15">
        <v>0.7</v>
      </c>
      <c r="E3098" s="15">
        <v>21.47</v>
      </c>
      <c r="G3098">
        <f t="shared" si="48"/>
        <v>0</v>
      </c>
    </row>
    <row r="3099" spans="1:7" x14ac:dyDescent="0.25">
      <c r="A3099" s="14" t="s">
        <v>1412</v>
      </c>
      <c r="B3099" s="14" t="s">
        <v>1412</v>
      </c>
      <c r="C3099" s="14" t="s">
        <v>4675</v>
      </c>
      <c r="D3099" s="15">
        <v>2.4900000000000002</v>
      </c>
      <c r="E3099" s="15">
        <v>115.6</v>
      </c>
      <c r="G3099">
        <f t="shared" si="48"/>
        <v>0</v>
      </c>
    </row>
    <row r="3100" spans="1:7" x14ac:dyDescent="0.25">
      <c r="A3100" s="14" t="s">
        <v>4472</v>
      </c>
      <c r="B3100" s="14" t="s">
        <v>4472</v>
      </c>
      <c r="C3100" s="14" t="s">
        <v>4675</v>
      </c>
      <c r="D3100" s="15">
        <v>600</v>
      </c>
      <c r="E3100" s="15">
        <v>2979.58</v>
      </c>
      <c r="G3100">
        <f t="shared" si="48"/>
        <v>0</v>
      </c>
    </row>
    <row r="3101" spans="1:7" x14ac:dyDescent="0.25">
      <c r="A3101" s="14" t="s">
        <v>3692</v>
      </c>
      <c r="B3101" s="14" t="s">
        <v>3692</v>
      </c>
      <c r="C3101" s="14" t="s">
        <v>4675</v>
      </c>
      <c r="D3101" s="15">
        <v>5.0000000000000001E-3</v>
      </c>
      <c r="E3101" s="15">
        <v>0.83</v>
      </c>
      <c r="G3101">
        <f t="shared" si="48"/>
        <v>0</v>
      </c>
    </row>
    <row r="3102" spans="1:7" x14ac:dyDescent="0.25">
      <c r="A3102" s="14" t="s">
        <v>2061</v>
      </c>
      <c r="B3102" s="14" t="s">
        <v>2061</v>
      </c>
      <c r="C3102" s="14" t="s">
        <v>4675</v>
      </c>
      <c r="D3102" s="15">
        <v>0.14000000000000001</v>
      </c>
      <c r="E3102" s="15">
        <v>6.93</v>
      </c>
      <c r="G3102">
        <f t="shared" si="48"/>
        <v>0</v>
      </c>
    </row>
    <row r="3103" spans="1:7" x14ac:dyDescent="0.25">
      <c r="A3103" s="14" t="s">
        <v>1129</v>
      </c>
      <c r="B3103" s="14" t="s">
        <v>1129</v>
      </c>
      <c r="C3103" s="14" t="s">
        <v>4675</v>
      </c>
      <c r="D3103" s="15">
        <v>0.6</v>
      </c>
      <c r="E3103" s="15">
        <v>32.78</v>
      </c>
      <c r="G3103">
        <f t="shared" si="48"/>
        <v>0</v>
      </c>
    </row>
    <row r="3104" spans="1:7" x14ac:dyDescent="0.25">
      <c r="A3104" s="14" t="s">
        <v>2039</v>
      </c>
      <c r="B3104" s="14" t="s">
        <v>2039</v>
      </c>
      <c r="C3104" s="14" t="s">
        <v>4675</v>
      </c>
      <c r="D3104" s="15">
        <v>14.88</v>
      </c>
      <c r="E3104" s="15">
        <v>403.11</v>
      </c>
      <c r="G3104">
        <f t="shared" si="48"/>
        <v>0</v>
      </c>
    </row>
    <row r="3105" spans="1:7" x14ac:dyDescent="0.25">
      <c r="A3105" s="14" t="s">
        <v>2807</v>
      </c>
      <c r="B3105" s="14" t="s">
        <v>2807</v>
      </c>
      <c r="C3105" s="14" t="s">
        <v>4675</v>
      </c>
      <c r="D3105" s="15">
        <v>62.12</v>
      </c>
      <c r="E3105" s="15">
        <v>964.3</v>
      </c>
      <c r="G3105">
        <f t="shared" si="48"/>
        <v>0</v>
      </c>
    </row>
    <row r="3106" spans="1:7" x14ac:dyDescent="0.25">
      <c r="A3106" s="14" t="s">
        <v>1649</v>
      </c>
      <c r="B3106" s="14" t="s">
        <v>1649</v>
      </c>
      <c r="C3106" s="14" t="s">
        <v>4675</v>
      </c>
      <c r="D3106" s="15">
        <v>1.5</v>
      </c>
      <c r="E3106" s="15">
        <v>345.95</v>
      </c>
      <c r="G3106">
        <f t="shared" si="48"/>
        <v>0</v>
      </c>
    </row>
    <row r="3107" spans="1:7" x14ac:dyDescent="0.25">
      <c r="A3107" s="14" t="s">
        <v>1795</v>
      </c>
      <c r="B3107" s="14" t="s">
        <v>1795</v>
      </c>
      <c r="C3107" s="14" t="s">
        <v>4675</v>
      </c>
      <c r="D3107" s="15">
        <v>11.976999989999999</v>
      </c>
      <c r="E3107" s="15">
        <v>1575.1699980844726</v>
      </c>
      <c r="G3107">
        <f t="shared" si="48"/>
        <v>0</v>
      </c>
    </row>
    <row r="3108" spans="1:7" x14ac:dyDescent="0.25">
      <c r="A3108" s="14" t="s">
        <v>4395</v>
      </c>
      <c r="B3108" s="14" t="s">
        <v>4395</v>
      </c>
      <c r="C3108" s="14" t="s">
        <v>4675</v>
      </c>
      <c r="D3108" s="15">
        <v>4.6100000000000003</v>
      </c>
      <c r="E3108" s="15">
        <v>240.04</v>
      </c>
      <c r="G3108">
        <f t="shared" si="48"/>
        <v>0</v>
      </c>
    </row>
    <row r="3109" spans="1:7" x14ac:dyDescent="0.25">
      <c r="A3109" s="14" t="s">
        <v>2986</v>
      </c>
      <c r="B3109" s="14" t="s">
        <v>2986</v>
      </c>
      <c r="C3109" s="14" t="s">
        <v>4675</v>
      </c>
      <c r="D3109" s="15">
        <v>8.25</v>
      </c>
      <c r="E3109" s="15">
        <v>156.10001</v>
      </c>
      <c r="G3109">
        <f t="shared" si="48"/>
        <v>0</v>
      </c>
    </row>
    <row r="3110" spans="1:7" x14ac:dyDescent="0.25">
      <c r="A3110" s="14" t="s">
        <v>1553</v>
      </c>
      <c r="B3110" s="14" t="s">
        <v>1553</v>
      </c>
      <c r="C3110" s="14" t="s">
        <v>4675</v>
      </c>
      <c r="D3110" s="15">
        <v>2926.9</v>
      </c>
      <c r="E3110" s="15">
        <v>36578.1</v>
      </c>
      <c r="G3110">
        <f t="shared" si="48"/>
        <v>0</v>
      </c>
    </row>
    <row r="3111" spans="1:7" x14ac:dyDescent="0.25">
      <c r="A3111" s="14" t="s">
        <v>1998</v>
      </c>
      <c r="B3111" s="14" t="s">
        <v>1998</v>
      </c>
      <c r="C3111" s="14" t="s">
        <v>4675</v>
      </c>
      <c r="D3111" s="15">
        <v>401.1</v>
      </c>
      <c r="E3111" s="15">
        <v>6140</v>
      </c>
      <c r="G3111">
        <f t="shared" si="48"/>
        <v>0</v>
      </c>
    </row>
    <row r="3112" spans="1:7" x14ac:dyDescent="0.25">
      <c r="A3112" s="14" t="s">
        <v>3235</v>
      </c>
      <c r="B3112" s="14" t="s">
        <v>3235</v>
      </c>
      <c r="C3112" s="14" t="s">
        <v>4675</v>
      </c>
      <c r="D3112" s="15">
        <v>1900</v>
      </c>
      <c r="E3112" s="15">
        <v>45859.72</v>
      </c>
      <c r="G3112">
        <f t="shared" si="48"/>
        <v>0</v>
      </c>
    </row>
    <row r="3113" spans="1:7" x14ac:dyDescent="0.25">
      <c r="A3113" s="14" t="s">
        <v>2645</v>
      </c>
      <c r="B3113" s="14" t="s">
        <v>2645</v>
      </c>
      <c r="C3113" s="14" t="s">
        <v>4675</v>
      </c>
      <c r="D3113" s="15">
        <v>12.5</v>
      </c>
      <c r="E3113" s="15">
        <v>511.29000399999995</v>
      </c>
      <c r="G3113">
        <f t="shared" si="48"/>
        <v>0</v>
      </c>
    </row>
    <row r="3114" spans="1:7" x14ac:dyDescent="0.25">
      <c r="A3114" s="14" t="s">
        <v>1509</v>
      </c>
      <c r="B3114" s="14" t="s">
        <v>1509</v>
      </c>
      <c r="C3114" s="14" t="s">
        <v>4675</v>
      </c>
      <c r="D3114" s="15">
        <v>2.66</v>
      </c>
      <c r="E3114" s="15">
        <v>149.85</v>
      </c>
      <c r="G3114">
        <f t="shared" si="48"/>
        <v>0</v>
      </c>
    </row>
    <row r="3115" spans="1:7" x14ac:dyDescent="0.25">
      <c r="A3115" s="14" t="s">
        <v>1702</v>
      </c>
      <c r="B3115" s="14" t="s">
        <v>1702</v>
      </c>
      <c r="C3115" s="14" t="s">
        <v>4675</v>
      </c>
      <c r="D3115" s="15">
        <v>492.85</v>
      </c>
      <c r="E3115" s="15">
        <v>4633.96</v>
      </c>
      <c r="G3115">
        <f t="shared" si="48"/>
        <v>0</v>
      </c>
    </row>
    <row r="3116" spans="1:7" x14ac:dyDescent="0.25">
      <c r="A3116" s="14" t="s">
        <v>1299</v>
      </c>
      <c r="B3116" s="14" t="s">
        <v>1299</v>
      </c>
      <c r="C3116" s="14" t="s">
        <v>4675</v>
      </c>
      <c r="D3116" s="15">
        <v>446.2</v>
      </c>
      <c r="E3116" s="15">
        <v>5403.7800000000007</v>
      </c>
      <c r="G3116">
        <f t="shared" si="48"/>
        <v>0</v>
      </c>
    </row>
    <row r="3117" spans="1:7" x14ac:dyDescent="0.25">
      <c r="A3117" s="14" t="s">
        <v>1281</v>
      </c>
      <c r="B3117" s="14" t="s">
        <v>1281</v>
      </c>
      <c r="C3117" s="14" t="s">
        <v>4675</v>
      </c>
      <c r="D3117" s="15">
        <v>95</v>
      </c>
      <c r="E3117" s="15">
        <v>1150.46</v>
      </c>
      <c r="G3117">
        <f t="shared" si="48"/>
        <v>0</v>
      </c>
    </row>
    <row r="3118" spans="1:7" x14ac:dyDescent="0.25">
      <c r="A3118" s="14" t="s">
        <v>1619</v>
      </c>
      <c r="B3118" s="14" t="s">
        <v>1619</v>
      </c>
      <c r="C3118" s="14" t="s">
        <v>4675</v>
      </c>
      <c r="D3118" s="15">
        <v>343.90999999999997</v>
      </c>
      <c r="E3118" s="15">
        <v>4164.8100000000004</v>
      </c>
      <c r="G3118">
        <f t="shared" si="48"/>
        <v>0</v>
      </c>
    </row>
    <row r="3119" spans="1:7" x14ac:dyDescent="0.25">
      <c r="A3119" s="14" t="s">
        <v>1289</v>
      </c>
      <c r="B3119" s="14" t="s">
        <v>1289</v>
      </c>
      <c r="C3119" s="14" t="s">
        <v>4675</v>
      </c>
      <c r="D3119" s="15">
        <v>45.143999999999998</v>
      </c>
      <c r="E3119" s="15">
        <v>1030.1399999999999</v>
      </c>
      <c r="G3119">
        <f t="shared" si="48"/>
        <v>0</v>
      </c>
    </row>
    <row r="3120" spans="1:7" x14ac:dyDescent="0.25">
      <c r="A3120" s="14" t="s">
        <v>1288</v>
      </c>
      <c r="B3120" s="14" t="s">
        <v>1288</v>
      </c>
      <c r="C3120" s="14" t="s">
        <v>4675</v>
      </c>
      <c r="D3120" s="15">
        <v>22</v>
      </c>
      <c r="E3120" s="15">
        <v>137.71</v>
      </c>
      <c r="G3120">
        <f t="shared" si="48"/>
        <v>0</v>
      </c>
    </row>
    <row r="3121" spans="1:7" x14ac:dyDescent="0.25">
      <c r="A3121" s="14" t="s">
        <v>3157</v>
      </c>
      <c r="B3121" s="14" t="s">
        <v>3157</v>
      </c>
      <c r="C3121" s="14" t="s">
        <v>4675</v>
      </c>
      <c r="D3121" s="15">
        <v>7.0199999000000002</v>
      </c>
      <c r="E3121" s="15">
        <v>223.18</v>
      </c>
      <c r="G3121">
        <f t="shared" si="48"/>
        <v>0</v>
      </c>
    </row>
    <row r="3122" spans="1:7" x14ac:dyDescent="0.25">
      <c r="A3122" s="14" t="s">
        <v>2953</v>
      </c>
      <c r="B3122" s="14" t="s">
        <v>2953</v>
      </c>
      <c r="C3122" s="14" t="s">
        <v>4675</v>
      </c>
      <c r="D3122" s="15">
        <v>13.499998999999999</v>
      </c>
      <c r="E3122" s="15">
        <v>763.48</v>
      </c>
      <c r="G3122">
        <f t="shared" si="48"/>
        <v>0</v>
      </c>
    </row>
    <row r="3123" spans="1:7" x14ac:dyDescent="0.25">
      <c r="A3123" s="14" t="s">
        <v>841</v>
      </c>
      <c r="B3123" s="14" t="s">
        <v>841</v>
      </c>
      <c r="C3123" s="14" t="s">
        <v>4675</v>
      </c>
      <c r="D3123" s="15">
        <v>23.18</v>
      </c>
      <c r="E3123" s="15">
        <v>455.38</v>
      </c>
      <c r="G3123">
        <f t="shared" si="48"/>
        <v>0</v>
      </c>
    </row>
    <row r="3124" spans="1:7" x14ac:dyDescent="0.25">
      <c r="A3124" s="14" t="s">
        <v>1268</v>
      </c>
      <c r="B3124" s="14" t="s">
        <v>1268</v>
      </c>
      <c r="C3124" s="14" t="s">
        <v>4675</v>
      </c>
      <c r="D3124" s="15">
        <v>21.3</v>
      </c>
      <c r="E3124" s="15">
        <v>117.88</v>
      </c>
      <c r="G3124">
        <f t="shared" si="48"/>
        <v>0</v>
      </c>
    </row>
    <row r="3125" spans="1:7" x14ac:dyDescent="0.25">
      <c r="A3125" s="14" t="s">
        <v>2897</v>
      </c>
      <c r="B3125" s="14" t="s">
        <v>2897</v>
      </c>
      <c r="C3125" s="14" t="s">
        <v>4675</v>
      </c>
      <c r="D3125" s="15">
        <v>357</v>
      </c>
      <c r="E3125" s="15">
        <v>2110.2199999999998</v>
      </c>
      <c r="G3125">
        <f t="shared" si="48"/>
        <v>0</v>
      </c>
    </row>
    <row r="3126" spans="1:7" x14ac:dyDescent="0.25">
      <c r="A3126" s="14" t="s">
        <v>3045</v>
      </c>
      <c r="B3126" s="14" t="s">
        <v>3045</v>
      </c>
      <c r="C3126" s="14" t="s">
        <v>4675</v>
      </c>
      <c r="D3126" s="15">
        <v>14277</v>
      </c>
      <c r="E3126" s="15">
        <v>65795.90085937499</v>
      </c>
      <c r="G3126">
        <f t="shared" si="48"/>
        <v>0</v>
      </c>
    </row>
    <row r="3127" spans="1:7" x14ac:dyDescent="0.25">
      <c r="A3127" s="14" t="s">
        <v>3044</v>
      </c>
      <c r="B3127" s="14" t="s">
        <v>3044</v>
      </c>
      <c r="C3127" s="14" t="s">
        <v>4675</v>
      </c>
      <c r="D3127" s="15">
        <v>9869</v>
      </c>
      <c r="E3127" s="15">
        <v>44566.19953125</v>
      </c>
      <c r="G3127">
        <f t="shared" si="48"/>
        <v>0</v>
      </c>
    </row>
    <row r="3128" spans="1:7" x14ac:dyDescent="0.25">
      <c r="A3128" s="14" t="s">
        <v>3317</v>
      </c>
      <c r="B3128" s="14" t="s">
        <v>3317</v>
      </c>
      <c r="C3128" s="14" t="s">
        <v>4675</v>
      </c>
      <c r="D3128" s="15">
        <v>511</v>
      </c>
      <c r="E3128" s="15">
        <v>3745.25</v>
      </c>
      <c r="G3128">
        <f t="shared" si="48"/>
        <v>0</v>
      </c>
    </row>
    <row r="3129" spans="1:7" x14ac:dyDescent="0.25">
      <c r="A3129" s="14" t="s">
        <v>3043</v>
      </c>
      <c r="B3129" s="14" t="s">
        <v>3043</v>
      </c>
      <c r="C3129" s="14" t="s">
        <v>4675</v>
      </c>
      <c r="D3129" s="15">
        <v>450</v>
      </c>
      <c r="E3129" s="15">
        <v>4057.66</v>
      </c>
      <c r="G3129">
        <f t="shared" si="48"/>
        <v>0</v>
      </c>
    </row>
    <row r="3130" spans="1:7" x14ac:dyDescent="0.25">
      <c r="A3130" s="14" t="s">
        <v>1983</v>
      </c>
      <c r="B3130" s="14" t="s">
        <v>1983</v>
      </c>
      <c r="C3130" s="14" t="s">
        <v>4675</v>
      </c>
      <c r="D3130" s="15">
        <v>5021.34</v>
      </c>
      <c r="E3130" s="15">
        <v>29483.62</v>
      </c>
      <c r="G3130">
        <f t="shared" si="48"/>
        <v>0</v>
      </c>
    </row>
    <row r="3131" spans="1:7" x14ac:dyDescent="0.25">
      <c r="A3131" s="14" t="s">
        <v>3115</v>
      </c>
      <c r="B3131" s="14" t="s">
        <v>3115</v>
      </c>
      <c r="C3131" s="14" t="s">
        <v>4675</v>
      </c>
      <c r="D3131" s="15">
        <v>17</v>
      </c>
      <c r="E3131" s="15">
        <v>51</v>
      </c>
      <c r="G3131">
        <f t="shared" si="48"/>
        <v>0</v>
      </c>
    </row>
    <row r="3132" spans="1:7" x14ac:dyDescent="0.25">
      <c r="A3132" s="14" t="s">
        <v>944</v>
      </c>
      <c r="B3132" s="14" t="s">
        <v>944</v>
      </c>
      <c r="C3132" s="14" t="s">
        <v>4675</v>
      </c>
      <c r="D3132" s="15">
        <v>0.14999899999999999</v>
      </c>
      <c r="E3132" s="15">
        <v>145.99</v>
      </c>
      <c r="G3132">
        <f t="shared" si="48"/>
        <v>0</v>
      </c>
    </row>
    <row r="3133" spans="1:7" x14ac:dyDescent="0.25">
      <c r="A3133" s="14" t="s">
        <v>1703</v>
      </c>
      <c r="B3133" s="14" t="s">
        <v>1703</v>
      </c>
      <c r="C3133" s="14" t="s">
        <v>4675</v>
      </c>
      <c r="D3133" s="15">
        <v>195</v>
      </c>
      <c r="E3133" s="15">
        <v>546.25</v>
      </c>
      <c r="G3133">
        <f t="shared" si="48"/>
        <v>0</v>
      </c>
    </row>
    <row r="3134" spans="1:7" x14ac:dyDescent="0.25">
      <c r="A3134" s="14" t="s">
        <v>1577</v>
      </c>
      <c r="B3134" s="14" t="s">
        <v>1577</v>
      </c>
      <c r="C3134" s="14" t="s">
        <v>4675</v>
      </c>
      <c r="D3134" s="15">
        <v>5127.72</v>
      </c>
      <c r="E3134" s="15">
        <v>16972.57</v>
      </c>
      <c r="G3134">
        <f t="shared" si="48"/>
        <v>0</v>
      </c>
    </row>
    <row r="3135" spans="1:7" x14ac:dyDescent="0.25">
      <c r="A3135" s="14" t="s">
        <v>1266</v>
      </c>
      <c r="B3135" s="14" t="s">
        <v>1266</v>
      </c>
      <c r="C3135" s="14" t="s">
        <v>4675</v>
      </c>
      <c r="D3135" s="15">
        <v>13705.94</v>
      </c>
      <c r="E3135" s="15">
        <v>45154.19</v>
      </c>
      <c r="G3135">
        <f t="shared" si="48"/>
        <v>0</v>
      </c>
    </row>
    <row r="3136" spans="1:7" x14ac:dyDescent="0.25">
      <c r="A3136" s="14" t="s">
        <v>3795</v>
      </c>
      <c r="B3136" s="14" t="s">
        <v>3795</v>
      </c>
      <c r="C3136" s="14" t="s">
        <v>4675</v>
      </c>
      <c r="D3136" s="15">
        <v>29.5</v>
      </c>
      <c r="E3136" s="15">
        <v>51.41</v>
      </c>
      <c r="G3136">
        <f t="shared" si="48"/>
        <v>0</v>
      </c>
    </row>
    <row r="3137" spans="1:7" x14ac:dyDescent="0.25">
      <c r="A3137" s="14" t="s">
        <v>2976</v>
      </c>
      <c r="B3137" s="14" t="s">
        <v>2976</v>
      </c>
      <c r="C3137" s="14" t="s">
        <v>4675</v>
      </c>
      <c r="D3137" s="15">
        <v>1934</v>
      </c>
      <c r="E3137" s="15">
        <v>2812.3998999999999</v>
      </c>
      <c r="G3137">
        <f t="shared" si="48"/>
        <v>0</v>
      </c>
    </row>
    <row r="3138" spans="1:7" x14ac:dyDescent="0.25">
      <c r="A3138" s="14" t="s">
        <v>4110</v>
      </c>
      <c r="B3138" s="14" t="s">
        <v>4110</v>
      </c>
      <c r="C3138" s="14" t="s">
        <v>4675</v>
      </c>
      <c r="D3138" s="15">
        <v>197</v>
      </c>
      <c r="E3138" s="15">
        <v>939.24</v>
      </c>
      <c r="G3138">
        <f t="shared" si="48"/>
        <v>0</v>
      </c>
    </row>
    <row r="3139" spans="1:7" x14ac:dyDescent="0.25">
      <c r="A3139" s="14" t="s">
        <v>1541</v>
      </c>
      <c r="B3139" s="14" t="s">
        <v>1541</v>
      </c>
      <c r="C3139" s="14" t="s">
        <v>4675</v>
      </c>
      <c r="D3139" s="15">
        <v>8630</v>
      </c>
      <c r="E3139" s="15">
        <v>27189.16</v>
      </c>
      <c r="G3139">
        <f t="shared" ref="G3139:G3202" si="49">IF(C3139=C3138,G3138,F3139)</f>
        <v>0</v>
      </c>
    </row>
    <row r="3140" spans="1:7" x14ac:dyDescent="0.25">
      <c r="A3140" s="14" t="s">
        <v>2956</v>
      </c>
      <c r="B3140" s="14" t="s">
        <v>2956</v>
      </c>
      <c r="C3140" s="14" t="s">
        <v>4675</v>
      </c>
      <c r="D3140" s="15">
        <v>14.8</v>
      </c>
      <c r="E3140" s="15">
        <v>88.800003000000004</v>
      </c>
      <c r="G3140">
        <f t="shared" si="49"/>
        <v>0</v>
      </c>
    </row>
    <row r="3141" spans="1:7" x14ac:dyDescent="0.25">
      <c r="A3141" s="14" t="s">
        <v>3843</v>
      </c>
      <c r="B3141" s="14" t="s">
        <v>3843</v>
      </c>
      <c r="C3141" s="14" t="s">
        <v>4675</v>
      </c>
      <c r="D3141" s="15">
        <v>15</v>
      </c>
      <c r="E3141" s="15">
        <v>281.81</v>
      </c>
      <c r="G3141">
        <f t="shared" si="49"/>
        <v>0</v>
      </c>
    </row>
    <row r="3142" spans="1:7" x14ac:dyDescent="0.25">
      <c r="A3142" s="14" t="s">
        <v>2176</v>
      </c>
      <c r="B3142" s="14" t="s">
        <v>2176</v>
      </c>
      <c r="C3142" s="14" t="s">
        <v>2176</v>
      </c>
      <c r="D3142" s="15">
        <v>76692.645999</v>
      </c>
      <c r="E3142" s="15">
        <v>167615.25</v>
      </c>
      <c r="F3142">
        <v>1</v>
      </c>
      <c r="G3142">
        <f t="shared" si="49"/>
        <v>1</v>
      </c>
    </row>
    <row r="3143" spans="1:7" x14ac:dyDescent="0.25">
      <c r="A3143" s="14" t="s">
        <v>3669</v>
      </c>
      <c r="B3143" s="14" t="s">
        <v>3669</v>
      </c>
      <c r="C3143" s="14" t="s">
        <v>4675</v>
      </c>
      <c r="D3143" s="15">
        <v>19</v>
      </c>
      <c r="E3143" s="15">
        <v>57.37</v>
      </c>
      <c r="G3143">
        <f t="shared" si="49"/>
        <v>0</v>
      </c>
    </row>
    <row r="3144" spans="1:7" x14ac:dyDescent="0.25">
      <c r="A3144" s="14" t="s">
        <v>482</v>
      </c>
      <c r="B3144" s="14" t="s">
        <v>482</v>
      </c>
      <c r="C3144" s="14" t="s">
        <v>4675</v>
      </c>
      <c r="D3144" s="15">
        <v>13466.15</v>
      </c>
      <c r="E3144" s="15">
        <v>34249.45997070313</v>
      </c>
      <c r="G3144">
        <f t="shared" si="49"/>
        <v>0</v>
      </c>
    </row>
    <row r="3145" spans="1:7" x14ac:dyDescent="0.25">
      <c r="A3145" s="14" t="s">
        <v>961</v>
      </c>
      <c r="B3145" s="14" t="s">
        <v>961</v>
      </c>
      <c r="C3145" s="14" t="s">
        <v>4675</v>
      </c>
      <c r="D3145" s="15">
        <v>1.78</v>
      </c>
      <c r="E3145" s="15">
        <v>66.33</v>
      </c>
      <c r="G3145">
        <f t="shared" si="49"/>
        <v>0</v>
      </c>
    </row>
    <row r="3146" spans="1:7" x14ac:dyDescent="0.25">
      <c r="A3146" s="14" t="s">
        <v>1163</v>
      </c>
      <c r="B3146" s="14" t="s">
        <v>1163</v>
      </c>
      <c r="C3146" s="14" t="s">
        <v>4675</v>
      </c>
      <c r="D3146" s="15">
        <v>327.90999999999997</v>
      </c>
      <c r="E3146" s="15">
        <v>710.53</v>
      </c>
      <c r="G3146">
        <f t="shared" si="49"/>
        <v>0</v>
      </c>
    </row>
    <row r="3147" spans="1:7" x14ac:dyDescent="0.25">
      <c r="A3147" s="14" t="s">
        <v>4390</v>
      </c>
      <c r="B3147" s="14" t="s">
        <v>4390</v>
      </c>
      <c r="C3147" s="14" t="s">
        <v>4675</v>
      </c>
      <c r="D3147" s="15">
        <v>10</v>
      </c>
      <c r="E3147" s="15">
        <v>15.1</v>
      </c>
      <c r="G3147">
        <f t="shared" si="49"/>
        <v>0</v>
      </c>
    </row>
    <row r="3148" spans="1:7" x14ac:dyDescent="0.25">
      <c r="A3148" s="14" t="s">
        <v>3579</v>
      </c>
      <c r="B3148" s="14" t="s">
        <v>3579</v>
      </c>
      <c r="C3148" s="14" t="s">
        <v>4675</v>
      </c>
      <c r="D3148" s="15">
        <v>44.55</v>
      </c>
      <c r="E3148" s="15">
        <v>91.78</v>
      </c>
      <c r="G3148">
        <f t="shared" si="49"/>
        <v>0</v>
      </c>
    </row>
    <row r="3149" spans="1:7" x14ac:dyDescent="0.25">
      <c r="A3149" s="14" t="s">
        <v>3366</v>
      </c>
      <c r="B3149" s="14" t="s">
        <v>3366</v>
      </c>
      <c r="C3149" s="14" t="s">
        <v>4675</v>
      </c>
      <c r="D3149" s="15">
        <v>5.15</v>
      </c>
      <c r="E3149" s="15">
        <v>104.61</v>
      </c>
      <c r="G3149">
        <f t="shared" si="49"/>
        <v>0</v>
      </c>
    </row>
    <row r="3150" spans="1:7" x14ac:dyDescent="0.25">
      <c r="A3150" s="14" t="s">
        <v>44</v>
      </c>
      <c r="B3150" s="14" t="s">
        <v>44</v>
      </c>
      <c r="C3150" s="14" t="s">
        <v>4675</v>
      </c>
      <c r="D3150" s="15">
        <v>22.183999969999999</v>
      </c>
      <c r="E3150" s="15">
        <v>346.63000019999998</v>
      </c>
      <c r="G3150">
        <f t="shared" si="49"/>
        <v>0</v>
      </c>
    </row>
    <row r="3151" spans="1:7" x14ac:dyDescent="0.25">
      <c r="A3151" s="14" t="s">
        <v>4084</v>
      </c>
      <c r="B3151" s="14" t="s">
        <v>4084</v>
      </c>
      <c r="C3151" s="14" t="s">
        <v>4675</v>
      </c>
      <c r="D3151" s="15">
        <v>40.479999999999997</v>
      </c>
      <c r="E3151" s="15">
        <v>1213.02</v>
      </c>
      <c r="G3151">
        <f t="shared" si="49"/>
        <v>0</v>
      </c>
    </row>
    <row r="3152" spans="1:7" x14ac:dyDescent="0.25">
      <c r="A3152" s="14" t="s">
        <v>3749</v>
      </c>
      <c r="B3152" s="14" t="s">
        <v>3749</v>
      </c>
      <c r="C3152" s="14" t="s">
        <v>4675</v>
      </c>
      <c r="D3152" s="15">
        <v>0.25</v>
      </c>
      <c r="E3152" s="15">
        <v>82.22</v>
      </c>
      <c r="G3152">
        <f t="shared" si="49"/>
        <v>0</v>
      </c>
    </row>
    <row r="3153" spans="1:7" x14ac:dyDescent="0.25">
      <c r="A3153" s="14" t="s">
        <v>622</v>
      </c>
      <c r="B3153" s="14" t="s">
        <v>622</v>
      </c>
      <c r="C3153" s="14" t="s">
        <v>4675</v>
      </c>
      <c r="D3153" s="15">
        <v>2.99</v>
      </c>
      <c r="E3153" s="15">
        <v>154.96</v>
      </c>
      <c r="G3153">
        <f t="shared" si="49"/>
        <v>0</v>
      </c>
    </row>
    <row r="3154" spans="1:7" x14ac:dyDescent="0.25">
      <c r="A3154" s="14" t="s">
        <v>1578</v>
      </c>
      <c r="B3154" s="14" t="s">
        <v>1578</v>
      </c>
      <c r="C3154" s="14" t="s">
        <v>4675</v>
      </c>
      <c r="D3154" s="15">
        <v>5235</v>
      </c>
      <c r="E3154" s="15">
        <v>17390.560000000001</v>
      </c>
      <c r="G3154">
        <f t="shared" si="49"/>
        <v>0</v>
      </c>
    </row>
    <row r="3155" spans="1:7" x14ac:dyDescent="0.25">
      <c r="A3155" s="14" t="s">
        <v>3614</v>
      </c>
      <c r="B3155" s="14" t="s">
        <v>3614</v>
      </c>
      <c r="C3155" s="14" t="s">
        <v>4675</v>
      </c>
      <c r="D3155" s="15">
        <v>12</v>
      </c>
      <c r="E3155" s="15">
        <v>212.77</v>
      </c>
      <c r="G3155">
        <f t="shared" si="49"/>
        <v>0</v>
      </c>
    </row>
    <row r="3156" spans="1:7" x14ac:dyDescent="0.25">
      <c r="A3156" s="14" t="s">
        <v>1497</v>
      </c>
      <c r="B3156" s="14" t="s">
        <v>1497</v>
      </c>
      <c r="C3156" s="14" t="s">
        <v>4675</v>
      </c>
      <c r="D3156" s="15">
        <v>16.2</v>
      </c>
      <c r="E3156" s="15">
        <v>262.20999999999998</v>
      </c>
      <c r="G3156">
        <f t="shared" si="49"/>
        <v>0</v>
      </c>
    </row>
    <row r="3157" spans="1:7" x14ac:dyDescent="0.25">
      <c r="A3157" s="14" t="s">
        <v>2439</v>
      </c>
      <c r="B3157" s="14" t="s">
        <v>2439</v>
      </c>
      <c r="C3157" s="14" t="s">
        <v>4675</v>
      </c>
      <c r="D3157" s="15">
        <v>1.5</v>
      </c>
      <c r="E3157" s="15">
        <v>141.31</v>
      </c>
      <c r="G3157">
        <f t="shared" si="49"/>
        <v>0</v>
      </c>
    </row>
    <row r="3158" spans="1:7" x14ac:dyDescent="0.25">
      <c r="A3158" s="14" t="s">
        <v>3801</v>
      </c>
      <c r="B3158" s="14" t="s">
        <v>3801</v>
      </c>
      <c r="C3158" s="14" t="s">
        <v>4675</v>
      </c>
      <c r="D3158" s="15">
        <v>141.60000000000002</v>
      </c>
      <c r="E3158" s="15">
        <v>5763.47</v>
      </c>
      <c r="G3158">
        <f t="shared" si="49"/>
        <v>0</v>
      </c>
    </row>
    <row r="3159" spans="1:7" x14ac:dyDescent="0.25">
      <c r="A3159" s="14" t="s">
        <v>1789</v>
      </c>
      <c r="B3159" s="14" t="s">
        <v>1789</v>
      </c>
      <c r="C3159" s="14" t="s">
        <v>4675</v>
      </c>
      <c r="D3159" s="15">
        <v>492.62800002238419</v>
      </c>
      <c r="E3159" s="15">
        <v>21673.219996168944</v>
      </c>
      <c r="G3159">
        <f t="shared" si="49"/>
        <v>0</v>
      </c>
    </row>
    <row r="3160" spans="1:7" x14ac:dyDescent="0.25">
      <c r="A3160" s="14" t="s">
        <v>3513</v>
      </c>
      <c r="B3160" s="14" t="s">
        <v>3513</v>
      </c>
      <c r="C3160" s="14" t="s">
        <v>4675</v>
      </c>
      <c r="D3160" s="15">
        <v>0.79</v>
      </c>
      <c r="E3160" s="15">
        <v>98.990000000000009</v>
      </c>
      <c r="G3160">
        <f t="shared" si="49"/>
        <v>0</v>
      </c>
    </row>
    <row r="3161" spans="1:7" x14ac:dyDescent="0.25">
      <c r="A3161" s="14" t="s">
        <v>586</v>
      </c>
      <c r="B3161" s="14" t="s">
        <v>586</v>
      </c>
      <c r="C3161" s="14" t="s">
        <v>4675</v>
      </c>
      <c r="D3161" s="15">
        <v>21.3</v>
      </c>
      <c r="E3161" s="15">
        <v>530.92999999999995</v>
      </c>
      <c r="G3161">
        <f t="shared" si="49"/>
        <v>0</v>
      </c>
    </row>
    <row r="3162" spans="1:7" x14ac:dyDescent="0.25">
      <c r="A3162" s="14" t="s">
        <v>1223</v>
      </c>
      <c r="B3162" s="14" t="s">
        <v>1223</v>
      </c>
      <c r="C3162" s="14" t="s">
        <v>4675</v>
      </c>
      <c r="D3162" s="15">
        <v>10</v>
      </c>
      <c r="E3162" s="15">
        <v>166.16</v>
      </c>
      <c r="G3162">
        <f t="shared" si="49"/>
        <v>0</v>
      </c>
    </row>
    <row r="3163" spans="1:7" x14ac:dyDescent="0.25">
      <c r="A3163" s="14" t="s">
        <v>2220</v>
      </c>
      <c r="B3163" s="14" t="s">
        <v>2220</v>
      </c>
      <c r="C3163" s="14" t="s">
        <v>4675</v>
      </c>
      <c r="D3163" s="15">
        <v>28.95</v>
      </c>
      <c r="E3163" s="15">
        <v>552.52</v>
      </c>
      <c r="G3163">
        <f t="shared" si="49"/>
        <v>0</v>
      </c>
    </row>
    <row r="3164" spans="1:7" x14ac:dyDescent="0.25">
      <c r="A3164" s="14" t="s">
        <v>2218</v>
      </c>
      <c r="B3164" s="14" t="s">
        <v>2218</v>
      </c>
      <c r="C3164" s="14" t="s">
        <v>4675</v>
      </c>
      <c r="D3164" s="15">
        <v>39</v>
      </c>
      <c r="E3164" s="15">
        <v>151.28</v>
      </c>
      <c r="G3164">
        <f t="shared" si="49"/>
        <v>0</v>
      </c>
    </row>
    <row r="3165" spans="1:7" x14ac:dyDescent="0.25">
      <c r="A3165" s="14" t="s">
        <v>2652</v>
      </c>
      <c r="B3165" s="14" t="s">
        <v>2652</v>
      </c>
      <c r="C3165" s="14" t="s">
        <v>4675</v>
      </c>
      <c r="D3165" s="15">
        <v>171.75</v>
      </c>
      <c r="E3165" s="15">
        <v>2460.5200000000004</v>
      </c>
      <c r="G3165">
        <f t="shared" si="49"/>
        <v>0</v>
      </c>
    </row>
    <row r="3166" spans="1:7" x14ac:dyDescent="0.25">
      <c r="A3166" s="14" t="s">
        <v>3658</v>
      </c>
      <c r="B3166" s="14" t="s">
        <v>3658</v>
      </c>
      <c r="C3166" s="14" t="s">
        <v>4675</v>
      </c>
      <c r="D3166" s="15">
        <v>495</v>
      </c>
      <c r="E3166" s="15">
        <v>1014.88</v>
      </c>
      <c r="G3166">
        <f t="shared" si="49"/>
        <v>0</v>
      </c>
    </row>
    <row r="3167" spans="1:7" x14ac:dyDescent="0.25">
      <c r="A3167" s="14" t="s">
        <v>2860</v>
      </c>
      <c r="B3167" s="14" t="s">
        <v>2860</v>
      </c>
      <c r="C3167" s="14" t="s">
        <v>4675</v>
      </c>
      <c r="D3167" s="15">
        <v>0.81799900000000003</v>
      </c>
      <c r="E3167" s="15">
        <v>1.75</v>
      </c>
      <c r="G3167">
        <f t="shared" si="49"/>
        <v>0</v>
      </c>
    </row>
    <row r="3168" spans="1:7" x14ac:dyDescent="0.25">
      <c r="A3168" s="14" t="s">
        <v>2662</v>
      </c>
      <c r="B3168" s="14" t="s">
        <v>2662</v>
      </c>
      <c r="C3168" s="14" t="s">
        <v>4675</v>
      </c>
      <c r="D3168" s="15">
        <v>1</v>
      </c>
      <c r="E3168" s="15">
        <v>15.5</v>
      </c>
      <c r="G3168">
        <f t="shared" si="49"/>
        <v>0</v>
      </c>
    </row>
    <row r="3169" spans="1:7" x14ac:dyDescent="0.25">
      <c r="A3169" s="14" t="s">
        <v>1457</v>
      </c>
      <c r="B3169" s="14" t="s">
        <v>1457</v>
      </c>
      <c r="C3169" s="14" t="s">
        <v>4675</v>
      </c>
      <c r="D3169" s="15">
        <v>4.74</v>
      </c>
      <c r="E3169" s="15">
        <v>66</v>
      </c>
      <c r="G3169">
        <f t="shared" si="49"/>
        <v>0</v>
      </c>
    </row>
    <row r="3170" spans="1:7" x14ac:dyDescent="0.25">
      <c r="A3170" s="14" t="s">
        <v>2682</v>
      </c>
      <c r="B3170" s="14" t="s">
        <v>2682</v>
      </c>
      <c r="C3170" s="14" t="s">
        <v>4675</v>
      </c>
      <c r="D3170" s="15">
        <v>3.81</v>
      </c>
      <c r="E3170" s="15">
        <v>52.26</v>
      </c>
      <c r="G3170">
        <f t="shared" si="49"/>
        <v>0</v>
      </c>
    </row>
    <row r="3171" spans="1:7" x14ac:dyDescent="0.25">
      <c r="A3171" s="14" t="s">
        <v>620</v>
      </c>
      <c r="B3171" s="14" t="s">
        <v>620</v>
      </c>
      <c r="C3171" s="14" t="s">
        <v>4675</v>
      </c>
      <c r="D3171" s="15">
        <v>345.59</v>
      </c>
      <c r="E3171" s="15">
        <v>887.48</v>
      </c>
      <c r="G3171">
        <f t="shared" si="49"/>
        <v>0</v>
      </c>
    </row>
    <row r="3172" spans="1:7" x14ac:dyDescent="0.25">
      <c r="A3172" s="14" t="s">
        <v>3100</v>
      </c>
      <c r="B3172" s="14" t="s">
        <v>3100</v>
      </c>
      <c r="C3172" s="14" t="s">
        <v>4675</v>
      </c>
      <c r="D3172" s="15">
        <v>6.41</v>
      </c>
      <c r="E3172" s="15">
        <v>285.44</v>
      </c>
      <c r="G3172">
        <f t="shared" si="49"/>
        <v>0</v>
      </c>
    </row>
    <row r="3173" spans="1:7" x14ac:dyDescent="0.25">
      <c r="A3173" s="14" t="s">
        <v>4431</v>
      </c>
      <c r="B3173" s="14" t="s">
        <v>4431</v>
      </c>
      <c r="C3173" s="14" t="s">
        <v>4675</v>
      </c>
      <c r="D3173" s="15">
        <v>30</v>
      </c>
      <c r="E3173" s="15">
        <v>946.8</v>
      </c>
      <c r="G3173">
        <f t="shared" si="49"/>
        <v>0</v>
      </c>
    </row>
    <row r="3174" spans="1:7" x14ac:dyDescent="0.25">
      <c r="A3174" s="14" t="s">
        <v>2278</v>
      </c>
      <c r="B3174" s="14" t="s">
        <v>2278</v>
      </c>
      <c r="C3174" s="14" t="s">
        <v>4675</v>
      </c>
      <c r="D3174" s="15">
        <v>18.5</v>
      </c>
      <c r="E3174" s="15">
        <v>138.6</v>
      </c>
      <c r="G3174">
        <f t="shared" si="49"/>
        <v>0</v>
      </c>
    </row>
    <row r="3175" spans="1:7" x14ac:dyDescent="0.25">
      <c r="A3175" s="14" t="s">
        <v>970</v>
      </c>
      <c r="B3175" s="14" t="s">
        <v>970</v>
      </c>
      <c r="C3175" s="14" t="s">
        <v>4675</v>
      </c>
      <c r="D3175" s="15">
        <v>17.079999999999998</v>
      </c>
      <c r="E3175" s="15">
        <v>2067.87</v>
      </c>
      <c r="G3175">
        <f t="shared" si="49"/>
        <v>0</v>
      </c>
    </row>
    <row r="3176" spans="1:7" x14ac:dyDescent="0.25">
      <c r="A3176" s="14" t="s">
        <v>2647</v>
      </c>
      <c r="B3176" s="14" t="s">
        <v>2647</v>
      </c>
      <c r="C3176" s="14" t="s">
        <v>4675</v>
      </c>
      <c r="D3176" s="15">
        <v>35.799999999999997</v>
      </c>
      <c r="E3176" s="15">
        <v>148.09</v>
      </c>
      <c r="G3176">
        <f t="shared" si="49"/>
        <v>0</v>
      </c>
    </row>
    <row r="3177" spans="1:7" x14ac:dyDescent="0.25">
      <c r="A3177" s="14" t="s">
        <v>704</v>
      </c>
      <c r="B3177" s="14" t="s">
        <v>704</v>
      </c>
      <c r="C3177" s="14" t="s">
        <v>704</v>
      </c>
      <c r="D3177" s="15">
        <v>78991.5</v>
      </c>
      <c r="E3177" s="15">
        <v>168545.17</v>
      </c>
      <c r="F3177">
        <v>1</v>
      </c>
      <c r="G3177">
        <f t="shared" si="49"/>
        <v>1</v>
      </c>
    </row>
    <row r="3178" spans="1:7" x14ac:dyDescent="0.25">
      <c r="A3178" s="14" t="s">
        <v>3089</v>
      </c>
      <c r="B3178" s="14" t="s">
        <v>3089</v>
      </c>
      <c r="C3178" s="14" t="s">
        <v>4675</v>
      </c>
      <c r="D3178" s="15">
        <v>5.6920000000000002</v>
      </c>
      <c r="E3178" s="15">
        <v>426.09000000000003</v>
      </c>
      <c r="G3178">
        <f t="shared" si="49"/>
        <v>0</v>
      </c>
    </row>
    <row r="3179" spans="1:7" x14ac:dyDescent="0.25">
      <c r="A3179" s="14" t="s">
        <v>1403</v>
      </c>
      <c r="B3179" s="14" t="s">
        <v>2738</v>
      </c>
      <c r="C3179" s="14" t="s">
        <v>2738</v>
      </c>
      <c r="D3179" s="15">
        <v>14731.239997999997</v>
      </c>
      <c r="E3179" s="15">
        <v>289487.50999999995</v>
      </c>
      <c r="F3179">
        <v>1</v>
      </c>
      <c r="G3179">
        <f t="shared" si="49"/>
        <v>1</v>
      </c>
    </row>
    <row r="3180" spans="1:7" x14ac:dyDescent="0.25">
      <c r="A3180" s="14" t="s">
        <v>305</v>
      </c>
      <c r="B3180" s="14" t="s">
        <v>2738</v>
      </c>
      <c r="C3180" s="14" t="s">
        <v>2738</v>
      </c>
      <c r="D3180" s="15">
        <v>11895.222000000003</v>
      </c>
      <c r="E3180" s="15">
        <v>152416.38013671877</v>
      </c>
      <c r="G3180">
        <f t="shared" si="49"/>
        <v>1</v>
      </c>
    </row>
    <row r="3181" spans="1:7" x14ac:dyDescent="0.25">
      <c r="A3181" s="14" t="s">
        <v>2600</v>
      </c>
      <c r="B3181" s="14" t="s">
        <v>2738</v>
      </c>
      <c r="C3181" s="14" t="s">
        <v>2738</v>
      </c>
      <c r="D3181" s="15">
        <v>553.28</v>
      </c>
      <c r="E3181" s="15">
        <v>11956.9</v>
      </c>
      <c r="G3181">
        <f t="shared" si="49"/>
        <v>1</v>
      </c>
    </row>
    <row r="3182" spans="1:7" x14ac:dyDescent="0.25">
      <c r="A3182" s="14" t="s">
        <v>1988</v>
      </c>
      <c r="B3182" s="14" t="s">
        <v>2738</v>
      </c>
      <c r="C3182" s="14" t="s">
        <v>2738</v>
      </c>
      <c r="D3182" s="15">
        <v>10361.099998474121</v>
      </c>
      <c r="E3182" s="15">
        <v>82461.810029296903</v>
      </c>
      <c r="G3182">
        <f t="shared" si="49"/>
        <v>1</v>
      </c>
    </row>
    <row r="3183" spans="1:7" x14ac:dyDescent="0.25">
      <c r="A3183" s="14" t="s">
        <v>3508</v>
      </c>
      <c r="B3183" s="14" t="s">
        <v>2738</v>
      </c>
      <c r="C3183" s="14" t="s">
        <v>2738</v>
      </c>
      <c r="D3183" s="15">
        <v>146</v>
      </c>
      <c r="E3183" s="15">
        <v>3234.46</v>
      </c>
      <c r="G3183">
        <f t="shared" si="49"/>
        <v>1</v>
      </c>
    </row>
    <row r="3184" spans="1:7" x14ac:dyDescent="0.25">
      <c r="A3184" s="14" t="s">
        <v>2821</v>
      </c>
      <c r="B3184" s="14" t="s">
        <v>2738</v>
      </c>
      <c r="C3184" s="14" t="s">
        <v>2738</v>
      </c>
      <c r="D3184" s="15">
        <v>101</v>
      </c>
      <c r="E3184" s="15">
        <v>5690.5099700000001</v>
      </c>
      <c r="G3184">
        <f t="shared" si="49"/>
        <v>1</v>
      </c>
    </row>
    <row r="3185" spans="1:7" x14ac:dyDescent="0.25">
      <c r="A3185" s="14" t="s">
        <v>3268</v>
      </c>
      <c r="B3185" s="14" t="s">
        <v>2738</v>
      </c>
      <c r="C3185" s="14" t="s">
        <v>2738</v>
      </c>
      <c r="D3185" s="15">
        <v>806.4</v>
      </c>
      <c r="E3185" s="15">
        <v>8859.56</v>
      </c>
      <c r="G3185">
        <f t="shared" si="49"/>
        <v>1</v>
      </c>
    </row>
    <row r="3186" spans="1:7" x14ac:dyDescent="0.25">
      <c r="A3186" s="14" t="s">
        <v>3373</v>
      </c>
      <c r="B3186" s="14" t="s">
        <v>2738</v>
      </c>
      <c r="C3186" s="14" t="s">
        <v>2738</v>
      </c>
      <c r="D3186" s="15">
        <v>11.43</v>
      </c>
      <c r="E3186" s="15">
        <v>738.43</v>
      </c>
      <c r="G3186">
        <f t="shared" si="49"/>
        <v>1</v>
      </c>
    </row>
    <row r="3187" spans="1:7" x14ac:dyDescent="0.25">
      <c r="A3187" s="14" t="s">
        <v>2738</v>
      </c>
      <c r="B3187" s="14" t="s">
        <v>2738</v>
      </c>
      <c r="C3187" s="14" t="s">
        <v>2738</v>
      </c>
      <c r="D3187" s="15">
        <v>288.8</v>
      </c>
      <c r="E3187" s="15">
        <v>6224.13</v>
      </c>
      <c r="G3187">
        <f t="shared" si="49"/>
        <v>1</v>
      </c>
    </row>
    <row r="3188" spans="1:7" x14ac:dyDescent="0.25">
      <c r="A3188" s="14" t="s">
        <v>1185</v>
      </c>
      <c r="B3188" s="14" t="s">
        <v>2738</v>
      </c>
      <c r="C3188" s="14" t="s">
        <v>2738</v>
      </c>
      <c r="D3188" s="15">
        <v>997.27</v>
      </c>
      <c r="E3188" s="15">
        <v>14210.25</v>
      </c>
      <c r="G3188">
        <f t="shared" si="49"/>
        <v>1</v>
      </c>
    </row>
    <row r="3189" spans="1:7" x14ac:dyDescent="0.25">
      <c r="A3189" s="14" t="s">
        <v>3785</v>
      </c>
      <c r="B3189" s="14" t="s">
        <v>2738</v>
      </c>
      <c r="C3189" s="14" t="s">
        <v>2738</v>
      </c>
      <c r="D3189" s="15">
        <v>23</v>
      </c>
      <c r="E3189" s="15">
        <v>658.67</v>
      </c>
      <c r="G3189">
        <f t="shared" si="49"/>
        <v>1</v>
      </c>
    </row>
    <row r="3190" spans="1:7" x14ac:dyDescent="0.25">
      <c r="A3190" s="14" t="s">
        <v>3816</v>
      </c>
      <c r="B3190" s="14" t="s">
        <v>2738</v>
      </c>
      <c r="C3190" s="14" t="s">
        <v>2738</v>
      </c>
      <c r="D3190" s="15">
        <v>2078.2559999999999</v>
      </c>
      <c r="E3190" s="15">
        <v>20333.490000000002</v>
      </c>
      <c r="G3190">
        <f t="shared" si="49"/>
        <v>1</v>
      </c>
    </row>
    <row r="3191" spans="1:7" x14ac:dyDescent="0.25">
      <c r="A3191" s="14" t="s">
        <v>3003</v>
      </c>
      <c r="B3191" s="14" t="s">
        <v>2738</v>
      </c>
      <c r="C3191" s="14" t="s">
        <v>2738</v>
      </c>
      <c r="D3191" s="15">
        <v>22710</v>
      </c>
      <c r="E3191" s="15">
        <v>147274.34099999999</v>
      </c>
      <c r="G3191">
        <f t="shared" si="49"/>
        <v>1</v>
      </c>
    </row>
    <row r="3192" spans="1:7" x14ac:dyDescent="0.25">
      <c r="A3192" s="14" t="s">
        <v>2420</v>
      </c>
      <c r="B3192" s="14" t="s">
        <v>2738</v>
      </c>
      <c r="C3192" s="14" t="s">
        <v>2738</v>
      </c>
      <c r="D3192" s="15">
        <v>4738</v>
      </c>
      <c r="E3192" s="15">
        <v>60948.78</v>
      </c>
      <c r="G3192">
        <f t="shared" si="49"/>
        <v>1</v>
      </c>
    </row>
    <row r="3193" spans="1:7" x14ac:dyDescent="0.25">
      <c r="A3193" s="14" t="s">
        <v>2607</v>
      </c>
      <c r="B3193" s="14" t="s">
        <v>2738</v>
      </c>
      <c r="C3193" s="14" t="s">
        <v>2738</v>
      </c>
      <c r="D3193" s="15">
        <v>5389.9199955859376</v>
      </c>
      <c r="E3193" s="15">
        <v>82636.819682812507</v>
      </c>
      <c r="G3193">
        <f t="shared" si="49"/>
        <v>1</v>
      </c>
    </row>
    <row r="3194" spans="1:7" x14ac:dyDescent="0.25">
      <c r="A3194" s="14" t="s">
        <v>2689</v>
      </c>
      <c r="B3194" s="14" t="s">
        <v>2738</v>
      </c>
      <c r="C3194" s="14" t="s">
        <v>2738</v>
      </c>
      <c r="D3194" s="15">
        <v>2710.88</v>
      </c>
      <c r="E3194" s="15">
        <v>39758.949999999997</v>
      </c>
      <c r="G3194">
        <f t="shared" si="49"/>
        <v>1</v>
      </c>
    </row>
    <row r="3195" spans="1:7" x14ac:dyDescent="0.25">
      <c r="A3195" s="14" t="s">
        <v>3501</v>
      </c>
      <c r="B3195" s="14" t="s">
        <v>2738</v>
      </c>
      <c r="C3195" s="14" t="s">
        <v>2738</v>
      </c>
      <c r="D3195" s="15">
        <v>4094.0000000000005</v>
      </c>
      <c r="E3195" s="15">
        <v>28207.19</v>
      </c>
      <c r="G3195">
        <f t="shared" si="49"/>
        <v>1</v>
      </c>
    </row>
    <row r="3196" spans="1:7" x14ac:dyDescent="0.25">
      <c r="A3196" s="14" t="s">
        <v>832</v>
      </c>
      <c r="B3196" s="14" t="s">
        <v>2738</v>
      </c>
      <c r="C3196" s="14" t="s">
        <v>2738</v>
      </c>
      <c r="D3196" s="15">
        <v>2795</v>
      </c>
      <c r="E3196" s="15">
        <v>9454.24</v>
      </c>
      <c r="G3196">
        <f t="shared" si="49"/>
        <v>1</v>
      </c>
    </row>
    <row r="3197" spans="1:7" x14ac:dyDescent="0.25">
      <c r="A3197" s="14" t="s">
        <v>3139</v>
      </c>
      <c r="B3197" s="14" t="s">
        <v>2738</v>
      </c>
      <c r="C3197" s="14" t="s">
        <v>2738</v>
      </c>
      <c r="D3197" s="15">
        <v>51.5</v>
      </c>
      <c r="E3197" s="15">
        <v>1146.6599999999999</v>
      </c>
      <c r="G3197">
        <f t="shared" si="49"/>
        <v>1</v>
      </c>
    </row>
    <row r="3198" spans="1:7" x14ac:dyDescent="0.25">
      <c r="A3198" s="14" t="s">
        <v>2190</v>
      </c>
      <c r="B3198" s="14" t="s">
        <v>2738</v>
      </c>
      <c r="C3198" s="14" t="s">
        <v>2738</v>
      </c>
      <c r="D3198" s="15">
        <v>115.5</v>
      </c>
      <c r="E3198" s="15">
        <v>5040.1000000000004</v>
      </c>
      <c r="G3198">
        <f t="shared" si="49"/>
        <v>1</v>
      </c>
    </row>
    <row r="3199" spans="1:7" x14ac:dyDescent="0.25">
      <c r="A3199" s="14" t="s">
        <v>4349</v>
      </c>
      <c r="B3199" s="14" t="s">
        <v>2738</v>
      </c>
      <c r="C3199" s="14" t="s">
        <v>2738</v>
      </c>
      <c r="D3199" s="15">
        <v>6936</v>
      </c>
      <c r="E3199" s="15">
        <v>68591.179999999993</v>
      </c>
      <c r="G3199">
        <f t="shared" si="49"/>
        <v>1</v>
      </c>
    </row>
    <row r="3200" spans="1:7" x14ac:dyDescent="0.25">
      <c r="A3200" s="14" t="s">
        <v>1370</v>
      </c>
      <c r="B3200" s="14" t="s">
        <v>2738</v>
      </c>
      <c r="C3200" s="14" t="s">
        <v>2738</v>
      </c>
      <c r="D3200" s="15">
        <v>141</v>
      </c>
      <c r="E3200" s="15">
        <v>1755.6</v>
      </c>
      <c r="G3200">
        <f t="shared" si="49"/>
        <v>1</v>
      </c>
    </row>
    <row r="3201" spans="1:7" x14ac:dyDescent="0.25">
      <c r="A3201" s="14" t="s">
        <v>4254</v>
      </c>
      <c r="B3201" s="14" t="s">
        <v>2738</v>
      </c>
      <c r="C3201" s="14" t="s">
        <v>2738</v>
      </c>
      <c r="D3201" s="15">
        <v>7056</v>
      </c>
      <c r="E3201" s="15">
        <v>71487.12</v>
      </c>
      <c r="G3201">
        <f t="shared" si="49"/>
        <v>1</v>
      </c>
    </row>
    <row r="3202" spans="1:7" x14ac:dyDescent="0.25">
      <c r="A3202" s="14" t="s">
        <v>3694</v>
      </c>
      <c r="B3202" s="14" t="s">
        <v>3694</v>
      </c>
      <c r="C3202" s="14" t="s">
        <v>4675</v>
      </c>
      <c r="D3202" s="15">
        <v>6.88</v>
      </c>
      <c r="E3202" s="15">
        <v>247.76</v>
      </c>
      <c r="G3202">
        <f t="shared" si="49"/>
        <v>0</v>
      </c>
    </row>
    <row r="3203" spans="1:7" x14ac:dyDescent="0.25">
      <c r="A3203" s="14" t="s">
        <v>1686</v>
      </c>
      <c r="B3203" s="14" t="s">
        <v>1686</v>
      </c>
      <c r="C3203" s="14" t="s">
        <v>4675</v>
      </c>
      <c r="D3203" s="15">
        <v>12.7</v>
      </c>
      <c r="E3203" s="15">
        <v>143</v>
      </c>
      <c r="G3203">
        <f t="shared" ref="G3203:G3266" si="50">IF(C3203=C3202,G3202,F3203)</f>
        <v>0</v>
      </c>
    </row>
    <row r="3204" spans="1:7" x14ac:dyDescent="0.25">
      <c r="A3204" s="14" t="s">
        <v>2545</v>
      </c>
      <c r="B3204" s="14" t="s">
        <v>2545</v>
      </c>
      <c r="C3204" s="14" t="s">
        <v>4675</v>
      </c>
      <c r="D3204" s="15">
        <v>224.53</v>
      </c>
      <c r="E3204" s="15">
        <v>2484.5300000000002</v>
      </c>
      <c r="G3204">
        <f t="shared" si="50"/>
        <v>0</v>
      </c>
    </row>
    <row r="3205" spans="1:7" x14ac:dyDescent="0.25">
      <c r="A3205" s="14" t="s">
        <v>2189</v>
      </c>
      <c r="B3205" s="14" t="s">
        <v>2189</v>
      </c>
      <c r="C3205" s="14" t="s">
        <v>4675</v>
      </c>
      <c r="D3205" s="15">
        <v>1.95</v>
      </c>
      <c r="E3205" s="15">
        <v>491.84</v>
      </c>
      <c r="G3205">
        <f t="shared" si="50"/>
        <v>0</v>
      </c>
    </row>
    <row r="3206" spans="1:7" x14ac:dyDescent="0.25">
      <c r="A3206" s="14" t="s">
        <v>427</v>
      </c>
      <c r="B3206" s="14" t="s">
        <v>427</v>
      </c>
      <c r="C3206" s="14" t="s">
        <v>4675</v>
      </c>
      <c r="D3206" s="15">
        <v>0.09</v>
      </c>
      <c r="E3206" s="15">
        <v>2.13</v>
      </c>
      <c r="G3206">
        <f t="shared" si="50"/>
        <v>0</v>
      </c>
    </row>
    <row r="3207" spans="1:7" x14ac:dyDescent="0.25">
      <c r="A3207" s="14" t="s">
        <v>1214</v>
      </c>
      <c r="B3207" s="14" t="s">
        <v>1214</v>
      </c>
      <c r="C3207" s="14" t="s">
        <v>4675</v>
      </c>
      <c r="D3207" s="15">
        <v>0.31</v>
      </c>
      <c r="E3207" s="15">
        <v>18.3</v>
      </c>
      <c r="G3207">
        <f t="shared" si="50"/>
        <v>0</v>
      </c>
    </row>
    <row r="3208" spans="1:7" x14ac:dyDescent="0.25">
      <c r="A3208" s="14" t="s">
        <v>3257</v>
      </c>
      <c r="B3208" s="14" t="s">
        <v>3257</v>
      </c>
      <c r="C3208" s="14" t="s">
        <v>4675</v>
      </c>
      <c r="D3208" s="15">
        <v>0.09</v>
      </c>
      <c r="E3208" s="15">
        <v>10.66</v>
      </c>
      <c r="G3208">
        <f t="shared" si="50"/>
        <v>0</v>
      </c>
    </row>
    <row r="3209" spans="1:7" x14ac:dyDescent="0.25">
      <c r="A3209" s="14" t="s">
        <v>1591</v>
      </c>
      <c r="B3209" s="14" t="s">
        <v>1591</v>
      </c>
      <c r="C3209" s="14" t="s">
        <v>4675</v>
      </c>
      <c r="D3209" s="15">
        <v>1.915</v>
      </c>
      <c r="E3209" s="15">
        <v>107.18</v>
      </c>
      <c r="G3209">
        <f t="shared" si="50"/>
        <v>0</v>
      </c>
    </row>
    <row r="3210" spans="1:7" x14ac:dyDescent="0.25">
      <c r="A3210" s="14" t="s">
        <v>2073</v>
      </c>
      <c r="B3210" s="14" t="s">
        <v>2073</v>
      </c>
      <c r="C3210" s="14" t="s">
        <v>4675</v>
      </c>
      <c r="D3210" s="15">
        <v>17.420000000000002</v>
      </c>
      <c r="E3210" s="15">
        <v>354.61</v>
      </c>
      <c r="G3210">
        <f t="shared" si="50"/>
        <v>0</v>
      </c>
    </row>
    <row r="3211" spans="1:7" x14ac:dyDescent="0.25">
      <c r="A3211" s="14" t="s">
        <v>3143</v>
      </c>
      <c r="B3211" s="14" t="s">
        <v>3143</v>
      </c>
      <c r="C3211" s="14" t="s">
        <v>4675</v>
      </c>
      <c r="D3211" s="15">
        <v>12.8</v>
      </c>
      <c r="E3211" s="15">
        <v>198.76</v>
      </c>
      <c r="G3211">
        <f t="shared" si="50"/>
        <v>0</v>
      </c>
    </row>
    <row r="3212" spans="1:7" x14ac:dyDescent="0.25">
      <c r="A3212" s="14" t="s">
        <v>4173</v>
      </c>
      <c r="B3212" s="14" t="s">
        <v>4173</v>
      </c>
      <c r="C3212" s="14" t="s">
        <v>4675</v>
      </c>
      <c r="D3212" s="15">
        <v>7.008</v>
      </c>
      <c r="E3212" s="15">
        <v>75.5</v>
      </c>
      <c r="G3212">
        <f t="shared" si="50"/>
        <v>0</v>
      </c>
    </row>
    <row r="3213" spans="1:7" x14ac:dyDescent="0.25">
      <c r="A3213" s="14" t="s">
        <v>570</v>
      </c>
      <c r="B3213" s="14" t="s">
        <v>570</v>
      </c>
      <c r="C3213" s="14" t="s">
        <v>4675</v>
      </c>
      <c r="D3213" s="15">
        <v>30</v>
      </c>
      <c r="E3213" s="15">
        <v>51.900002000000001</v>
      </c>
      <c r="G3213">
        <f t="shared" si="50"/>
        <v>0</v>
      </c>
    </row>
    <row r="3214" spans="1:7" x14ac:dyDescent="0.25">
      <c r="A3214" s="14" t="s">
        <v>2259</v>
      </c>
      <c r="B3214" s="14" t="s">
        <v>2259</v>
      </c>
      <c r="C3214" s="14" t="s">
        <v>4675</v>
      </c>
      <c r="D3214" s="15">
        <v>579.13</v>
      </c>
      <c r="E3214" s="15">
        <v>6096.29</v>
      </c>
      <c r="G3214">
        <f t="shared" si="50"/>
        <v>0</v>
      </c>
    </row>
    <row r="3215" spans="1:7" x14ac:dyDescent="0.25">
      <c r="A3215" s="14" t="s">
        <v>563</v>
      </c>
      <c r="B3215" s="14" t="s">
        <v>563</v>
      </c>
      <c r="C3215" s="14" t="s">
        <v>4675</v>
      </c>
      <c r="D3215" s="15">
        <v>221.98999900000004</v>
      </c>
      <c r="E3215" s="15">
        <v>2571.63</v>
      </c>
      <c r="G3215">
        <f t="shared" si="50"/>
        <v>0</v>
      </c>
    </row>
    <row r="3216" spans="1:7" x14ac:dyDescent="0.25">
      <c r="A3216" s="14" t="s">
        <v>3977</v>
      </c>
      <c r="B3216" s="14" t="s">
        <v>3977</v>
      </c>
      <c r="C3216" s="14" t="s">
        <v>4675</v>
      </c>
      <c r="D3216" s="15">
        <v>0.10299999999999999</v>
      </c>
      <c r="E3216" s="15">
        <v>11.39</v>
      </c>
      <c r="G3216">
        <f t="shared" si="50"/>
        <v>0</v>
      </c>
    </row>
    <row r="3217" spans="1:7" x14ac:dyDescent="0.25">
      <c r="A3217" s="14" t="s">
        <v>564</v>
      </c>
      <c r="B3217" s="14" t="s">
        <v>564</v>
      </c>
      <c r="C3217" s="14" t="s">
        <v>4675</v>
      </c>
      <c r="D3217" s="15">
        <v>7.5</v>
      </c>
      <c r="E3217" s="15">
        <v>178.92</v>
      </c>
      <c r="G3217">
        <f t="shared" si="50"/>
        <v>0</v>
      </c>
    </row>
    <row r="3218" spans="1:7" x14ac:dyDescent="0.25">
      <c r="A3218" s="14" t="s">
        <v>4467</v>
      </c>
      <c r="B3218" s="14" t="s">
        <v>4467</v>
      </c>
      <c r="C3218" s="14" t="s">
        <v>4675</v>
      </c>
      <c r="D3218" s="15">
        <v>1.2849999999999999</v>
      </c>
      <c r="E3218" s="15">
        <v>55.5</v>
      </c>
      <c r="G3218">
        <f t="shared" si="50"/>
        <v>0</v>
      </c>
    </row>
    <row r="3219" spans="1:7" x14ac:dyDescent="0.25">
      <c r="A3219" s="14" t="s">
        <v>3125</v>
      </c>
      <c r="B3219" s="14" t="s">
        <v>3125</v>
      </c>
      <c r="C3219" s="14" t="s">
        <v>4675</v>
      </c>
      <c r="D3219" s="15">
        <v>22.792000000000002</v>
      </c>
      <c r="E3219" s="15">
        <v>90.66</v>
      </c>
      <c r="G3219">
        <f t="shared" si="50"/>
        <v>0</v>
      </c>
    </row>
    <row r="3220" spans="1:7" x14ac:dyDescent="0.25">
      <c r="A3220" s="14" t="s">
        <v>1071</v>
      </c>
      <c r="B3220" s="14" t="s">
        <v>1071</v>
      </c>
      <c r="C3220" s="14" t="s">
        <v>1071</v>
      </c>
      <c r="D3220" s="15">
        <v>273235.84010299994</v>
      </c>
      <c r="E3220" s="15">
        <v>1987334.6883124998</v>
      </c>
      <c r="F3220">
        <v>1</v>
      </c>
      <c r="G3220">
        <f t="shared" si="50"/>
        <v>1</v>
      </c>
    </row>
    <row r="3221" spans="1:7" x14ac:dyDescent="0.25">
      <c r="A3221" s="14" t="s">
        <v>707</v>
      </c>
      <c r="B3221" s="14" t="s">
        <v>1071</v>
      </c>
      <c r="C3221" s="14" t="s">
        <v>1071</v>
      </c>
      <c r="D3221" s="15">
        <v>50910.219999999994</v>
      </c>
      <c r="E3221" s="15">
        <v>414966.01</v>
      </c>
      <c r="F3221">
        <v>1</v>
      </c>
      <c r="G3221">
        <f t="shared" si="50"/>
        <v>1</v>
      </c>
    </row>
    <row r="3222" spans="1:7" x14ac:dyDescent="0.25">
      <c r="A3222" s="14" t="s">
        <v>1230</v>
      </c>
      <c r="B3222" s="14" t="s">
        <v>1071</v>
      </c>
      <c r="C3222" s="14" t="s">
        <v>1071</v>
      </c>
      <c r="D3222" s="15">
        <v>26043.749999999996</v>
      </c>
      <c r="E3222" s="15">
        <v>186449.76</v>
      </c>
      <c r="F3222">
        <v>1</v>
      </c>
      <c r="G3222">
        <f t="shared" si="50"/>
        <v>1</v>
      </c>
    </row>
    <row r="3223" spans="1:7" x14ac:dyDescent="0.25">
      <c r="A3223" s="14" t="s">
        <v>1072</v>
      </c>
      <c r="B3223" s="14" t="s">
        <v>1071</v>
      </c>
      <c r="C3223" s="14" t="s">
        <v>1071</v>
      </c>
      <c r="D3223" s="15">
        <v>8873</v>
      </c>
      <c r="E3223" s="15">
        <v>74935.760000000009</v>
      </c>
      <c r="G3223">
        <f t="shared" si="50"/>
        <v>1</v>
      </c>
    </row>
    <row r="3224" spans="1:7" x14ac:dyDescent="0.25">
      <c r="A3224" s="14" t="s">
        <v>2948</v>
      </c>
      <c r="B3224" s="14" t="s">
        <v>1071</v>
      </c>
      <c r="C3224" s="14" t="s">
        <v>1071</v>
      </c>
      <c r="D3224" s="15">
        <v>99.997</v>
      </c>
      <c r="E3224" s="15">
        <v>799.98</v>
      </c>
      <c r="G3224">
        <f t="shared" si="50"/>
        <v>1</v>
      </c>
    </row>
    <row r="3225" spans="1:7" x14ac:dyDescent="0.25">
      <c r="A3225" s="14" t="s">
        <v>3201</v>
      </c>
      <c r="B3225" s="14" t="s">
        <v>1071</v>
      </c>
      <c r="C3225" s="14" t="s">
        <v>1071</v>
      </c>
      <c r="D3225" s="15">
        <v>604</v>
      </c>
      <c r="E3225" s="15">
        <v>5657.2099999999991</v>
      </c>
      <c r="G3225">
        <f t="shared" si="50"/>
        <v>1</v>
      </c>
    </row>
    <row r="3226" spans="1:7" x14ac:dyDescent="0.25">
      <c r="A3226" s="14" t="s">
        <v>3518</v>
      </c>
      <c r="B3226" s="14" t="s">
        <v>1071</v>
      </c>
      <c r="C3226" s="14" t="s">
        <v>1071</v>
      </c>
      <c r="D3226" s="15">
        <v>665</v>
      </c>
      <c r="E3226" s="15">
        <v>8592.89</v>
      </c>
      <c r="G3226">
        <f t="shared" si="50"/>
        <v>1</v>
      </c>
    </row>
    <row r="3227" spans="1:7" x14ac:dyDescent="0.25">
      <c r="A3227" s="14" t="s">
        <v>2443</v>
      </c>
      <c r="B3227" s="14" t="s">
        <v>1071</v>
      </c>
      <c r="C3227" s="14" t="s">
        <v>1071</v>
      </c>
      <c r="D3227" s="15">
        <v>304.95</v>
      </c>
      <c r="E3227" s="15">
        <v>3288.64</v>
      </c>
      <c r="G3227">
        <f t="shared" si="50"/>
        <v>1</v>
      </c>
    </row>
    <row r="3228" spans="1:7" x14ac:dyDescent="0.25">
      <c r="A3228" s="14" t="s">
        <v>1722</v>
      </c>
      <c r="B3228" s="14" t="s">
        <v>1071</v>
      </c>
      <c r="C3228" s="14" t="s">
        <v>1071</v>
      </c>
      <c r="D3228" s="15">
        <v>2422.5</v>
      </c>
      <c r="E3228" s="15">
        <v>27759.25</v>
      </c>
      <c r="G3228">
        <f t="shared" si="50"/>
        <v>1</v>
      </c>
    </row>
    <row r="3229" spans="1:7" x14ac:dyDescent="0.25">
      <c r="A3229" s="14" t="s">
        <v>708</v>
      </c>
      <c r="B3229" s="14" t="s">
        <v>1071</v>
      </c>
      <c r="C3229" s="14" t="s">
        <v>1071</v>
      </c>
      <c r="D3229" s="15">
        <v>48.8</v>
      </c>
      <c r="E3229" s="15">
        <v>1035.7</v>
      </c>
      <c r="G3229">
        <f t="shared" si="50"/>
        <v>1</v>
      </c>
    </row>
    <row r="3230" spans="1:7" x14ac:dyDescent="0.25">
      <c r="A3230" s="14" t="s">
        <v>2434</v>
      </c>
      <c r="B3230" s="14" t="s">
        <v>1071</v>
      </c>
      <c r="C3230" s="14" t="s">
        <v>1071</v>
      </c>
      <c r="D3230" s="15">
        <v>14377.230013896486</v>
      </c>
      <c r="E3230" s="15">
        <v>150698.27008046876</v>
      </c>
      <c r="G3230">
        <f t="shared" si="50"/>
        <v>1</v>
      </c>
    </row>
    <row r="3231" spans="1:7" x14ac:dyDescent="0.25">
      <c r="A3231" s="14" t="s">
        <v>1851</v>
      </c>
      <c r="B3231" s="14" t="s">
        <v>1071</v>
      </c>
      <c r="C3231" s="14" t="s">
        <v>1071</v>
      </c>
      <c r="D3231" s="15">
        <v>9850.1900030517572</v>
      </c>
      <c r="E3231" s="15">
        <v>105566.01005117189</v>
      </c>
      <c r="G3231">
        <f t="shared" si="50"/>
        <v>1</v>
      </c>
    </row>
    <row r="3232" spans="1:7" x14ac:dyDescent="0.25">
      <c r="A3232" s="14" t="s">
        <v>2887</v>
      </c>
      <c r="B3232" s="14" t="s">
        <v>1071</v>
      </c>
      <c r="C3232" s="14" t="s">
        <v>1071</v>
      </c>
      <c r="D3232" s="15">
        <v>8860.9700999999986</v>
      </c>
      <c r="E3232" s="15">
        <v>87661.35</v>
      </c>
      <c r="G3232">
        <f t="shared" si="50"/>
        <v>1</v>
      </c>
    </row>
    <row r="3233" spans="1:7" x14ac:dyDescent="0.25">
      <c r="A3233" s="14" t="s">
        <v>1899</v>
      </c>
      <c r="B3233" s="14" t="s">
        <v>1071</v>
      </c>
      <c r="C3233" s="14" t="s">
        <v>1071</v>
      </c>
      <c r="D3233" s="15">
        <v>1445.82</v>
      </c>
      <c r="E3233" s="15">
        <v>13283.29</v>
      </c>
      <c r="G3233">
        <f t="shared" si="50"/>
        <v>1</v>
      </c>
    </row>
    <row r="3234" spans="1:7" x14ac:dyDescent="0.25">
      <c r="A3234" s="14" t="s">
        <v>4034</v>
      </c>
      <c r="B3234" s="14" t="s">
        <v>1071</v>
      </c>
      <c r="C3234" s="14" t="s">
        <v>1071</v>
      </c>
      <c r="D3234" s="15">
        <v>219</v>
      </c>
      <c r="E3234" s="15">
        <v>7463.67</v>
      </c>
      <c r="G3234">
        <f t="shared" si="50"/>
        <v>1</v>
      </c>
    </row>
    <row r="3235" spans="1:7" x14ac:dyDescent="0.25">
      <c r="A3235" s="14" t="s">
        <v>840</v>
      </c>
      <c r="B3235" s="14" t="s">
        <v>840</v>
      </c>
      <c r="C3235" s="14" t="s">
        <v>840</v>
      </c>
      <c r="D3235" s="15">
        <v>60897</v>
      </c>
      <c r="E3235" s="15">
        <v>421737.94019999984</v>
      </c>
      <c r="F3235">
        <v>1</v>
      </c>
      <c r="G3235">
        <f t="shared" si="50"/>
        <v>1</v>
      </c>
    </row>
    <row r="3236" spans="1:7" x14ac:dyDescent="0.25">
      <c r="A3236" s="14" t="s">
        <v>1602</v>
      </c>
      <c r="B3236" s="14" t="s">
        <v>840</v>
      </c>
      <c r="C3236" s="14" t="s">
        <v>840</v>
      </c>
      <c r="D3236" s="15">
        <v>46.7</v>
      </c>
      <c r="E3236" s="15">
        <v>414.66999999999996</v>
      </c>
      <c r="G3236">
        <f t="shared" si="50"/>
        <v>1</v>
      </c>
    </row>
    <row r="3237" spans="1:7" x14ac:dyDescent="0.25">
      <c r="A3237" s="14" t="s">
        <v>4010</v>
      </c>
      <c r="B3237" s="14" t="s">
        <v>840</v>
      </c>
      <c r="C3237" s="14" t="s">
        <v>840</v>
      </c>
      <c r="D3237" s="15">
        <v>310.2</v>
      </c>
      <c r="E3237" s="15">
        <v>1423.82</v>
      </c>
      <c r="G3237">
        <f t="shared" si="50"/>
        <v>1</v>
      </c>
    </row>
    <row r="3238" spans="1:7" x14ac:dyDescent="0.25">
      <c r="A3238" s="14" t="s">
        <v>1601</v>
      </c>
      <c r="B3238" s="14" t="s">
        <v>840</v>
      </c>
      <c r="C3238" s="14" t="s">
        <v>840</v>
      </c>
      <c r="D3238" s="15">
        <v>2198.5</v>
      </c>
      <c r="E3238" s="15">
        <v>18220.189999999999</v>
      </c>
      <c r="G3238">
        <f t="shared" si="50"/>
        <v>1</v>
      </c>
    </row>
    <row r="3239" spans="1:7" x14ac:dyDescent="0.25">
      <c r="A3239" s="14" t="s">
        <v>685</v>
      </c>
      <c r="B3239" s="14" t="s">
        <v>685</v>
      </c>
      <c r="C3239" s="14" t="s">
        <v>4675</v>
      </c>
      <c r="D3239" s="15">
        <v>217.6</v>
      </c>
      <c r="E3239" s="15">
        <v>2504.3999999999996</v>
      </c>
      <c r="G3239">
        <f t="shared" si="50"/>
        <v>0</v>
      </c>
    </row>
    <row r="3240" spans="1:7" x14ac:dyDescent="0.25">
      <c r="A3240" s="14" t="s">
        <v>2958</v>
      </c>
      <c r="B3240" s="14" t="s">
        <v>2958</v>
      </c>
      <c r="C3240" s="14" t="s">
        <v>4675</v>
      </c>
      <c r="D3240" s="15">
        <v>16</v>
      </c>
      <c r="E3240" s="15">
        <v>582.34997999999996</v>
      </c>
      <c r="G3240">
        <f t="shared" si="50"/>
        <v>0</v>
      </c>
    </row>
    <row r="3241" spans="1:7" x14ac:dyDescent="0.25">
      <c r="A3241" s="14" t="s">
        <v>3889</v>
      </c>
      <c r="B3241" s="14" t="s">
        <v>3889</v>
      </c>
      <c r="C3241" s="14" t="s">
        <v>4675</v>
      </c>
      <c r="D3241" s="15">
        <v>55</v>
      </c>
      <c r="E3241" s="15">
        <v>1033.8800000000001</v>
      </c>
      <c r="G3241">
        <f t="shared" si="50"/>
        <v>0</v>
      </c>
    </row>
    <row r="3242" spans="1:7" x14ac:dyDescent="0.25">
      <c r="A3242" s="14" t="s">
        <v>1025</v>
      </c>
      <c r="B3242" s="14" t="s">
        <v>1025</v>
      </c>
      <c r="C3242" s="14" t="s">
        <v>4675</v>
      </c>
      <c r="D3242" s="15">
        <v>561</v>
      </c>
      <c r="E3242" s="15">
        <v>9700.8700000000008</v>
      </c>
      <c r="G3242">
        <f t="shared" si="50"/>
        <v>0</v>
      </c>
    </row>
    <row r="3243" spans="1:7" x14ac:dyDescent="0.25">
      <c r="A3243" s="14" t="s">
        <v>2912</v>
      </c>
      <c r="B3243" s="14" t="s">
        <v>2912</v>
      </c>
      <c r="C3243" s="14" t="s">
        <v>4675</v>
      </c>
      <c r="D3243" s="15">
        <v>84</v>
      </c>
      <c r="E3243" s="15">
        <v>854.74</v>
      </c>
      <c r="G3243">
        <f t="shared" si="50"/>
        <v>0</v>
      </c>
    </row>
    <row r="3244" spans="1:7" x14ac:dyDescent="0.25">
      <c r="A3244" s="14" t="s">
        <v>2790</v>
      </c>
      <c r="B3244" s="14" t="s">
        <v>2790</v>
      </c>
      <c r="C3244" s="14" t="s">
        <v>4675</v>
      </c>
      <c r="D3244" s="15">
        <v>35.868000000000002</v>
      </c>
      <c r="E3244" s="15">
        <v>290.82</v>
      </c>
      <c r="G3244">
        <f t="shared" si="50"/>
        <v>0</v>
      </c>
    </row>
    <row r="3245" spans="1:7" x14ac:dyDescent="0.25">
      <c r="A3245" s="14" t="s">
        <v>200</v>
      </c>
      <c r="B3245" s="14" t="s">
        <v>200</v>
      </c>
      <c r="C3245" s="14" t="s">
        <v>4675</v>
      </c>
      <c r="D3245" s="15">
        <v>35.569000099127798</v>
      </c>
      <c r="E3245" s="15">
        <v>1229.5700019645692</v>
      </c>
      <c r="G3245">
        <f t="shared" si="50"/>
        <v>0</v>
      </c>
    </row>
    <row r="3246" spans="1:7" x14ac:dyDescent="0.25">
      <c r="A3246" s="14" t="s">
        <v>392</v>
      </c>
      <c r="B3246" s="14" t="s">
        <v>392</v>
      </c>
      <c r="C3246" s="14" t="s">
        <v>4675</v>
      </c>
      <c r="D3246" s="15">
        <v>195.96199590575975</v>
      </c>
      <c r="E3246" s="15">
        <v>9837.0100025378924</v>
      </c>
      <c r="G3246">
        <f t="shared" si="50"/>
        <v>0</v>
      </c>
    </row>
    <row r="3247" spans="1:7" x14ac:dyDescent="0.25">
      <c r="A3247" s="14" t="s">
        <v>764</v>
      </c>
      <c r="B3247" s="14" t="s">
        <v>764</v>
      </c>
      <c r="C3247" s="14" t="s">
        <v>4675</v>
      </c>
      <c r="D3247" s="15">
        <v>17.707999963443488</v>
      </c>
      <c r="E3247" s="15">
        <v>462.28000211444095</v>
      </c>
      <c r="G3247">
        <f t="shared" si="50"/>
        <v>0</v>
      </c>
    </row>
    <row r="3248" spans="1:7" x14ac:dyDescent="0.25">
      <c r="A3248" s="14" t="s">
        <v>297</v>
      </c>
      <c r="B3248" s="14" t="s">
        <v>297</v>
      </c>
      <c r="C3248" s="14" t="s">
        <v>4675</v>
      </c>
      <c r="D3248" s="15">
        <v>41.071000003839536</v>
      </c>
      <c r="E3248" s="15">
        <v>2986.2999796629383</v>
      </c>
      <c r="G3248">
        <f t="shared" si="50"/>
        <v>0</v>
      </c>
    </row>
    <row r="3249" spans="1:7" x14ac:dyDescent="0.25">
      <c r="A3249" s="14" t="s">
        <v>33</v>
      </c>
      <c r="B3249" s="14" t="s">
        <v>33</v>
      </c>
      <c r="C3249" s="14" t="s">
        <v>4675</v>
      </c>
      <c r="D3249" s="15">
        <v>2.387</v>
      </c>
      <c r="E3249" s="15">
        <v>246.46</v>
      </c>
      <c r="G3249">
        <f t="shared" si="50"/>
        <v>0</v>
      </c>
    </row>
    <row r="3250" spans="1:7" x14ac:dyDescent="0.25">
      <c r="A3250" s="14" t="s">
        <v>36</v>
      </c>
      <c r="B3250" s="14" t="s">
        <v>36</v>
      </c>
      <c r="C3250" s="14" t="s">
        <v>4675</v>
      </c>
      <c r="D3250" s="15">
        <v>0.875</v>
      </c>
      <c r="E3250" s="15">
        <v>28.77</v>
      </c>
      <c r="G3250">
        <f t="shared" si="50"/>
        <v>0</v>
      </c>
    </row>
    <row r="3251" spans="1:7" x14ac:dyDescent="0.25">
      <c r="A3251" s="14" t="s">
        <v>925</v>
      </c>
      <c r="B3251" s="14" t="s">
        <v>925</v>
      </c>
      <c r="C3251" s="14" t="s">
        <v>4675</v>
      </c>
      <c r="D3251" s="15">
        <v>8.5569990300000001</v>
      </c>
      <c r="E3251" s="15">
        <v>727.25000199999988</v>
      </c>
      <c r="G3251">
        <f t="shared" si="50"/>
        <v>0</v>
      </c>
    </row>
    <row r="3252" spans="1:7" x14ac:dyDescent="0.25">
      <c r="A3252" s="14" t="s">
        <v>937</v>
      </c>
      <c r="B3252" s="14" t="s">
        <v>937</v>
      </c>
      <c r="C3252" s="14" t="s">
        <v>4675</v>
      </c>
      <c r="D3252" s="15">
        <v>1.5380000099999998</v>
      </c>
      <c r="E3252" s="15">
        <v>141.26000000000002</v>
      </c>
      <c r="G3252">
        <f t="shared" si="50"/>
        <v>0</v>
      </c>
    </row>
    <row r="3253" spans="1:7" x14ac:dyDescent="0.25">
      <c r="A3253" s="14" t="s">
        <v>3960</v>
      </c>
      <c r="B3253" s="14" t="s">
        <v>3960</v>
      </c>
      <c r="C3253" s="14" t="s">
        <v>3960</v>
      </c>
      <c r="D3253" s="15">
        <v>13986.383000000002</v>
      </c>
      <c r="E3253" s="15">
        <v>248472.04999999993</v>
      </c>
      <c r="F3253">
        <v>1</v>
      </c>
      <c r="G3253">
        <f t="shared" si="50"/>
        <v>1</v>
      </c>
    </row>
    <row r="3254" spans="1:7" x14ac:dyDescent="0.25">
      <c r="A3254" s="14" t="s">
        <v>4247</v>
      </c>
      <c r="B3254" s="14" t="s">
        <v>3960</v>
      </c>
      <c r="C3254" s="14" t="s">
        <v>3960</v>
      </c>
      <c r="D3254" s="15">
        <v>24577.86999554222</v>
      </c>
      <c r="E3254" s="15">
        <v>459834.91950294923</v>
      </c>
      <c r="F3254">
        <v>1</v>
      </c>
      <c r="G3254">
        <f t="shared" si="50"/>
        <v>1</v>
      </c>
    </row>
    <row r="3255" spans="1:7" x14ac:dyDescent="0.25">
      <c r="A3255" s="14" t="s">
        <v>3347</v>
      </c>
      <c r="B3255" s="14" t="s">
        <v>3347</v>
      </c>
      <c r="C3255" s="14" t="s">
        <v>4675</v>
      </c>
      <c r="D3255" s="15">
        <v>95.157999999999987</v>
      </c>
      <c r="E3255" s="15">
        <v>4603.66</v>
      </c>
      <c r="G3255">
        <f t="shared" si="50"/>
        <v>0</v>
      </c>
    </row>
    <row r="3256" spans="1:7" x14ac:dyDescent="0.25">
      <c r="A3256" s="14" t="s">
        <v>2664</v>
      </c>
      <c r="B3256" s="14" t="s">
        <v>2664</v>
      </c>
      <c r="C3256" s="14" t="s">
        <v>4675</v>
      </c>
      <c r="D3256" s="15">
        <v>1208.0339979269779</v>
      </c>
      <c r="E3256" s="15">
        <v>56315.949983144521</v>
      </c>
      <c r="G3256">
        <f t="shared" si="50"/>
        <v>0</v>
      </c>
    </row>
    <row r="3257" spans="1:7" x14ac:dyDescent="0.25">
      <c r="A3257" s="14" t="s">
        <v>3807</v>
      </c>
      <c r="B3257" s="14" t="s">
        <v>3807</v>
      </c>
      <c r="C3257" s="14" t="s">
        <v>4675</v>
      </c>
      <c r="D3257" s="15">
        <v>17.760000000000002</v>
      </c>
      <c r="E3257" s="15">
        <v>546.32000000000005</v>
      </c>
      <c r="G3257">
        <f t="shared" si="50"/>
        <v>0</v>
      </c>
    </row>
    <row r="3258" spans="1:7" x14ac:dyDescent="0.25">
      <c r="A3258" s="14" t="s">
        <v>3595</v>
      </c>
      <c r="B3258" s="14" t="s">
        <v>3595</v>
      </c>
      <c r="C3258" s="14" t="s">
        <v>4675</v>
      </c>
      <c r="D3258" s="15">
        <v>19028.96</v>
      </c>
      <c r="E3258" s="15">
        <v>69297.55</v>
      </c>
      <c r="G3258">
        <f t="shared" si="50"/>
        <v>0</v>
      </c>
    </row>
    <row r="3259" spans="1:7" x14ac:dyDescent="0.25">
      <c r="A3259" s="14" t="s">
        <v>2696</v>
      </c>
      <c r="B3259" s="14" t="s">
        <v>2696</v>
      </c>
      <c r="C3259" s="14" t="s">
        <v>2696</v>
      </c>
      <c r="D3259" s="15">
        <v>55788</v>
      </c>
      <c r="E3259" s="15">
        <v>215344.76000000004</v>
      </c>
      <c r="F3259">
        <v>1</v>
      </c>
      <c r="G3259">
        <f t="shared" si="50"/>
        <v>1</v>
      </c>
    </row>
    <row r="3260" spans="1:7" x14ac:dyDescent="0.25">
      <c r="A3260" s="14" t="s">
        <v>1977</v>
      </c>
      <c r="B3260" s="14" t="s">
        <v>1977</v>
      </c>
      <c r="C3260" s="14" t="s">
        <v>4675</v>
      </c>
      <c r="D3260" s="15">
        <v>10.48</v>
      </c>
      <c r="E3260" s="15">
        <v>3453.3599999999997</v>
      </c>
      <c r="G3260">
        <f t="shared" si="50"/>
        <v>0</v>
      </c>
    </row>
    <row r="3261" spans="1:7" x14ac:dyDescent="0.25">
      <c r="A3261" s="14" t="s">
        <v>4664</v>
      </c>
      <c r="B3261" s="14" t="s">
        <v>4664</v>
      </c>
      <c r="C3261" s="14" t="s">
        <v>4675</v>
      </c>
      <c r="D3261" s="15">
        <v>0.48</v>
      </c>
      <c r="E3261" s="15">
        <v>468.4</v>
      </c>
      <c r="G3261">
        <f t="shared" si="50"/>
        <v>0</v>
      </c>
    </row>
    <row r="3262" spans="1:7" x14ac:dyDescent="0.25">
      <c r="A3262" s="14" t="s">
        <v>4659</v>
      </c>
      <c r="B3262" s="14" t="s">
        <v>4659</v>
      </c>
      <c r="C3262" s="14" t="s">
        <v>4675</v>
      </c>
      <c r="D3262" s="15">
        <v>58.4</v>
      </c>
      <c r="E3262" s="15">
        <v>235.53</v>
      </c>
      <c r="G3262">
        <f t="shared" si="50"/>
        <v>0</v>
      </c>
    </row>
    <row r="3263" spans="1:7" x14ac:dyDescent="0.25">
      <c r="A3263" s="14" t="s">
        <v>3884</v>
      </c>
      <c r="B3263" s="14" t="s">
        <v>3884</v>
      </c>
      <c r="C3263" s="14" t="s">
        <v>4675</v>
      </c>
      <c r="D3263" s="15">
        <v>7.98</v>
      </c>
      <c r="E3263" s="15">
        <v>185.81</v>
      </c>
      <c r="G3263">
        <f t="shared" si="50"/>
        <v>0</v>
      </c>
    </row>
    <row r="3264" spans="1:7" x14ac:dyDescent="0.25">
      <c r="A3264" s="14" t="s">
        <v>979</v>
      </c>
      <c r="B3264" s="14" t="s">
        <v>979</v>
      </c>
      <c r="C3264" s="14" t="s">
        <v>4675</v>
      </c>
      <c r="D3264" s="15">
        <v>0.312</v>
      </c>
      <c r="E3264" s="15">
        <v>3.28</v>
      </c>
      <c r="G3264">
        <f t="shared" si="50"/>
        <v>0</v>
      </c>
    </row>
    <row r="3265" spans="1:7" x14ac:dyDescent="0.25">
      <c r="A3265" s="14" t="s">
        <v>2418</v>
      </c>
      <c r="B3265" s="14" t="s">
        <v>2418</v>
      </c>
      <c r="C3265" s="14" t="s">
        <v>4675</v>
      </c>
      <c r="D3265" s="15">
        <v>0.36</v>
      </c>
      <c r="E3265" s="15">
        <v>233.14</v>
      </c>
      <c r="G3265">
        <f t="shared" si="50"/>
        <v>0</v>
      </c>
    </row>
    <row r="3266" spans="1:7" x14ac:dyDescent="0.25">
      <c r="A3266" s="14" t="s">
        <v>813</v>
      </c>
      <c r="B3266" s="14" t="s">
        <v>813</v>
      </c>
      <c r="C3266" s="14" t="s">
        <v>4675</v>
      </c>
      <c r="D3266" s="15">
        <v>322.21499999999997</v>
      </c>
      <c r="E3266" s="15">
        <v>13696.86</v>
      </c>
      <c r="G3266">
        <f t="shared" si="50"/>
        <v>0</v>
      </c>
    </row>
    <row r="3267" spans="1:7" x14ac:dyDescent="0.25">
      <c r="A3267" s="14" t="s">
        <v>3928</v>
      </c>
      <c r="B3267" s="14" t="s">
        <v>3928</v>
      </c>
      <c r="C3267" s="14" t="s">
        <v>4675</v>
      </c>
      <c r="D3267" s="15">
        <v>148</v>
      </c>
      <c r="E3267" s="15">
        <v>6553.43</v>
      </c>
      <c r="G3267">
        <f t="shared" ref="G3267:G3330" si="51">IF(C3267=C3266,G3266,F3267)</f>
        <v>0</v>
      </c>
    </row>
    <row r="3268" spans="1:7" x14ac:dyDescent="0.25">
      <c r="A3268" s="14" t="s">
        <v>2704</v>
      </c>
      <c r="B3268" s="14" t="s">
        <v>2704</v>
      </c>
      <c r="C3268" s="14" t="s">
        <v>4675</v>
      </c>
      <c r="D3268" s="15">
        <v>3.8719999999999999</v>
      </c>
      <c r="E3268" s="15">
        <v>152.06</v>
      </c>
      <c r="G3268">
        <f t="shared" si="51"/>
        <v>0</v>
      </c>
    </row>
    <row r="3269" spans="1:7" x14ac:dyDescent="0.25">
      <c r="A3269" s="14" t="s">
        <v>1202</v>
      </c>
      <c r="B3269" s="14" t="s">
        <v>1202</v>
      </c>
      <c r="C3269" s="14" t="s">
        <v>4675</v>
      </c>
      <c r="D3269" s="15">
        <v>0.14999899999999999</v>
      </c>
      <c r="E3269" s="15">
        <v>16.899999999999999</v>
      </c>
      <c r="G3269">
        <f t="shared" si="51"/>
        <v>0</v>
      </c>
    </row>
    <row r="3270" spans="1:7" x14ac:dyDescent="0.25">
      <c r="A3270" s="14" t="s">
        <v>2935</v>
      </c>
      <c r="B3270" s="14" t="s">
        <v>2935</v>
      </c>
      <c r="C3270" s="14" t="s">
        <v>4675</v>
      </c>
      <c r="D3270" s="15">
        <v>2</v>
      </c>
      <c r="E3270" s="15">
        <v>104.61</v>
      </c>
      <c r="G3270">
        <f t="shared" si="51"/>
        <v>0</v>
      </c>
    </row>
    <row r="3271" spans="1:7" x14ac:dyDescent="0.25">
      <c r="A3271" s="14" t="s">
        <v>943</v>
      </c>
      <c r="B3271" s="14" t="s">
        <v>943</v>
      </c>
      <c r="C3271" s="14" t="s">
        <v>4675</v>
      </c>
      <c r="D3271" s="15">
        <v>35.65</v>
      </c>
      <c r="E3271" s="15">
        <v>9456.9299899999987</v>
      </c>
      <c r="G3271">
        <f t="shared" si="51"/>
        <v>0</v>
      </c>
    </row>
    <row r="3272" spans="1:7" x14ac:dyDescent="0.25">
      <c r="A3272" s="14" t="s">
        <v>4068</v>
      </c>
      <c r="B3272" s="14" t="s">
        <v>4068</v>
      </c>
      <c r="C3272" s="14" t="s">
        <v>4675</v>
      </c>
      <c r="D3272" s="15">
        <v>0.14000000000000001</v>
      </c>
      <c r="E3272" s="15">
        <v>2.25</v>
      </c>
      <c r="G3272">
        <f t="shared" si="51"/>
        <v>0</v>
      </c>
    </row>
    <row r="3273" spans="1:7" x14ac:dyDescent="0.25">
      <c r="A3273" s="14" t="s">
        <v>2066</v>
      </c>
      <c r="B3273" s="14" t="s">
        <v>2066</v>
      </c>
      <c r="C3273" s="14" t="s">
        <v>4675</v>
      </c>
      <c r="D3273" s="15">
        <v>1.8</v>
      </c>
      <c r="E3273" s="15">
        <v>1524.65</v>
      </c>
      <c r="G3273">
        <f t="shared" si="51"/>
        <v>0</v>
      </c>
    </row>
    <row r="3274" spans="1:7" x14ac:dyDescent="0.25">
      <c r="A3274" s="14" t="s">
        <v>1772</v>
      </c>
      <c r="B3274" s="14" t="s">
        <v>1772</v>
      </c>
      <c r="C3274" s="14" t="s">
        <v>4675</v>
      </c>
      <c r="D3274" s="15">
        <v>126</v>
      </c>
      <c r="E3274" s="15">
        <v>427</v>
      </c>
      <c r="G3274">
        <f t="shared" si="51"/>
        <v>0</v>
      </c>
    </row>
    <row r="3275" spans="1:7" x14ac:dyDescent="0.25">
      <c r="A3275" s="14" t="s">
        <v>1989</v>
      </c>
      <c r="B3275" s="14" t="s">
        <v>1989</v>
      </c>
      <c r="C3275" s="14" t="s">
        <v>4675</v>
      </c>
      <c r="D3275" s="15">
        <v>90</v>
      </c>
      <c r="E3275" s="15">
        <v>4432.28</v>
      </c>
      <c r="G3275">
        <f t="shared" si="51"/>
        <v>0</v>
      </c>
    </row>
    <row r="3276" spans="1:7" x14ac:dyDescent="0.25">
      <c r="A3276" s="14" t="s">
        <v>456</v>
      </c>
      <c r="B3276" s="14" t="s">
        <v>456</v>
      </c>
      <c r="C3276" s="14" t="s">
        <v>4675</v>
      </c>
      <c r="D3276" s="15">
        <v>18.004999994277956</v>
      </c>
      <c r="E3276" s="15">
        <v>375.52999984741211</v>
      </c>
      <c r="G3276">
        <f t="shared" si="51"/>
        <v>0</v>
      </c>
    </row>
    <row r="3277" spans="1:7" x14ac:dyDescent="0.25">
      <c r="A3277" s="14" t="s">
        <v>628</v>
      </c>
      <c r="B3277" s="14" t="s">
        <v>628</v>
      </c>
      <c r="C3277" s="14" t="s">
        <v>4675</v>
      </c>
      <c r="D3277" s="15">
        <v>6.0470000000000006</v>
      </c>
      <c r="E3277" s="15">
        <v>120.97</v>
      </c>
      <c r="G3277">
        <f t="shared" si="51"/>
        <v>0</v>
      </c>
    </row>
    <row r="3278" spans="1:7" x14ac:dyDescent="0.25">
      <c r="A3278" s="14" t="s">
        <v>3946</v>
      </c>
      <c r="B3278" s="14" t="s">
        <v>3946</v>
      </c>
      <c r="C3278" s="14" t="s">
        <v>4675</v>
      </c>
      <c r="D3278" s="15">
        <v>128</v>
      </c>
      <c r="E3278" s="15">
        <v>5987.2</v>
      </c>
      <c r="G3278">
        <f t="shared" si="51"/>
        <v>0</v>
      </c>
    </row>
    <row r="3279" spans="1:7" x14ac:dyDescent="0.25">
      <c r="A3279" s="14" t="s">
        <v>2241</v>
      </c>
      <c r="B3279" s="14" t="s">
        <v>2241</v>
      </c>
      <c r="C3279" s="14" t="s">
        <v>4675</v>
      </c>
      <c r="D3279" s="15">
        <v>44</v>
      </c>
      <c r="E3279" s="15">
        <v>1727.05</v>
      </c>
      <c r="G3279">
        <f t="shared" si="51"/>
        <v>0</v>
      </c>
    </row>
    <row r="3280" spans="1:7" x14ac:dyDescent="0.25">
      <c r="A3280" s="14" t="s">
        <v>1237</v>
      </c>
      <c r="B3280" s="14" t="s">
        <v>1237</v>
      </c>
      <c r="C3280" s="14" t="s">
        <v>4675</v>
      </c>
      <c r="D3280" s="15">
        <v>1597</v>
      </c>
      <c r="E3280" s="15">
        <v>16956.98</v>
      </c>
      <c r="G3280">
        <f t="shared" si="51"/>
        <v>0</v>
      </c>
    </row>
    <row r="3281" spans="1:7" x14ac:dyDescent="0.25">
      <c r="A3281" s="14" t="s">
        <v>2469</v>
      </c>
      <c r="B3281" s="14" t="s">
        <v>2469</v>
      </c>
      <c r="C3281" s="14" t="s">
        <v>4675</v>
      </c>
      <c r="D3281" s="15">
        <v>1386.4</v>
      </c>
      <c r="E3281" s="15">
        <v>28001.35</v>
      </c>
      <c r="G3281">
        <f t="shared" si="51"/>
        <v>0</v>
      </c>
    </row>
    <row r="3282" spans="1:7" x14ac:dyDescent="0.25">
      <c r="A3282" s="14" t="s">
        <v>4356</v>
      </c>
      <c r="B3282" s="14" t="s">
        <v>4356</v>
      </c>
      <c r="C3282" s="14" t="s">
        <v>4675</v>
      </c>
      <c r="D3282" s="15">
        <v>0.318</v>
      </c>
      <c r="E3282" s="15">
        <v>18.13</v>
      </c>
      <c r="G3282">
        <f t="shared" si="51"/>
        <v>0</v>
      </c>
    </row>
    <row r="3283" spans="1:7" x14ac:dyDescent="0.25">
      <c r="A3283" s="14" t="s">
        <v>2055</v>
      </c>
      <c r="B3283" s="14" t="s">
        <v>2055</v>
      </c>
      <c r="C3283" s="14" t="s">
        <v>4675</v>
      </c>
      <c r="D3283" s="15">
        <v>11.1</v>
      </c>
      <c r="E3283" s="15">
        <v>6638.6900000000005</v>
      </c>
      <c r="G3283">
        <f t="shared" si="51"/>
        <v>0</v>
      </c>
    </row>
    <row r="3284" spans="1:7" x14ac:dyDescent="0.25">
      <c r="A3284" s="14" t="s">
        <v>2102</v>
      </c>
      <c r="B3284" s="14" t="s">
        <v>2102</v>
      </c>
      <c r="C3284" s="14" t="s">
        <v>4675</v>
      </c>
      <c r="D3284" s="15">
        <v>22.599999000000004</v>
      </c>
      <c r="E3284" s="15">
        <v>17726.620000000003</v>
      </c>
      <c r="G3284">
        <f t="shared" si="51"/>
        <v>0</v>
      </c>
    </row>
    <row r="3285" spans="1:7" x14ac:dyDescent="0.25">
      <c r="A3285" s="14" t="s">
        <v>350</v>
      </c>
      <c r="B3285" s="14" t="s">
        <v>350</v>
      </c>
      <c r="C3285" s="14" t="s">
        <v>4675</v>
      </c>
      <c r="D3285" s="15">
        <v>179.35999989999999</v>
      </c>
      <c r="E3285" s="15">
        <v>127431.23989999999</v>
      </c>
      <c r="G3285">
        <f t="shared" si="51"/>
        <v>0</v>
      </c>
    </row>
    <row r="3286" spans="1:7" x14ac:dyDescent="0.25">
      <c r="A3286" s="14" t="s">
        <v>393</v>
      </c>
      <c r="B3286" s="14" t="s">
        <v>393</v>
      </c>
      <c r="C3286" s="14" t="s">
        <v>4675</v>
      </c>
      <c r="D3286" s="15">
        <v>87.899998999999994</v>
      </c>
      <c r="E3286" s="15">
        <v>2619.1999999999998</v>
      </c>
      <c r="G3286">
        <f t="shared" si="51"/>
        <v>0</v>
      </c>
    </row>
    <row r="3287" spans="1:7" x14ac:dyDescent="0.25">
      <c r="A3287" s="14" t="s">
        <v>836</v>
      </c>
      <c r="B3287" s="14" t="s">
        <v>836</v>
      </c>
      <c r="C3287" s="14" t="s">
        <v>4675</v>
      </c>
      <c r="D3287" s="15">
        <v>47.63</v>
      </c>
      <c r="E3287" s="15">
        <v>170.22</v>
      </c>
      <c r="G3287">
        <f t="shared" si="51"/>
        <v>0</v>
      </c>
    </row>
    <row r="3288" spans="1:7" x14ac:dyDescent="0.25">
      <c r="A3288" s="14" t="s">
        <v>383</v>
      </c>
      <c r="B3288" s="14" t="s">
        <v>383</v>
      </c>
      <c r="C3288" s="14" t="s">
        <v>4675</v>
      </c>
      <c r="D3288" s="15">
        <v>199.25000199999999</v>
      </c>
      <c r="E3288" s="15">
        <v>4616.84</v>
      </c>
      <c r="G3288">
        <f t="shared" si="51"/>
        <v>0</v>
      </c>
    </row>
    <row r="3289" spans="1:7" x14ac:dyDescent="0.25">
      <c r="A3289" s="14" t="s">
        <v>535</v>
      </c>
      <c r="B3289" s="14" t="s">
        <v>535</v>
      </c>
      <c r="C3289" s="14" t="s">
        <v>4675</v>
      </c>
      <c r="D3289" s="15">
        <v>77.180000000000007</v>
      </c>
      <c r="E3289" s="15">
        <v>612.58000000000004</v>
      </c>
      <c r="G3289">
        <f t="shared" si="51"/>
        <v>0</v>
      </c>
    </row>
    <row r="3290" spans="1:7" x14ac:dyDescent="0.25">
      <c r="A3290" s="14" t="s">
        <v>3384</v>
      </c>
      <c r="B3290" s="14" t="s">
        <v>3384</v>
      </c>
      <c r="C3290" s="14" t="s">
        <v>4675</v>
      </c>
      <c r="D3290" s="15">
        <v>1</v>
      </c>
      <c r="E3290" s="15">
        <v>217.42</v>
      </c>
      <c r="G3290">
        <f t="shared" si="51"/>
        <v>0</v>
      </c>
    </row>
    <row r="3291" spans="1:7" x14ac:dyDescent="0.25">
      <c r="A3291" s="14" t="s">
        <v>3915</v>
      </c>
      <c r="B3291" s="14" t="s">
        <v>3915</v>
      </c>
      <c r="C3291" s="14" t="s">
        <v>4675</v>
      </c>
      <c r="D3291" s="15">
        <v>1250</v>
      </c>
      <c r="E3291" s="15">
        <v>2818.5</v>
      </c>
      <c r="G3291">
        <f t="shared" si="51"/>
        <v>0</v>
      </c>
    </row>
    <row r="3292" spans="1:7" x14ac:dyDescent="0.25">
      <c r="A3292" s="14" t="s">
        <v>1626</v>
      </c>
      <c r="B3292" s="14" t="s">
        <v>1626</v>
      </c>
      <c r="C3292" s="14" t="s">
        <v>4675</v>
      </c>
      <c r="D3292" s="15">
        <v>1</v>
      </c>
      <c r="E3292" s="15">
        <v>139.4</v>
      </c>
      <c r="G3292">
        <f t="shared" si="51"/>
        <v>0</v>
      </c>
    </row>
    <row r="3293" spans="1:7" x14ac:dyDescent="0.25">
      <c r="A3293" s="14" t="s">
        <v>1261</v>
      </c>
      <c r="B3293" s="14" t="s">
        <v>1261</v>
      </c>
      <c r="C3293" s="14" t="s">
        <v>4675</v>
      </c>
      <c r="D3293" s="15">
        <v>545</v>
      </c>
      <c r="E3293" s="15">
        <v>19231.349999999999</v>
      </c>
      <c r="G3293">
        <f t="shared" si="51"/>
        <v>0</v>
      </c>
    </row>
    <row r="3294" spans="1:7" x14ac:dyDescent="0.25">
      <c r="A3294" s="14" t="s">
        <v>2601</v>
      </c>
      <c r="B3294" s="14" t="s">
        <v>2601</v>
      </c>
      <c r="C3294" s="14" t="s">
        <v>4675</v>
      </c>
      <c r="D3294" s="15">
        <v>2250</v>
      </c>
      <c r="E3294" s="15">
        <v>10391.51</v>
      </c>
      <c r="G3294">
        <f t="shared" si="51"/>
        <v>0</v>
      </c>
    </row>
    <row r="3295" spans="1:7" x14ac:dyDescent="0.25">
      <c r="A3295" s="14" t="s">
        <v>1740</v>
      </c>
      <c r="B3295" s="14" t="s">
        <v>1740</v>
      </c>
      <c r="C3295" s="14" t="s">
        <v>4675</v>
      </c>
      <c r="D3295" s="15">
        <v>6.64</v>
      </c>
      <c r="E3295" s="15">
        <v>1169.5899999999999</v>
      </c>
      <c r="G3295">
        <f t="shared" si="51"/>
        <v>0</v>
      </c>
    </row>
    <row r="3296" spans="1:7" x14ac:dyDescent="0.25">
      <c r="A3296" s="14" t="s">
        <v>1757</v>
      </c>
      <c r="B3296" s="14" t="s">
        <v>1757</v>
      </c>
      <c r="C3296" s="14" t="s">
        <v>4675</v>
      </c>
      <c r="D3296" s="15">
        <v>154.18</v>
      </c>
      <c r="E3296" s="15">
        <v>1576</v>
      </c>
      <c r="G3296">
        <f t="shared" si="51"/>
        <v>0</v>
      </c>
    </row>
    <row r="3297" spans="1:7" x14ac:dyDescent="0.25">
      <c r="A3297" s="14" t="s">
        <v>2463</v>
      </c>
      <c r="B3297" s="14" t="s">
        <v>2463</v>
      </c>
      <c r="C3297" s="14" t="s">
        <v>4675</v>
      </c>
      <c r="D3297" s="15">
        <v>60</v>
      </c>
      <c r="E3297" s="15">
        <v>684.39</v>
      </c>
      <c r="G3297">
        <f t="shared" si="51"/>
        <v>0</v>
      </c>
    </row>
    <row r="3298" spans="1:7" x14ac:dyDescent="0.25">
      <c r="A3298" s="14" t="s">
        <v>1222</v>
      </c>
      <c r="B3298" s="14" t="s">
        <v>1222</v>
      </c>
      <c r="C3298" s="14" t="s">
        <v>4675</v>
      </c>
      <c r="D3298" s="15">
        <v>333</v>
      </c>
      <c r="E3298" s="15">
        <v>3565.5</v>
      </c>
      <c r="G3298">
        <f t="shared" si="51"/>
        <v>0</v>
      </c>
    </row>
    <row r="3299" spans="1:7" x14ac:dyDescent="0.25">
      <c r="A3299" s="14" t="s">
        <v>2675</v>
      </c>
      <c r="B3299" s="14" t="s">
        <v>2675</v>
      </c>
      <c r="C3299" s="14" t="s">
        <v>4675</v>
      </c>
      <c r="D3299" s="15">
        <v>0.34</v>
      </c>
      <c r="E3299" s="15">
        <v>24.71</v>
      </c>
      <c r="G3299">
        <f t="shared" si="51"/>
        <v>0</v>
      </c>
    </row>
    <row r="3300" spans="1:7" x14ac:dyDescent="0.25">
      <c r="A3300" s="14" t="s">
        <v>291</v>
      </c>
      <c r="B3300" s="14" t="s">
        <v>291</v>
      </c>
      <c r="C3300" s="14" t="s">
        <v>4675</v>
      </c>
      <c r="D3300" s="15">
        <v>76</v>
      </c>
      <c r="E3300" s="15">
        <v>1740.4</v>
      </c>
      <c r="G3300">
        <f t="shared" si="51"/>
        <v>0</v>
      </c>
    </row>
    <row r="3301" spans="1:7" x14ac:dyDescent="0.25">
      <c r="A3301" s="14" t="s">
        <v>4338</v>
      </c>
      <c r="B3301" s="14" t="s">
        <v>4338</v>
      </c>
      <c r="C3301" s="14" t="s">
        <v>4675</v>
      </c>
      <c r="D3301" s="15">
        <v>17.600000000000001</v>
      </c>
      <c r="E3301" s="15">
        <v>274.99</v>
      </c>
      <c r="G3301">
        <f t="shared" si="51"/>
        <v>0</v>
      </c>
    </row>
    <row r="3302" spans="1:7" x14ac:dyDescent="0.25">
      <c r="A3302" s="14" t="s">
        <v>4289</v>
      </c>
      <c r="B3302" s="14" t="s">
        <v>4289</v>
      </c>
      <c r="C3302" s="14" t="s">
        <v>4675</v>
      </c>
      <c r="D3302" s="15">
        <v>3.08</v>
      </c>
      <c r="E3302" s="15">
        <v>138.97</v>
      </c>
      <c r="G3302">
        <f t="shared" si="51"/>
        <v>0</v>
      </c>
    </row>
    <row r="3303" spans="1:7" x14ac:dyDescent="0.25">
      <c r="A3303" s="14" t="s">
        <v>4303</v>
      </c>
      <c r="B3303" s="14" t="s">
        <v>4303</v>
      </c>
      <c r="C3303" s="14" t="s">
        <v>4675</v>
      </c>
      <c r="D3303" s="15">
        <v>2.58</v>
      </c>
      <c r="E3303" s="15">
        <v>193.89999999999998</v>
      </c>
      <c r="G3303">
        <f t="shared" si="51"/>
        <v>0</v>
      </c>
    </row>
    <row r="3304" spans="1:7" x14ac:dyDescent="0.25">
      <c r="A3304" s="14" t="s">
        <v>3072</v>
      </c>
      <c r="B3304" s="14" t="s">
        <v>3072</v>
      </c>
      <c r="C3304" s="14" t="s">
        <v>4675</v>
      </c>
      <c r="D3304" s="15">
        <v>168.79</v>
      </c>
      <c r="E3304" s="15">
        <v>4792.9499121093804</v>
      </c>
      <c r="G3304">
        <f t="shared" si="51"/>
        <v>0</v>
      </c>
    </row>
    <row r="3305" spans="1:7" x14ac:dyDescent="0.25">
      <c r="A3305" s="14" t="s">
        <v>1854</v>
      </c>
      <c r="B3305" s="14" t="s">
        <v>1854</v>
      </c>
      <c r="C3305" s="14" t="s">
        <v>4675</v>
      </c>
      <c r="D3305" s="15">
        <v>9669.11</v>
      </c>
      <c r="E3305" s="15">
        <v>115434.5</v>
      </c>
      <c r="G3305">
        <f t="shared" si="51"/>
        <v>0</v>
      </c>
    </row>
    <row r="3306" spans="1:7" x14ac:dyDescent="0.25">
      <c r="A3306" s="14" t="s">
        <v>3507</v>
      </c>
      <c r="B3306" s="14" t="s">
        <v>3507</v>
      </c>
      <c r="C3306" s="14" t="s">
        <v>4675</v>
      </c>
      <c r="D3306" s="15">
        <v>18.41</v>
      </c>
      <c r="E3306" s="15">
        <v>2976.96</v>
      </c>
      <c r="G3306">
        <f t="shared" si="51"/>
        <v>0</v>
      </c>
    </row>
    <row r="3307" spans="1:7" x14ac:dyDescent="0.25">
      <c r="A3307" s="14" t="s">
        <v>3428</v>
      </c>
      <c r="B3307" s="14" t="s">
        <v>3428</v>
      </c>
      <c r="C3307" s="14" t="s">
        <v>4675</v>
      </c>
      <c r="D3307" s="15">
        <v>1</v>
      </c>
      <c r="E3307" s="15">
        <v>445.86</v>
      </c>
      <c r="G3307">
        <f t="shared" si="51"/>
        <v>0</v>
      </c>
    </row>
    <row r="3308" spans="1:7" x14ac:dyDescent="0.25">
      <c r="A3308" s="14" t="s">
        <v>3107</v>
      </c>
      <c r="B3308" s="14" t="s">
        <v>3107</v>
      </c>
      <c r="C3308" s="14" t="s">
        <v>4675</v>
      </c>
      <c r="D3308" s="15">
        <v>11.9</v>
      </c>
      <c r="E3308" s="15">
        <v>2285.71</v>
      </c>
      <c r="G3308">
        <f t="shared" si="51"/>
        <v>0</v>
      </c>
    </row>
    <row r="3309" spans="1:7" x14ac:dyDescent="0.25">
      <c r="A3309" s="14" t="s">
        <v>2612</v>
      </c>
      <c r="B3309" s="14" t="s">
        <v>2612</v>
      </c>
      <c r="C3309" s="14" t="s">
        <v>4675</v>
      </c>
      <c r="D3309" s="15">
        <v>332.34999980000003</v>
      </c>
      <c r="E3309" s="15">
        <v>24905.14</v>
      </c>
      <c r="G3309">
        <f t="shared" si="51"/>
        <v>0</v>
      </c>
    </row>
    <row r="3310" spans="1:7" x14ac:dyDescent="0.25">
      <c r="A3310" s="14" t="s">
        <v>4684</v>
      </c>
      <c r="B3310" s="14" t="s">
        <v>4684</v>
      </c>
      <c r="C3310" s="14" t="s">
        <v>4675</v>
      </c>
      <c r="D3310" s="15">
        <v>3386.1199889999998</v>
      </c>
      <c r="E3310" s="15">
        <v>153413.47006117183</v>
      </c>
      <c r="G3310">
        <f t="shared" si="51"/>
        <v>0</v>
      </c>
    </row>
    <row r="3311" spans="1:7" x14ac:dyDescent="0.25">
      <c r="A3311" s="14" t="s">
        <v>3693</v>
      </c>
      <c r="B3311" s="14" t="s">
        <v>3693</v>
      </c>
      <c r="C3311" s="14" t="s">
        <v>4675</v>
      </c>
      <c r="D3311" s="15">
        <v>4.1000000000000005</v>
      </c>
      <c r="E3311" s="15">
        <v>516.13</v>
      </c>
      <c r="G3311">
        <f t="shared" si="51"/>
        <v>0</v>
      </c>
    </row>
    <row r="3312" spans="1:7" x14ac:dyDescent="0.25">
      <c r="A3312" s="14" t="s">
        <v>3430</v>
      </c>
      <c r="B3312" s="14" t="s">
        <v>3430</v>
      </c>
      <c r="C3312" s="14" t="s">
        <v>4675</v>
      </c>
      <c r="D3312" s="15">
        <v>3275.2400000000002</v>
      </c>
      <c r="E3312" s="15">
        <v>133755.41</v>
      </c>
      <c r="G3312">
        <f t="shared" si="51"/>
        <v>0</v>
      </c>
    </row>
    <row r="3313" spans="1:7" x14ac:dyDescent="0.25">
      <c r="A3313" s="14" t="s">
        <v>1529</v>
      </c>
      <c r="B3313" s="14" t="s">
        <v>1529</v>
      </c>
      <c r="C3313" s="14" t="s">
        <v>4675</v>
      </c>
      <c r="D3313" s="15">
        <v>5.82</v>
      </c>
      <c r="E3313" s="15">
        <v>9016.73</v>
      </c>
      <c r="G3313">
        <f t="shared" si="51"/>
        <v>0</v>
      </c>
    </row>
    <row r="3314" spans="1:7" x14ac:dyDescent="0.25">
      <c r="A3314" s="14" t="s">
        <v>1079</v>
      </c>
      <c r="B3314" s="14" t="s">
        <v>1079</v>
      </c>
      <c r="C3314" s="14" t="s">
        <v>4675</v>
      </c>
      <c r="D3314" s="15">
        <v>44.674999999999997</v>
      </c>
      <c r="E3314" s="15">
        <v>7536.2799999999988</v>
      </c>
      <c r="G3314">
        <f t="shared" si="51"/>
        <v>0</v>
      </c>
    </row>
    <row r="3315" spans="1:7" x14ac:dyDescent="0.25">
      <c r="A3315" s="14" t="s">
        <v>1552</v>
      </c>
      <c r="B3315" s="14" t="s">
        <v>1552</v>
      </c>
      <c r="C3315" s="14" t="s">
        <v>4675</v>
      </c>
      <c r="D3315" s="15">
        <v>788</v>
      </c>
      <c r="E3315" s="15">
        <v>5906.27</v>
      </c>
      <c r="G3315">
        <f t="shared" si="51"/>
        <v>0</v>
      </c>
    </row>
    <row r="3316" spans="1:7" x14ac:dyDescent="0.25">
      <c r="A3316" s="14" t="s">
        <v>1238</v>
      </c>
      <c r="B3316" s="14" t="s">
        <v>1238</v>
      </c>
      <c r="C3316" s="14" t="s">
        <v>4675</v>
      </c>
      <c r="D3316" s="15">
        <v>2762.59</v>
      </c>
      <c r="E3316" s="15">
        <v>21429.35</v>
      </c>
      <c r="G3316">
        <f t="shared" si="51"/>
        <v>0</v>
      </c>
    </row>
    <row r="3317" spans="1:7" x14ac:dyDescent="0.25">
      <c r="A3317" s="14" t="s">
        <v>2905</v>
      </c>
      <c r="B3317" s="14" t="s">
        <v>2905</v>
      </c>
      <c r="C3317" s="14" t="s">
        <v>4675</v>
      </c>
      <c r="D3317" s="15">
        <v>0.76400000000000001</v>
      </c>
      <c r="E3317" s="15">
        <v>21.49</v>
      </c>
      <c r="G3317">
        <f t="shared" si="51"/>
        <v>0</v>
      </c>
    </row>
    <row r="3318" spans="1:7" x14ac:dyDescent="0.25">
      <c r="A3318" s="14" t="s">
        <v>1468</v>
      </c>
      <c r="B3318" s="14" t="s">
        <v>1468</v>
      </c>
      <c r="C3318" s="14" t="s">
        <v>4675</v>
      </c>
      <c r="D3318" s="15">
        <v>37.906000000000006</v>
      </c>
      <c r="E3318" s="15">
        <v>533.54999999999995</v>
      </c>
      <c r="G3318">
        <f t="shared" si="51"/>
        <v>0</v>
      </c>
    </row>
    <row r="3319" spans="1:7" x14ac:dyDescent="0.25">
      <c r="A3319" s="14" t="s">
        <v>2129</v>
      </c>
      <c r="B3319" s="14" t="s">
        <v>2129</v>
      </c>
      <c r="C3319" s="14" t="s">
        <v>4675</v>
      </c>
      <c r="D3319" s="15">
        <v>3.45</v>
      </c>
      <c r="E3319" s="15">
        <v>34.5</v>
      </c>
      <c r="G3319">
        <f t="shared" si="51"/>
        <v>0</v>
      </c>
    </row>
    <row r="3320" spans="1:7" x14ac:dyDescent="0.25">
      <c r="A3320" s="14" t="s">
        <v>2672</v>
      </c>
      <c r="B3320" s="14" t="s">
        <v>2672</v>
      </c>
      <c r="C3320" s="14" t="s">
        <v>4675</v>
      </c>
      <c r="D3320" s="15">
        <v>45</v>
      </c>
      <c r="E3320" s="15">
        <v>365.19</v>
      </c>
      <c r="G3320">
        <f t="shared" si="51"/>
        <v>0</v>
      </c>
    </row>
    <row r="3321" spans="1:7" x14ac:dyDescent="0.25">
      <c r="A3321" s="14" t="s">
        <v>2481</v>
      </c>
      <c r="B3321" s="14" t="s">
        <v>2481</v>
      </c>
      <c r="C3321" s="14" t="s">
        <v>4675</v>
      </c>
      <c r="D3321" s="15">
        <v>7</v>
      </c>
      <c r="E3321" s="15">
        <v>928.6</v>
      </c>
      <c r="G3321">
        <f t="shared" si="51"/>
        <v>0</v>
      </c>
    </row>
    <row r="3322" spans="1:7" x14ac:dyDescent="0.25">
      <c r="A3322" s="14" t="s">
        <v>3590</v>
      </c>
      <c r="B3322" s="14" t="s">
        <v>3590</v>
      </c>
      <c r="C3322" s="14" t="s">
        <v>4675</v>
      </c>
      <c r="D3322" s="15">
        <v>170.93</v>
      </c>
      <c r="E3322" s="15">
        <v>6752</v>
      </c>
      <c r="G3322">
        <f t="shared" si="51"/>
        <v>0</v>
      </c>
    </row>
    <row r="3323" spans="1:7" x14ac:dyDescent="0.25">
      <c r="A3323" s="14" t="s">
        <v>3191</v>
      </c>
      <c r="B3323" s="14" t="s">
        <v>3191</v>
      </c>
      <c r="C3323" s="14" t="s">
        <v>4675</v>
      </c>
      <c r="D3323" s="15">
        <v>12.6</v>
      </c>
      <c r="E3323" s="15">
        <v>550.1</v>
      </c>
      <c r="G3323">
        <f t="shared" si="51"/>
        <v>0</v>
      </c>
    </row>
    <row r="3324" spans="1:7" x14ac:dyDescent="0.25">
      <c r="A3324" s="14" t="s">
        <v>783</v>
      </c>
      <c r="B3324" s="14" t="s">
        <v>783</v>
      </c>
      <c r="C3324" s="14" t="s">
        <v>4675</v>
      </c>
      <c r="D3324" s="15">
        <v>158</v>
      </c>
      <c r="E3324" s="15">
        <v>696.97</v>
      </c>
      <c r="G3324">
        <f t="shared" si="51"/>
        <v>0</v>
      </c>
    </row>
    <row r="3325" spans="1:7" x14ac:dyDescent="0.25">
      <c r="A3325" s="14" t="s">
        <v>781</v>
      </c>
      <c r="B3325" s="14" t="s">
        <v>781</v>
      </c>
      <c r="C3325" s="14" t="s">
        <v>4675</v>
      </c>
      <c r="D3325" s="15">
        <v>131.23999800298023</v>
      </c>
      <c r="E3325" s="15">
        <v>1669.4600201907347</v>
      </c>
      <c r="G3325">
        <f t="shared" si="51"/>
        <v>0</v>
      </c>
    </row>
    <row r="3326" spans="1:7" x14ac:dyDescent="0.25">
      <c r="A3326" s="14" t="s">
        <v>782</v>
      </c>
      <c r="B3326" s="14" t="s">
        <v>782</v>
      </c>
      <c r="C3326" s="14" t="s">
        <v>4675</v>
      </c>
      <c r="D3326" s="15">
        <v>39.5</v>
      </c>
      <c r="E3326" s="15">
        <v>526.11</v>
      </c>
      <c r="G3326">
        <f t="shared" si="51"/>
        <v>0</v>
      </c>
    </row>
    <row r="3327" spans="1:7" x14ac:dyDescent="0.25">
      <c r="A3327" s="14" t="s">
        <v>3534</v>
      </c>
      <c r="B3327" s="14" t="s">
        <v>3534</v>
      </c>
      <c r="C3327" s="14" t="s">
        <v>3534</v>
      </c>
      <c r="D3327" s="15">
        <v>51803.89</v>
      </c>
      <c r="E3327" s="15">
        <v>338834.76</v>
      </c>
      <c r="F3327">
        <v>1</v>
      </c>
      <c r="G3327">
        <f t="shared" si="51"/>
        <v>1</v>
      </c>
    </row>
    <row r="3328" spans="1:7" x14ac:dyDescent="0.25">
      <c r="A3328" s="14" t="s">
        <v>4312</v>
      </c>
      <c r="B3328" s="14" t="s">
        <v>3534</v>
      </c>
      <c r="C3328" s="14" t="s">
        <v>3534</v>
      </c>
      <c r="D3328" s="15">
        <v>124062.3</v>
      </c>
      <c r="E3328" s="15">
        <v>831543.25</v>
      </c>
      <c r="F3328">
        <v>1</v>
      </c>
      <c r="G3328">
        <f t="shared" si="51"/>
        <v>1</v>
      </c>
    </row>
    <row r="3329" spans="1:7" x14ac:dyDescent="0.25">
      <c r="A3329" s="14" t="s">
        <v>4730</v>
      </c>
      <c r="B3329" s="14" t="s">
        <v>3534</v>
      </c>
      <c r="C3329" s="14" t="s">
        <v>3534</v>
      </c>
      <c r="D3329" s="15">
        <v>33497.699999999997</v>
      </c>
      <c r="E3329" s="15">
        <v>220807.9</v>
      </c>
      <c r="F3329">
        <v>1</v>
      </c>
      <c r="G3329">
        <f t="shared" si="51"/>
        <v>1</v>
      </c>
    </row>
    <row r="3330" spans="1:7" x14ac:dyDescent="0.25">
      <c r="A3330" s="14" t="s">
        <v>2708</v>
      </c>
      <c r="B3330" s="14" t="s">
        <v>3534</v>
      </c>
      <c r="C3330" s="14" t="s">
        <v>3534</v>
      </c>
      <c r="D3330" s="15">
        <v>18120.8</v>
      </c>
      <c r="E3330" s="15">
        <v>117813.01</v>
      </c>
      <c r="G3330">
        <f t="shared" si="51"/>
        <v>1</v>
      </c>
    </row>
    <row r="3331" spans="1:7" x14ac:dyDescent="0.25">
      <c r="A3331" s="14" t="s">
        <v>1467</v>
      </c>
      <c r="B3331" s="14" t="s">
        <v>2267</v>
      </c>
      <c r="C3331" s="14" t="s">
        <v>4675</v>
      </c>
      <c r="D3331" s="15">
        <v>98.060000000000016</v>
      </c>
      <c r="E3331" s="15">
        <v>1257.74</v>
      </c>
      <c r="G3331">
        <f t="shared" ref="G3331:G3394" si="52">IF(C3331=C3330,G3330,F3331)</f>
        <v>0</v>
      </c>
    </row>
    <row r="3332" spans="1:7" x14ac:dyDescent="0.25">
      <c r="A3332" s="14" t="s">
        <v>1226</v>
      </c>
      <c r="B3332" s="14" t="s">
        <v>2267</v>
      </c>
      <c r="C3332" s="14" t="s">
        <v>4675</v>
      </c>
      <c r="D3332" s="15">
        <v>127.5</v>
      </c>
      <c r="E3332" s="15">
        <v>2044.71</v>
      </c>
      <c r="G3332">
        <f t="shared" si="52"/>
        <v>0</v>
      </c>
    </row>
    <row r="3333" spans="1:7" x14ac:dyDescent="0.25">
      <c r="A3333" s="14" t="s">
        <v>851</v>
      </c>
      <c r="B3333" s="14" t="s">
        <v>2267</v>
      </c>
      <c r="C3333" s="14" t="s">
        <v>4675</v>
      </c>
      <c r="D3333" s="15">
        <v>1866.6</v>
      </c>
      <c r="E3333" s="15">
        <v>20398.28</v>
      </c>
      <c r="G3333">
        <f t="shared" si="52"/>
        <v>0</v>
      </c>
    </row>
    <row r="3334" spans="1:7" x14ac:dyDescent="0.25">
      <c r="A3334" s="14" t="s">
        <v>1125</v>
      </c>
      <c r="B3334" s="14" t="s">
        <v>2267</v>
      </c>
      <c r="C3334" s="14" t="s">
        <v>4675</v>
      </c>
      <c r="D3334" s="15">
        <v>1143.5629956267092</v>
      </c>
      <c r="E3334" s="15">
        <v>33738.60008046875</v>
      </c>
      <c r="G3334">
        <f t="shared" si="52"/>
        <v>0</v>
      </c>
    </row>
    <row r="3335" spans="1:7" x14ac:dyDescent="0.25">
      <c r="A3335" s="14" t="s">
        <v>1127</v>
      </c>
      <c r="B3335" s="14" t="s">
        <v>2267</v>
      </c>
      <c r="C3335" s="14" t="s">
        <v>4675</v>
      </c>
      <c r="D3335" s="15">
        <v>14333</v>
      </c>
      <c r="E3335" s="15">
        <v>99350.73000000001</v>
      </c>
      <c r="G3335">
        <f t="shared" si="52"/>
        <v>0</v>
      </c>
    </row>
    <row r="3336" spans="1:7" x14ac:dyDescent="0.25">
      <c r="A3336" s="14" t="s">
        <v>792</v>
      </c>
      <c r="B3336" s="14" t="s">
        <v>2267</v>
      </c>
      <c r="C3336" s="14" t="s">
        <v>4675</v>
      </c>
      <c r="D3336" s="15">
        <v>58.83</v>
      </c>
      <c r="E3336" s="15">
        <v>1541.72</v>
      </c>
      <c r="G3336">
        <f t="shared" si="52"/>
        <v>0</v>
      </c>
    </row>
    <row r="3337" spans="1:7" x14ac:dyDescent="0.25">
      <c r="A3337" s="14" t="s">
        <v>1097</v>
      </c>
      <c r="B3337" s="14" t="s">
        <v>2267</v>
      </c>
      <c r="C3337" s="14" t="s">
        <v>4675</v>
      </c>
      <c r="D3337" s="15">
        <v>8945</v>
      </c>
      <c r="E3337" s="15">
        <v>48630.83</v>
      </c>
      <c r="G3337">
        <f t="shared" si="52"/>
        <v>0</v>
      </c>
    </row>
    <row r="3338" spans="1:7" x14ac:dyDescent="0.25">
      <c r="A3338" s="14" t="s">
        <v>2267</v>
      </c>
      <c r="B3338" s="14" t="s">
        <v>2267</v>
      </c>
      <c r="C3338" s="14" t="s">
        <v>4675</v>
      </c>
      <c r="D3338" s="15">
        <v>423.41</v>
      </c>
      <c r="E3338" s="15">
        <v>6534.93</v>
      </c>
      <c r="G3338">
        <f t="shared" si="52"/>
        <v>0</v>
      </c>
    </row>
    <row r="3339" spans="1:7" x14ac:dyDescent="0.25">
      <c r="A3339" s="14" t="s">
        <v>3633</v>
      </c>
      <c r="B3339" s="14" t="s">
        <v>2267</v>
      </c>
      <c r="C3339" s="14" t="s">
        <v>4675</v>
      </c>
      <c r="D3339" s="15">
        <v>32.159999999999997</v>
      </c>
      <c r="E3339" s="15">
        <v>451.9</v>
      </c>
      <c r="G3339">
        <f t="shared" si="52"/>
        <v>0</v>
      </c>
    </row>
    <row r="3340" spans="1:7" x14ac:dyDescent="0.25">
      <c r="A3340" s="14" t="s">
        <v>1496</v>
      </c>
      <c r="B3340" s="14" t="s">
        <v>1496</v>
      </c>
      <c r="C3340" s="14" t="s">
        <v>4675</v>
      </c>
      <c r="D3340" s="15">
        <v>174.185</v>
      </c>
      <c r="E3340" s="15">
        <v>64753.25</v>
      </c>
      <c r="G3340">
        <f t="shared" si="52"/>
        <v>0</v>
      </c>
    </row>
    <row r="3341" spans="1:7" x14ac:dyDescent="0.25">
      <c r="A3341" s="14" t="s">
        <v>3380</v>
      </c>
      <c r="B3341" s="14" t="s">
        <v>3380</v>
      </c>
      <c r="C3341" s="14" t="s">
        <v>4675</v>
      </c>
      <c r="D3341" s="15">
        <v>1.45</v>
      </c>
      <c r="E3341" s="15">
        <v>171.5</v>
      </c>
      <c r="G3341">
        <f t="shared" si="52"/>
        <v>0</v>
      </c>
    </row>
    <row r="3342" spans="1:7" x14ac:dyDescent="0.25">
      <c r="A3342" s="14" t="s">
        <v>330</v>
      </c>
      <c r="B3342" s="14" t="s">
        <v>330</v>
      </c>
      <c r="C3342" s="14" t="s">
        <v>4675</v>
      </c>
      <c r="D3342" s="15">
        <v>2.9550000000000001</v>
      </c>
      <c r="E3342" s="15">
        <v>87.85</v>
      </c>
      <c r="G3342">
        <f t="shared" si="52"/>
        <v>0</v>
      </c>
    </row>
    <row r="3343" spans="1:7" x14ac:dyDescent="0.25">
      <c r="A3343" s="14" t="s">
        <v>322</v>
      </c>
      <c r="B3343" s="14" t="s">
        <v>322</v>
      </c>
      <c r="C3343" s="14" t="s">
        <v>4675</v>
      </c>
      <c r="D3343" s="15">
        <v>0.44</v>
      </c>
      <c r="E3343" s="15">
        <v>145.15</v>
      </c>
      <c r="G3343">
        <f t="shared" si="52"/>
        <v>0</v>
      </c>
    </row>
    <row r="3344" spans="1:7" x14ac:dyDescent="0.25">
      <c r="A3344" s="14" t="s">
        <v>307</v>
      </c>
      <c r="B3344" s="14" t="s">
        <v>307</v>
      </c>
      <c r="C3344" s="14" t="s">
        <v>4675</v>
      </c>
      <c r="D3344" s="15">
        <v>69.647999999999996</v>
      </c>
      <c r="E3344" s="15">
        <v>2959.31</v>
      </c>
      <c r="G3344">
        <f t="shared" si="52"/>
        <v>0</v>
      </c>
    </row>
    <row r="3345" spans="1:7" x14ac:dyDescent="0.25">
      <c r="A3345" s="14" t="s">
        <v>49</v>
      </c>
      <c r="B3345" s="14" t="s">
        <v>49</v>
      </c>
      <c r="C3345" s="14" t="s">
        <v>4675</v>
      </c>
      <c r="D3345" s="15">
        <v>2.6139999999999999</v>
      </c>
      <c r="E3345" s="15">
        <v>432.97</v>
      </c>
      <c r="G3345">
        <f t="shared" si="52"/>
        <v>0</v>
      </c>
    </row>
    <row r="3346" spans="1:7" x14ac:dyDescent="0.25">
      <c r="A3346" s="14" t="s">
        <v>162</v>
      </c>
      <c r="B3346" s="14" t="s">
        <v>162</v>
      </c>
      <c r="C3346" s="14" t="s">
        <v>4675</v>
      </c>
      <c r="D3346" s="15">
        <v>25</v>
      </c>
      <c r="E3346" s="15">
        <v>885.26</v>
      </c>
      <c r="G3346">
        <f t="shared" si="52"/>
        <v>0</v>
      </c>
    </row>
    <row r="3347" spans="1:7" x14ac:dyDescent="0.25">
      <c r="A3347" s="14" t="s">
        <v>2125</v>
      </c>
      <c r="B3347" s="14" t="s">
        <v>2125</v>
      </c>
      <c r="C3347" s="14" t="s">
        <v>4675</v>
      </c>
      <c r="D3347" s="15">
        <v>88.8</v>
      </c>
      <c r="E3347" s="15">
        <v>140.81</v>
      </c>
      <c r="G3347">
        <f t="shared" si="52"/>
        <v>0</v>
      </c>
    </row>
    <row r="3348" spans="1:7" x14ac:dyDescent="0.25">
      <c r="A3348" s="14" t="s">
        <v>735</v>
      </c>
      <c r="B3348" s="14" t="s">
        <v>735</v>
      </c>
      <c r="C3348" s="14" t="s">
        <v>4675</v>
      </c>
      <c r="D3348" s="15">
        <v>284</v>
      </c>
      <c r="E3348" s="15">
        <v>4283.6100000000006</v>
      </c>
      <c r="G3348">
        <f t="shared" si="52"/>
        <v>0</v>
      </c>
    </row>
    <row r="3349" spans="1:7" x14ac:dyDescent="0.25">
      <c r="A3349" s="14" t="s">
        <v>734</v>
      </c>
      <c r="B3349" s="14" t="s">
        <v>734</v>
      </c>
      <c r="C3349" s="14" t="s">
        <v>4675</v>
      </c>
      <c r="D3349" s="15">
        <v>416</v>
      </c>
      <c r="E3349" s="15">
        <v>4064.75</v>
      </c>
      <c r="G3349">
        <f t="shared" si="52"/>
        <v>0</v>
      </c>
    </row>
    <row r="3350" spans="1:7" x14ac:dyDescent="0.25">
      <c r="A3350" s="14" t="s">
        <v>1940</v>
      </c>
      <c r="B3350" s="14" t="s">
        <v>1940</v>
      </c>
      <c r="C3350" s="14" t="s">
        <v>4675</v>
      </c>
      <c r="D3350" s="15">
        <v>90</v>
      </c>
      <c r="E3350" s="15">
        <v>8360.51</v>
      </c>
      <c r="G3350">
        <f t="shared" si="52"/>
        <v>0</v>
      </c>
    </row>
    <row r="3351" spans="1:7" x14ac:dyDescent="0.25">
      <c r="A3351" s="14" t="s">
        <v>3825</v>
      </c>
      <c r="B3351" s="14" t="s">
        <v>3825</v>
      </c>
      <c r="C3351" s="14" t="s">
        <v>4675</v>
      </c>
      <c r="D3351" s="15">
        <v>136.72899999999998</v>
      </c>
      <c r="E3351" s="15">
        <v>15799.98</v>
      </c>
      <c r="G3351">
        <f t="shared" si="52"/>
        <v>0</v>
      </c>
    </row>
    <row r="3352" spans="1:7" x14ac:dyDescent="0.25">
      <c r="A3352" s="14" t="s">
        <v>1752</v>
      </c>
      <c r="B3352" s="14" t="s">
        <v>1752</v>
      </c>
      <c r="C3352" s="14" t="s">
        <v>4675</v>
      </c>
      <c r="D3352" s="15">
        <v>148</v>
      </c>
      <c r="E3352" s="15">
        <v>9809.61</v>
      </c>
      <c r="G3352">
        <f t="shared" si="52"/>
        <v>0</v>
      </c>
    </row>
    <row r="3353" spans="1:7" x14ac:dyDescent="0.25">
      <c r="A3353" s="14" t="s">
        <v>810</v>
      </c>
      <c r="B3353" s="14" t="s">
        <v>810</v>
      </c>
      <c r="C3353" s="14" t="s">
        <v>4675</v>
      </c>
      <c r="D3353" s="15">
        <v>1</v>
      </c>
      <c r="E3353" s="15">
        <v>43.31</v>
      </c>
      <c r="G3353">
        <f t="shared" si="52"/>
        <v>0</v>
      </c>
    </row>
    <row r="3354" spans="1:7" x14ac:dyDescent="0.25">
      <c r="A3354" s="14" t="s">
        <v>2511</v>
      </c>
      <c r="B3354" s="14" t="s">
        <v>2511</v>
      </c>
      <c r="C3354" s="14" t="s">
        <v>4675</v>
      </c>
      <c r="D3354" s="15">
        <v>2796.4</v>
      </c>
      <c r="E3354" s="15">
        <v>5940.88</v>
      </c>
      <c r="G3354">
        <f t="shared" si="52"/>
        <v>0</v>
      </c>
    </row>
    <row r="3355" spans="1:7" x14ac:dyDescent="0.25">
      <c r="A3355" s="14" t="s">
        <v>3869</v>
      </c>
      <c r="B3355" s="14" t="s">
        <v>3869</v>
      </c>
      <c r="C3355" s="14" t="s">
        <v>4675</v>
      </c>
      <c r="D3355" s="15">
        <v>585</v>
      </c>
      <c r="E3355" s="15">
        <v>1569.61</v>
      </c>
      <c r="G3355">
        <f t="shared" si="52"/>
        <v>0</v>
      </c>
    </row>
    <row r="3356" spans="1:7" x14ac:dyDescent="0.25">
      <c r="A3356" s="14" t="s">
        <v>809</v>
      </c>
      <c r="B3356" s="14" t="s">
        <v>809</v>
      </c>
      <c r="C3356" s="14" t="s">
        <v>4675</v>
      </c>
      <c r="D3356" s="15">
        <v>522</v>
      </c>
      <c r="E3356" s="15">
        <v>4660.17</v>
      </c>
      <c r="G3356">
        <f t="shared" si="52"/>
        <v>0</v>
      </c>
    </row>
    <row r="3357" spans="1:7" x14ac:dyDescent="0.25">
      <c r="A3357" s="14" t="s">
        <v>2078</v>
      </c>
      <c r="B3357" s="14" t="s">
        <v>2078</v>
      </c>
      <c r="C3357" s="14" t="s">
        <v>4675</v>
      </c>
      <c r="D3357" s="15">
        <v>279.93399999999997</v>
      </c>
      <c r="E3357" s="15">
        <v>1639.28</v>
      </c>
      <c r="G3357">
        <f t="shared" si="52"/>
        <v>0</v>
      </c>
    </row>
    <row r="3358" spans="1:7" x14ac:dyDescent="0.25">
      <c r="A3358" s="14" t="s">
        <v>3004</v>
      </c>
      <c r="B3358" s="14" t="s">
        <v>3004</v>
      </c>
      <c r="C3358" s="14" t="s">
        <v>4675</v>
      </c>
      <c r="D3358" s="15">
        <v>3.5599999000000002</v>
      </c>
      <c r="E3358" s="15">
        <v>224.78</v>
      </c>
      <c r="G3358">
        <f t="shared" si="52"/>
        <v>0</v>
      </c>
    </row>
    <row r="3359" spans="1:7" x14ac:dyDescent="0.25">
      <c r="A3359" s="14" t="s">
        <v>4754</v>
      </c>
      <c r="B3359" s="14" t="s">
        <v>4754</v>
      </c>
      <c r="C3359" s="14" t="s">
        <v>4675</v>
      </c>
      <c r="D3359" s="15">
        <v>1180</v>
      </c>
      <c r="E3359" s="15">
        <v>8072.58</v>
      </c>
      <c r="G3359">
        <f t="shared" si="52"/>
        <v>0</v>
      </c>
    </row>
    <row r="3360" spans="1:7" x14ac:dyDescent="0.25">
      <c r="A3360" s="14" t="s">
        <v>4750</v>
      </c>
      <c r="B3360" s="14" t="s">
        <v>4750</v>
      </c>
      <c r="C3360" s="14" t="s">
        <v>4675</v>
      </c>
      <c r="D3360" s="15">
        <v>1260</v>
      </c>
      <c r="E3360" s="15">
        <v>8879.9699999999993</v>
      </c>
      <c r="G3360">
        <f t="shared" si="52"/>
        <v>0</v>
      </c>
    </row>
    <row r="3361" spans="1:7" x14ac:dyDescent="0.25">
      <c r="A3361" s="14" t="s">
        <v>581</v>
      </c>
      <c r="B3361" s="14" t="s">
        <v>581</v>
      </c>
      <c r="C3361" s="14" t="s">
        <v>4675</v>
      </c>
      <c r="D3361" s="15">
        <v>45</v>
      </c>
      <c r="E3361" s="15">
        <v>1422.79</v>
      </c>
      <c r="G3361">
        <f t="shared" si="52"/>
        <v>0</v>
      </c>
    </row>
    <row r="3362" spans="1:7" x14ac:dyDescent="0.25">
      <c r="A3362" s="14" t="s">
        <v>624</v>
      </c>
      <c r="B3362" s="14" t="s">
        <v>624</v>
      </c>
      <c r="C3362" s="14" t="s">
        <v>4675</v>
      </c>
      <c r="D3362" s="15">
        <v>66</v>
      </c>
      <c r="E3362" s="15">
        <v>24536.32</v>
      </c>
      <c r="G3362">
        <f t="shared" si="52"/>
        <v>0</v>
      </c>
    </row>
    <row r="3363" spans="1:7" x14ac:dyDescent="0.25">
      <c r="A3363" s="14" t="s">
        <v>152</v>
      </c>
      <c r="B3363" s="14" t="s">
        <v>152</v>
      </c>
      <c r="C3363" s="14" t="s">
        <v>4675</v>
      </c>
      <c r="D3363" s="15">
        <v>0.05</v>
      </c>
      <c r="E3363" s="15">
        <v>3.73</v>
      </c>
      <c r="G3363">
        <f t="shared" si="52"/>
        <v>0</v>
      </c>
    </row>
    <row r="3364" spans="1:7" x14ac:dyDescent="0.25">
      <c r="A3364" s="14" t="s">
        <v>150</v>
      </c>
      <c r="B3364" s="14" t="s">
        <v>150</v>
      </c>
      <c r="C3364" s="14" t="s">
        <v>4675</v>
      </c>
      <c r="D3364" s="15">
        <v>1.1499999999999999</v>
      </c>
      <c r="E3364" s="15">
        <v>20.82</v>
      </c>
      <c r="G3364">
        <f t="shared" si="52"/>
        <v>0</v>
      </c>
    </row>
    <row r="3365" spans="1:7" x14ac:dyDescent="0.25">
      <c r="A3365" s="14" t="s">
        <v>151</v>
      </c>
      <c r="B3365" s="14" t="s">
        <v>151</v>
      </c>
      <c r="C3365" s="14" t="s">
        <v>4675</v>
      </c>
      <c r="D3365" s="15">
        <v>357.07500000000005</v>
      </c>
      <c r="E3365" s="15">
        <v>3146.7300000000005</v>
      </c>
      <c r="G3365">
        <f t="shared" si="52"/>
        <v>0</v>
      </c>
    </row>
    <row r="3366" spans="1:7" x14ac:dyDescent="0.25">
      <c r="A3366" s="14" t="s">
        <v>2406</v>
      </c>
      <c r="B3366" s="14" t="s">
        <v>2406</v>
      </c>
      <c r="C3366" s="14" t="s">
        <v>4675</v>
      </c>
      <c r="D3366" s="15">
        <v>2.1</v>
      </c>
      <c r="E3366" s="15">
        <v>3298.21</v>
      </c>
      <c r="G3366">
        <f t="shared" si="52"/>
        <v>0</v>
      </c>
    </row>
    <row r="3367" spans="1:7" x14ac:dyDescent="0.25">
      <c r="A3367" s="14" t="s">
        <v>4283</v>
      </c>
      <c r="B3367" s="14" t="s">
        <v>4283</v>
      </c>
      <c r="C3367" s="14" t="s">
        <v>4675</v>
      </c>
      <c r="D3367" s="15">
        <v>105.73</v>
      </c>
      <c r="E3367" s="15">
        <v>2647.04</v>
      </c>
      <c r="G3367">
        <f t="shared" si="52"/>
        <v>0</v>
      </c>
    </row>
    <row r="3368" spans="1:7" x14ac:dyDescent="0.25">
      <c r="A3368" s="14" t="s">
        <v>522</v>
      </c>
      <c r="B3368" s="14" t="s">
        <v>522</v>
      </c>
      <c r="C3368" s="14" t="s">
        <v>4675</v>
      </c>
      <c r="D3368" s="15">
        <v>17775.684000000001</v>
      </c>
      <c r="E3368" s="15">
        <v>79161.89999999998</v>
      </c>
      <c r="G3368">
        <f t="shared" si="52"/>
        <v>0</v>
      </c>
    </row>
    <row r="3369" spans="1:7" x14ac:dyDescent="0.25">
      <c r="A3369" s="14" t="s">
        <v>2186</v>
      </c>
      <c r="B3369" s="14" t="s">
        <v>2186</v>
      </c>
      <c r="C3369" s="14" t="s">
        <v>4675</v>
      </c>
      <c r="D3369" s="15">
        <v>29291</v>
      </c>
      <c r="E3369" s="15">
        <v>131583.27015859372</v>
      </c>
      <c r="G3369">
        <f t="shared" si="52"/>
        <v>0</v>
      </c>
    </row>
    <row r="3370" spans="1:7" x14ac:dyDescent="0.25">
      <c r="A3370" s="14" t="s">
        <v>1609</v>
      </c>
      <c r="B3370" s="14" t="s">
        <v>1609</v>
      </c>
      <c r="C3370" s="14" t="s">
        <v>4675</v>
      </c>
      <c r="D3370" s="15">
        <v>50.1</v>
      </c>
      <c r="E3370" s="15">
        <v>256.73</v>
      </c>
      <c r="G3370">
        <f t="shared" si="52"/>
        <v>0</v>
      </c>
    </row>
    <row r="3371" spans="1:7" x14ac:dyDescent="0.25">
      <c r="A3371" s="14" t="s">
        <v>2871</v>
      </c>
      <c r="B3371" s="14" t="s">
        <v>2871</v>
      </c>
      <c r="C3371" s="14" t="s">
        <v>4675</v>
      </c>
      <c r="D3371" s="15">
        <v>1045</v>
      </c>
      <c r="E3371" s="15">
        <v>67936.2601</v>
      </c>
      <c r="G3371">
        <f t="shared" si="52"/>
        <v>0</v>
      </c>
    </row>
    <row r="3372" spans="1:7" x14ac:dyDescent="0.25">
      <c r="A3372" s="14" t="s">
        <v>292</v>
      </c>
      <c r="B3372" s="14" t="s">
        <v>292</v>
      </c>
      <c r="C3372" s="14" t="s">
        <v>4675</v>
      </c>
      <c r="D3372" s="15">
        <v>4.4260000000000002</v>
      </c>
      <c r="E3372" s="15">
        <v>24.67</v>
      </c>
      <c r="G3372">
        <f t="shared" si="52"/>
        <v>0</v>
      </c>
    </row>
    <row r="3373" spans="1:7" x14ac:dyDescent="0.25">
      <c r="A3373" s="14" t="s">
        <v>3194</v>
      </c>
      <c r="B3373" s="14" t="s">
        <v>3194</v>
      </c>
      <c r="C3373" s="14" t="s">
        <v>4675</v>
      </c>
      <c r="D3373" s="15">
        <v>1.55000001</v>
      </c>
      <c r="E3373" s="15">
        <v>196.97999900000002</v>
      </c>
      <c r="G3373">
        <f t="shared" si="52"/>
        <v>0</v>
      </c>
    </row>
    <row r="3374" spans="1:7" x14ac:dyDescent="0.25">
      <c r="A3374" s="14" t="s">
        <v>143</v>
      </c>
      <c r="B3374" s="14" t="s">
        <v>143</v>
      </c>
      <c r="C3374" s="14" t="s">
        <v>4675</v>
      </c>
      <c r="D3374" s="15">
        <v>0.03</v>
      </c>
      <c r="E3374" s="15">
        <v>34.64</v>
      </c>
      <c r="G3374">
        <f t="shared" si="52"/>
        <v>0</v>
      </c>
    </row>
    <row r="3375" spans="1:7" x14ac:dyDescent="0.25">
      <c r="A3375" s="14" t="s">
        <v>2060</v>
      </c>
      <c r="B3375" s="14" t="s">
        <v>2060</v>
      </c>
      <c r="C3375" s="14" t="s">
        <v>4675</v>
      </c>
      <c r="D3375" s="15">
        <v>10.55</v>
      </c>
      <c r="E3375" s="15">
        <v>188.34</v>
      </c>
      <c r="G3375">
        <f t="shared" si="52"/>
        <v>0</v>
      </c>
    </row>
    <row r="3376" spans="1:7" x14ac:dyDescent="0.25">
      <c r="A3376" s="14" t="s">
        <v>1026</v>
      </c>
      <c r="B3376" s="14" t="s">
        <v>1026</v>
      </c>
      <c r="C3376" s="14" t="s">
        <v>4675</v>
      </c>
      <c r="D3376" s="15">
        <v>0.2</v>
      </c>
      <c r="E3376" s="15">
        <v>13.19</v>
      </c>
      <c r="G3376">
        <f t="shared" si="52"/>
        <v>0</v>
      </c>
    </row>
    <row r="3377" spans="1:7" x14ac:dyDescent="0.25">
      <c r="A3377" s="14" t="s">
        <v>2732</v>
      </c>
      <c r="B3377" s="14" t="s">
        <v>2732</v>
      </c>
      <c r="C3377" s="14" t="s">
        <v>4675</v>
      </c>
      <c r="D3377" s="15">
        <v>0.28000000000000003</v>
      </c>
      <c r="E3377" s="15">
        <v>31</v>
      </c>
      <c r="G3377">
        <f t="shared" si="52"/>
        <v>0</v>
      </c>
    </row>
    <row r="3378" spans="1:7" x14ac:dyDescent="0.25">
      <c r="A3378" s="14" t="s">
        <v>142</v>
      </c>
      <c r="B3378" s="14" t="s">
        <v>142</v>
      </c>
      <c r="C3378" s="14" t="s">
        <v>4675</v>
      </c>
      <c r="D3378" s="15">
        <v>39.115996843163714</v>
      </c>
      <c r="E3378" s="15">
        <v>7237.9299959182745</v>
      </c>
      <c r="G3378">
        <f t="shared" si="52"/>
        <v>0</v>
      </c>
    </row>
    <row r="3379" spans="1:7" x14ac:dyDescent="0.25">
      <c r="A3379" s="14" t="s">
        <v>380</v>
      </c>
      <c r="B3379" s="14" t="s">
        <v>380</v>
      </c>
      <c r="C3379" s="14" t="s">
        <v>4675</v>
      </c>
      <c r="D3379" s="15">
        <v>1.81</v>
      </c>
      <c r="E3379" s="15">
        <v>282.14</v>
      </c>
      <c r="G3379">
        <f t="shared" si="52"/>
        <v>0</v>
      </c>
    </row>
    <row r="3380" spans="1:7" x14ac:dyDescent="0.25">
      <c r="A3380" s="14" t="s">
        <v>1992</v>
      </c>
      <c r="B3380" s="14" t="s">
        <v>1992</v>
      </c>
      <c r="C3380" s="14" t="s">
        <v>4675</v>
      </c>
      <c r="D3380" s="15">
        <v>3.75</v>
      </c>
      <c r="E3380" s="15">
        <v>111.77</v>
      </c>
      <c r="G3380">
        <f t="shared" si="52"/>
        <v>0</v>
      </c>
    </row>
    <row r="3381" spans="1:7" x14ac:dyDescent="0.25">
      <c r="A3381" s="14" t="s">
        <v>860</v>
      </c>
      <c r="B3381" s="14" t="s">
        <v>860</v>
      </c>
      <c r="C3381" s="14" t="s">
        <v>4675</v>
      </c>
      <c r="D3381" s="15">
        <v>1079.9900000000002</v>
      </c>
      <c r="E3381" s="15">
        <v>13093.109941406248</v>
      </c>
      <c r="G3381">
        <f t="shared" si="52"/>
        <v>0</v>
      </c>
    </row>
    <row r="3382" spans="1:7" x14ac:dyDescent="0.25">
      <c r="A3382" s="14" t="s">
        <v>3617</v>
      </c>
      <c r="B3382" s="14" t="s">
        <v>3617</v>
      </c>
      <c r="C3382" s="14" t="s">
        <v>4675</v>
      </c>
      <c r="D3382" s="15">
        <v>22</v>
      </c>
      <c r="E3382" s="15">
        <v>582.41</v>
      </c>
      <c r="G3382">
        <f t="shared" si="52"/>
        <v>0</v>
      </c>
    </row>
    <row r="3383" spans="1:7" x14ac:dyDescent="0.25">
      <c r="A3383" s="14" t="s">
        <v>561</v>
      </c>
      <c r="B3383" s="14" t="s">
        <v>561</v>
      </c>
      <c r="C3383" s="14" t="s">
        <v>4675</v>
      </c>
      <c r="D3383" s="15">
        <v>3.6</v>
      </c>
      <c r="E3383" s="15">
        <v>307.33999999999997</v>
      </c>
      <c r="G3383">
        <f t="shared" si="52"/>
        <v>0</v>
      </c>
    </row>
    <row r="3384" spans="1:7" x14ac:dyDescent="0.25">
      <c r="A3384" s="14" t="s">
        <v>3187</v>
      </c>
      <c r="B3384" s="14" t="s">
        <v>3187</v>
      </c>
      <c r="C3384" s="14" t="s">
        <v>4675</v>
      </c>
      <c r="D3384" s="15">
        <v>2.6</v>
      </c>
      <c r="E3384" s="15">
        <v>246.5</v>
      </c>
      <c r="G3384">
        <f t="shared" si="52"/>
        <v>0</v>
      </c>
    </row>
    <row r="3385" spans="1:7" x14ac:dyDescent="0.25">
      <c r="A3385" s="14" t="s">
        <v>2655</v>
      </c>
      <c r="B3385" s="14" t="s">
        <v>2655</v>
      </c>
      <c r="C3385" s="14" t="s">
        <v>4675</v>
      </c>
      <c r="D3385" s="15">
        <v>12332.2</v>
      </c>
      <c r="E3385" s="15">
        <v>26144.26</v>
      </c>
      <c r="G3385">
        <f t="shared" si="52"/>
        <v>0</v>
      </c>
    </row>
    <row r="3386" spans="1:7" x14ac:dyDescent="0.25">
      <c r="A3386" s="14" t="s">
        <v>4448</v>
      </c>
      <c r="B3386" s="14" t="s">
        <v>4448</v>
      </c>
      <c r="C3386" s="14" t="s">
        <v>4675</v>
      </c>
      <c r="D3386" s="15">
        <v>5.2</v>
      </c>
      <c r="E3386" s="15">
        <v>489.4</v>
      </c>
      <c r="G3386">
        <f t="shared" si="52"/>
        <v>0</v>
      </c>
    </row>
    <row r="3387" spans="1:7" x14ac:dyDescent="0.25">
      <c r="A3387" s="14" t="s">
        <v>3715</v>
      </c>
      <c r="B3387" s="14" t="s">
        <v>3715</v>
      </c>
      <c r="C3387" s="14" t="s">
        <v>4675</v>
      </c>
      <c r="D3387" s="15">
        <v>0.61</v>
      </c>
      <c r="E3387" s="15">
        <v>335.94</v>
      </c>
      <c r="G3387">
        <f t="shared" si="52"/>
        <v>0</v>
      </c>
    </row>
    <row r="3388" spans="1:7" x14ac:dyDescent="0.25">
      <c r="A3388" s="14" t="s">
        <v>3716</v>
      </c>
      <c r="B3388" s="14" t="s">
        <v>3716</v>
      </c>
      <c r="C3388" s="14" t="s">
        <v>4675</v>
      </c>
      <c r="D3388" s="15">
        <v>0.3</v>
      </c>
      <c r="E3388" s="15">
        <v>65.2</v>
      </c>
      <c r="G3388">
        <f t="shared" si="52"/>
        <v>0</v>
      </c>
    </row>
    <row r="3389" spans="1:7" x14ac:dyDescent="0.25">
      <c r="A3389" s="14" t="s">
        <v>4487</v>
      </c>
      <c r="B3389" s="14" t="s">
        <v>4487</v>
      </c>
      <c r="C3389" s="14" t="s">
        <v>4675</v>
      </c>
      <c r="D3389" s="15">
        <v>0.22</v>
      </c>
      <c r="E3389" s="15">
        <v>84.03</v>
      </c>
      <c r="G3389">
        <f t="shared" si="52"/>
        <v>0</v>
      </c>
    </row>
    <row r="3390" spans="1:7" x14ac:dyDescent="0.25">
      <c r="A3390" s="14" t="s">
        <v>4387</v>
      </c>
      <c r="B3390" s="14" t="s">
        <v>4387</v>
      </c>
      <c r="C3390" s="14" t="s">
        <v>4675</v>
      </c>
      <c r="D3390" s="15">
        <v>0.7</v>
      </c>
      <c r="E3390" s="15">
        <v>254.32</v>
      </c>
      <c r="G3390">
        <f t="shared" si="52"/>
        <v>0</v>
      </c>
    </row>
    <row r="3391" spans="1:7" x14ac:dyDescent="0.25">
      <c r="A3391" s="14" t="s">
        <v>465</v>
      </c>
      <c r="B3391" s="14" t="s">
        <v>465</v>
      </c>
      <c r="C3391" s="14" t="s">
        <v>4675</v>
      </c>
      <c r="D3391" s="15">
        <v>116.31999936735026</v>
      </c>
      <c r="E3391" s="15">
        <v>9181.7900055803839</v>
      </c>
      <c r="G3391">
        <f t="shared" si="52"/>
        <v>0</v>
      </c>
    </row>
    <row r="3392" spans="1:7" x14ac:dyDescent="0.25">
      <c r="A3392" s="14" t="s">
        <v>1203</v>
      </c>
      <c r="B3392" s="14" t="s">
        <v>1203</v>
      </c>
      <c r="C3392" s="14" t="s">
        <v>1203</v>
      </c>
      <c r="D3392" s="15">
        <v>15602.250048434964</v>
      </c>
      <c r="E3392" s="15">
        <v>747182.83211999945</v>
      </c>
      <c r="F3392">
        <v>1</v>
      </c>
      <c r="G3392">
        <f t="shared" si="52"/>
        <v>1</v>
      </c>
    </row>
    <row r="3393" spans="1:7" x14ac:dyDescent="0.25">
      <c r="A3393" s="14" t="s">
        <v>412</v>
      </c>
      <c r="B3393" s="14" t="s">
        <v>1203</v>
      </c>
      <c r="C3393" s="14" t="s">
        <v>1203</v>
      </c>
      <c r="D3393" s="15">
        <v>15.76</v>
      </c>
      <c r="E3393" s="15">
        <v>1450.0500000000002</v>
      </c>
      <c r="G3393">
        <f t="shared" si="52"/>
        <v>1</v>
      </c>
    </row>
    <row r="3394" spans="1:7" x14ac:dyDescent="0.25">
      <c r="A3394" s="14" t="s">
        <v>1258</v>
      </c>
      <c r="B3394" s="14" t="s">
        <v>1203</v>
      </c>
      <c r="C3394" s="14" t="s">
        <v>1203</v>
      </c>
      <c r="D3394" s="15">
        <v>34.409998999999992</v>
      </c>
      <c r="E3394" s="15">
        <v>4158.75</v>
      </c>
      <c r="G3394">
        <f t="shared" si="52"/>
        <v>1</v>
      </c>
    </row>
    <row r="3395" spans="1:7" x14ac:dyDescent="0.25">
      <c r="A3395" s="14" t="s">
        <v>3812</v>
      </c>
      <c r="B3395" s="14" t="s">
        <v>1203</v>
      </c>
      <c r="C3395" s="14" t="s">
        <v>1203</v>
      </c>
      <c r="D3395" s="15">
        <v>27.6</v>
      </c>
      <c r="E3395" s="15">
        <v>1605.35</v>
      </c>
      <c r="G3395">
        <f t="shared" ref="G3395:G3458" si="53">IF(C3395=C3394,G3394,F3395)</f>
        <v>1</v>
      </c>
    </row>
    <row r="3396" spans="1:7" x14ac:dyDescent="0.25">
      <c r="A3396" s="14" t="s">
        <v>1449</v>
      </c>
      <c r="B3396" s="14" t="s">
        <v>1203</v>
      </c>
      <c r="C3396" s="14" t="s">
        <v>1203</v>
      </c>
      <c r="D3396" s="15">
        <v>515.70000000000005</v>
      </c>
      <c r="E3396" s="15">
        <v>20668.629999999997</v>
      </c>
      <c r="G3396">
        <f t="shared" si="53"/>
        <v>1</v>
      </c>
    </row>
    <row r="3397" spans="1:7" x14ac:dyDescent="0.25">
      <c r="A3397" s="14" t="s">
        <v>2556</v>
      </c>
      <c r="B3397" s="14" t="s">
        <v>1203</v>
      </c>
      <c r="C3397" s="14" t="s">
        <v>1203</v>
      </c>
      <c r="D3397" s="15">
        <v>4.9000000000000004</v>
      </c>
      <c r="E3397" s="15">
        <v>530.28</v>
      </c>
      <c r="G3397">
        <f t="shared" si="53"/>
        <v>1</v>
      </c>
    </row>
    <row r="3398" spans="1:7" x14ac:dyDescent="0.25">
      <c r="A3398" s="14" t="s">
        <v>3852</v>
      </c>
      <c r="B3398" s="14" t="s">
        <v>1203</v>
      </c>
      <c r="C3398" s="14" t="s">
        <v>1203</v>
      </c>
      <c r="D3398" s="15">
        <v>1.294</v>
      </c>
      <c r="E3398" s="15">
        <v>849.92</v>
      </c>
      <c r="G3398">
        <f t="shared" si="53"/>
        <v>1</v>
      </c>
    </row>
    <row r="3399" spans="1:7" x14ac:dyDescent="0.25">
      <c r="A3399" s="14" t="s">
        <v>1751</v>
      </c>
      <c r="B3399" s="14" t="s">
        <v>1203</v>
      </c>
      <c r="C3399" s="14" t="s">
        <v>1203</v>
      </c>
      <c r="D3399" s="15">
        <v>1.1000000000000001</v>
      </c>
      <c r="E3399" s="15">
        <v>382.1</v>
      </c>
      <c r="G3399">
        <f t="shared" si="53"/>
        <v>1</v>
      </c>
    </row>
    <row r="3400" spans="1:7" x14ac:dyDescent="0.25">
      <c r="A3400" s="14" t="s">
        <v>1434</v>
      </c>
      <c r="B3400" s="14" t="s">
        <v>1203</v>
      </c>
      <c r="C3400" s="14" t="s">
        <v>1203</v>
      </c>
      <c r="D3400" s="15">
        <v>27.8</v>
      </c>
      <c r="E3400" s="15">
        <v>3560</v>
      </c>
      <c r="G3400">
        <f t="shared" si="53"/>
        <v>1</v>
      </c>
    </row>
    <row r="3401" spans="1:7" x14ac:dyDescent="0.25">
      <c r="A3401" s="14" t="s">
        <v>3174</v>
      </c>
      <c r="B3401" s="14" t="s">
        <v>1203</v>
      </c>
      <c r="C3401" s="14" t="s">
        <v>1203</v>
      </c>
      <c r="D3401" s="15">
        <v>1.98</v>
      </c>
      <c r="E3401" s="15">
        <v>373.34</v>
      </c>
      <c r="G3401">
        <f t="shared" si="53"/>
        <v>1</v>
      </c>
    </row>
    <row r="3402" spans="1:7" x14ac:dyDescent="0.25">
      <c r="A3402" s="14" t="s">
        <v>3350</v>
      </c>
      <c r="B3402" s="14" t="s">
        <v>3350</v>
      </c>
      <c r="C3402" s="14" t="s">
        <v>4675</v>
      </c>
      <c r="D3402" s="15">
        <v>136.07</v>
      </c>
      <c r="E3402" s="15">
        <v>3174.83</v>
      </c>
      <c r="G3402">
        <f t="shared" si="53"/>
        <v>0</v>
      </c>
    </row>
    <row r="3403" spans="1:7" x14ac:dyDescent="0.25">
      <c r="A3403" s="14" t="s">
        <v>2076</v>
      </c>
      <c r="B3403" s="14" t="s">
        <v>2076</v>
      </c>
      <c r="C3403" s="14" t="s">
        <v>4675</v>
      </c>
      <c r="D3403" s="15">
        <v>17</v>
      </c>
      <c r="E3403" s="15">
        <v>318.02</v>
      </c>
      <c r="G3403">
        <f t="shared" si="53"/>
        <v>0</v>
      </c>
    </row>
    <row r="3404" spans="1:7" x14ac:dyDescent="0.25">
      <c r="A3404" s="14" t="s">
        <v>4045</v>
      </c>
      <c r="B3404" s="14" t="s">
        <v>4045</v>
      </c>
      <c r="C3404" s="14" t="s">
        <v>4675</v>
      </c>
      <c r="D3404" s="15">
        <v>5.4</v>
      </c>
      <c r="E3404" s="15">
        <v>260.47000000000003</v>
      </c>
      <c r="G3404">
        <f t="shared" si="53"/>
        <v>0</v>
      </c>
    </row>
    <row r="3405" spans="1:7" x14ac:dyDescent="0.25">
      <c r="A3405" s="14" t="s">
        <v>3980</v>
      </c>
      <c r="B3405" s="14" t="s">
        <v>3980</v>
      </c>
      <c r="C3405" s="14" t="s">
        <v>4675</v>
      </c>
      <c r="D3405" s="15">
        <v>24.32</v>
      </c>
      <c r="E3405" s="15">
        <v>431.5</v>
      </c>
      <c r="G3405">
        <f t="shared" si="53"/>
        <v>0</v>
      </c>
    </row>
    <row r="3406" spans="1:7" x14ac:dyDescent="0.25">
      <c r="A3406" s="14" t="s">
        <v>2941</v>
      </c>
      <c r="B3406" s="14" t="s">
        <v>2941</v>
      </c>
      <c r="C3406" s="14" t="s">
        <v>4675</v>
      </c>
      <c r="D3406" s="15">
        <v>2</v>
      </c>
      <c r="E3406" s="15">
        <v>16.84</v>
      </c>
      <c r="G3406">
        <f t="shared" si="53"/>
        <v>0</v>
      </c>
    </row>
    <row r="3407" spans="1:7" x14ac:dyDescent="0.25">
      <c r="A3407" s="14" t="s">
        <v>1262</v>
      </c>
      <c r="B3407" s="14" t="s">
        <v>1262</v>
      </c>
      <c r="C3407" s="14" t="s">
        <v>4675</v>
      </c>
      <c r="D3407" s="15">
        <v>305.62</v>
      </c>
      <c r="E3407" s="15">
        <v>20611.95</v>
      </c>
      <c r="G3407">
        <f t="shared" si="53"/>
        <v>0</v>
      </c>
    </row>
    <row r="3408" spans="1:7" x14ac:dyDescent="0.25">
      <c r="A3408" s="14" t="s">
        <v>4329</v>
      </c>
      <c r="B3408" s="14" t="s">
        <v>4329</v>
      </c>
      <c r="C3408" s="14" t="s">
        <v>4675</v>
      </c>
      <c r="D3408" s="15">
        <v>7.26</v>
      </c>
      <c r="E3408" s="15">
        <v>761.2</v>
      </c>
      <c r="G3408">
        <f t="shared" si="53"/>
        <v>0</v>
      </c>
    </row>
    <row r="3409" spans="1:7" x14ac:dyDescent="0.25">
      <c r="A3409" s="14" t="s">
        <v>1014</v>
      </c>
      <c r="B3409" s="14" t="s">
        <v>1014</v>
      </c>
      <c r="C3409" s="14" t="s">
        <v>4675</v>
      </c>
      <c r="D3409" s="15">
        <v>31.9</v>
      </c>
      <c r="E3409" s="15">
        <v>4034.04</v>
      </c>
      <c r="G3409">
        <f t="shared" si="53"/>
        <v>0</v>
      </c>
    </row>
    <row r="3410" spans="1:7" x14ac:dyDescent="0.25">
      <c r="A3410" s="14" t="s">
        <v>2558</v>
      </c>
      <c r="B3410" s="14" t="s">
        <v>2558</v>
      </c>
      <c r="C3410" s="14" t="s">
        <v>4675</v>
      </c>
      <c r="D3410" s="15">
        <v>175.8</v>
      </c>
      <c r="E3410" s="15">
        <v>376.3</v>
      </c>
      <c r="G3410">
        <f t="shared" si="53"/>
        <v>0</v>
      </c>
    </row>
    <row r="3411" spans="1:7" x14ac:dyDescent="0.25">
      <c r="A3411" s="14" t="s">
        <v>395</v>
      </c>
      <c r="B3411" s="14" t="s">
        <v>395</v>
      </c>
      <c r="C3411" s="14" t="s">
        <v>4675</v>
      </c>
      <c r="D3411" s="15">
        <v>12.36</v>
      </c>
      <c r="E3411" s="15">
        <v>47.2</v>
      </c>
      <c r="G3411">
        <f t="shared" si="53"/>
        <v>0</v>
      </c>
    </row>
    <row r="3412" spans="1:7" x14ac:dyDescent="0.25">
      <c r="A3412" s="14" t="s">
        <v>3542</v>
      </c>
      <c r="B3412" s="14" t="s">
        <v>3542</v>
      </c>
      <c r="C3412" s="14" t="s">
        <v>4675</v>
      </c>
      <c r="D3412" s="15">
        <v>9.6</v>
      </c>
      <c r="E3412" s="15">
        <v>19.89</v>
      </c>
      <c r="G3412">
        <f t="shared" si="53"/>
        <v>0</v>
      </c>
    </row>
    <row r="3413" spans="1:7" x14ac:dyDescent="0.25">
      <c r="A3413" s="14" t="s">
        <v>3604</v>
      </c>
      <c r="B3413" s="14" t="s">
        <v>3604</v>
      </c>
      <c r="C3413" s="14" t="s">
        <v>4675</v>
      </c>
      <c r="D3413" s="15">
        <v>6.6</v>
      </c>
      <c r="E3413" s="15">
        <v>13.6</v>
      </c>
      <c r="G3413">
        <f t="shared" si="53"/>
        <v>0</v>
      </c>
    </row>
    <row r="3414" spans="1:7" x14ac:dyDescent="0.25">
      <c r="A3414" s="14" t="s">
        <v>3739</v>
      </c>
      <c r="B3414" s="14" t="s">
        <v>3739</v>
      </c>
      <c r="C3414" s="14" t="s">
        <v>4675</v>
      </c>
      <c r="D3414" s="15">
        <v>18</v>
      </c>
      <c r="E3414" s="15">
        <v>37.08</v>
      </c>
      <c r="G3414">
        <f t="shared" si="53"/>
        <v>0</v>
      </c>
    </row>
    <row r="3415" spans="1:7" x14ac:dyDescent="0.25">
      <c r="A3415" s="14" t="s">
        <v>483</v>
      </c>
      <c r="B3415" s="14" t="s">
        <v>483</v>
      </c>
      <c r="C3415" s="14" t="s">
        <v>4675</v>
      </c>
      <c r="D3415" s="15">
        <v>15.379999999999999</v>
      </c>
      <c r="E3415" s="15">
        <v>596.24</v>
      </c>
      <c r="G3415">
        <f t="shared" si="53"/>
        <v>0</v>
      </c>
    </row>
    <row r="3416" spans="1:7" x14ac:dyDescent="0.25">
      <c r="A3416" s="14" t="s">
        <v>4028</v>
      </c>
      <c r="B3416" s="14" t="s">
        <v>4028</v>
      </c>
      <c r="C3416" s="14" t="s">
        <v>4675</v>
      </c>
      <c r="D3416" s="15">
        <v>55.5</v>
      </c>
      <c r="E3416" s="15">
        <v>286.8</v>
      </c>
      <c r="G3416">
        <f t="shared" si="53"/>
        <v>0</v>
      </c>
    </row>
    <row r="3417" spans="1:7" x14ac:dyDescent="0.25">
      <c r="A3417" s="14" t="s">
        <v>3741</v>
      </c>
      <c r="B3417" s="14" t="s">
        <v>3741</v>
      </c>
      <c r="C3417" s="14" t="s">
        <v>4675</v>
      </c>
      <c r="D3417" s="15">
        <v>4</v>
      </c>
      <c r="E3417" s="15">
        <v>16.770000000000003</v>
      </c>
      <c r="G3417">
        <f t="shared" si="53"/>
        <v>0</v>
      </c>
    </row>
    <row r="3418" spans="1:7" x14ac:dyDescent="0.25">
      <c r="A3418" s="14" t="s">
        <v>3742</v>
      </c>
      <c r="B3418" s="14" t="s">
        <v>3742</v>
      </c>
      <c r="C3418" s="14" t="s">
        <v>4675</v>
      </c>
      <c r="D3418" s="15">
        <v>3.8</v>
      </c>
      <c r="E3418" s="15">
        <v>16.79</v>
      </c>
      <c r="G3418">
        <f t="shared" si="53"/>
        <v>0</v>
      </c>
    </row>
    <row r="3419" spans="1:7" x14ac:dyDescent="0.25">
      <c r="A3419" s="14" t="s">
        <v>2993</v>
      </c>
      <c r="B3419" s="14" t="s">
        <v>2993</v>
      </c>
      <c r="C3419" s="14" t="s">
        <v>4675</v>
      </c>
      <c r="D3419" s="15">
        <v>41.389997999999999</v>
      </c>
      <c r="E3419" s="15">
        <v>119.03999899999999</v>
      </c>
      <c r="G3419">
        <f t="shared" si="53"/>
        <v>0</v>
      </c>
    </row>
    <row r="3420" spans="1:7" x14ac:dyDescent="0.25">
      <c r="A3420" s="14" t="s">
        <v>3381</v>
      </c>
      <c r="B3420" s="14" t="s">
        <v>3381</v>
      </c>
      <c r="C3420" s="14" t="s">
        <v>4675</v>
      </c>
      <c r="D3420" s="15">
        <v>149.4</v>
      </c>
      <c r="E3420" s="15">
        <v>437.05</v>
      </c>
      <c r="G3420">
        <f t="shared" si="53"/>
        <v>0</v>
      </c>
    </row>
    <row r="3421" spans="1:7" x14ac:dyDescent="0.25">
      <c r="A3421" s="14" t="s">
        <v>1652</v>
      </c>
      <c r="B3421" s="14" t="s">
        <v>1652</v>
      </c>
      <c r="C3421" s="14" t="s">
        <v>4675</v>
      </c>
      <c r="D3421" s="15">
        <v>49</v>
      </c>
      <c r="E3421" s="15">
        <v>7</v>
      </c>
      <c r="G3421">
        <f t="shared" si="53"/>
        <v>0</v>
      </c>
    </row>
    <row r="3422" spans="1:7" x14ac:dyDescent="0.25">
      <c r="A3422" s="14" t="s">
        <v>2023</v>
      </c>
      <c r="B3422" s="14" t="s">
        <v>2023</v>
      </c>
      <c r="C3422" s="14" t="s">
        <v>4675</v>
      </c>
      <c r="D3422" s="15">
        <v>20.7</v>
      </c>
      <c r="E3422" s="15">
        <v>109.84</v>
      </c>
      <c r="G3422">
        <f t="shared" si="53"/>
        <v>0</v>
      </c>
    </row>
    <row r="3423" spans="1:7" x14ac:dyDescent="0.25">
      <c r="A3423" s="14" t="s">
        <v>4074</v>
      </c>
      <c r="B3423" s="14" t="s">
        <v>4074</v>
      </c>
      <c r="C3423" s="14" t="s">
        <v>4675</v>
      </c>
      <c r="D3423" s="15">
        <v>0.12</v>
      </c>
      <c r="E3423" s="15">
        <v>23.18</v>
      </c>
      <c r="G3423">
        <f t="shared" si="53"/>
        <v>0</v>
      </c>
    </row>
    <row r="3424" spans="1:7" x14ac:dyDescent="0.25">
      <c r="A3424" s="14" t="s">
        <v>1576</v>
      </c>
      <c r="B3424" s="14" t="s">
        <v>1576</v>
      </c>
      <c r="C3424" s="14" t="s">
        <v>4675</v>
      </c>
      <c r="D3424" s="15">
        <v>546.45000000000005</v>
      </c>
      <c r="E3424" s="15">
        <v>23071.13</v>
      </c>
      <c r="G3424">
        <f t="shared" si="53"/>
        <v>0</v>
      </c>
    </row>
    <row r="3425" spans="1:7" x14ac:dyDescent="0.25">
      <c r="A3425" s="14" t="s">
        <v>2158</v>
      </c>
      <c r="B3425" s="14" t="s">
        <v>2158</v>
      </c>
      <c r="C3425" s="14" t="s">
        <v>4675</v>
      </c>
      <c r="D3425" s="15">
        <v>2.72</v>
      </c>
      <c r="E3425" s="15">
        <v>970.26</v>
      </c>
      <c r="G3425">
        <f t="shared" si="53"/>
        <v>0</v>
      </c>
    </row>
    <row r="3426" spans="1:7" x14ac:dyDescent="0.25">
      <c r="A3426" s="14" t="s">
        <v>2427</v>
      </c>
      <c r="B3426" s="14" t="s">
        <v>2427</v>
      </c>
      <c r="C3426" s="14" t="s">
        <v>4675</v>
      </c>
      <c r="D3426" s="15">
        <v>4377</v>
      </c>
      <c r="E3426" s="15">
        <v>123047.8</v>
      </c>
      <c r="G3426">
        <f t="shared" si="53"/>
        <v>0</v>
      </c>
    </row>
    <row r="3427" spans="1:7" x14ac:dyDescent="0.25">
      <c r="A3427" s="14" t="s">
        <v>4434</v>
      </c>
      <c r="B3427" s="14" t="s">
        <v>4434</v>
      </c>
      <c r="C3427" s="14" t="s">
        <v>4675</v>
      </c>
      <c r="D3427" s="15">
        <v>4</v>
      </c>
      <c r="E3427" s="15">
        <v>1642.1</v>
      </c>
      <c r="G3427">
        <f t="shared" si="53"/>
        <v>0</v>
      </c>
    </row>
    <row r="3428" spans="1:7" x14ac:dyDescent="0.25">
      <c r="A3428" s="14" t="s">
        <v>2204</v>
      </c>
      <c r="B3428" s="14" t="s">
        <v>2204</v>
      </c>
      <c r="C3428" s="14" t="s">
        <v>4675</v>
      </c>
      <c r="D3428" s="15">
        <v>0.02</v>
      </c>
      <c r="E3428" s="15">
        <v>8.67</v>
      </c>
      <c r="G3428">
        <f t="shared" si="53"/>
        <v>0</v>
      </c>
    </row>
    <row r="3429" spans="1:7" x14ac:dyDescent="0.25">
      <c r="A3429" s="14" t="s">
        <v>4023</v>
      </c>
      <c r="B3429" s="14" t="s">
        <v>4023</v>
      </c>
      <c r="C3429" s="14" t="s">
        <v>4675</v>
      </c>
      <c r="D3429" s="15">
        <v>1359.5</v>
      </c>
      <c r="E3429" s="15">
        <v>23204.14</v>
      </c>
      <c r="G3429">
        <f t="shared" si="53"/>
        <v>0</v>
      </c>
    </row>
    <row r="3430" spans="1:7" x14ac:dyDescent="0.25">
      <c r="A3430" s="14" t="s">
        <v>3142</v>
      </c>
      <c r="B3430" s="14" t="s">
        <v>3142</v>
      </c>
      <c r="C3430" s="14" t="s">
        <v>3142</v>
      </c>
      <c r="D3430" s="15">
        <v>47184</v>
      </c>
      <c r="E3430" s="15">
        <v>195318.75</v>
      </c>
      <c r="F3430">
        <v>1</v>
      </c>
      <c r="G3430">
        <f t="shared" si="53"/>
        <v>1</v>
      </c>
    </row>
    <row r="3431" spans="1:7" x14ac:dyDescent="0.25">
      <c r="A3431" s="14" t="s">
        <v>1848</v>
      </c>
      <c r="B3431" s="14" t="s">
        <v>3142</v>
      </c>
      <c r="C3431" s="14" t="s">
        <v>3142</v>
      </c>
      <c r="D3431" s="15">
        <v>114490.76698610352</v>
      </c>
      <c r="E3431" s="15">
        <v>501501.98003671848</v>
      </c>
      <c r="F3431">
        <v>1</v>
      </c>
      <c r="G3431">
        <f t="shared" si="53"/>
        <v>1</v>
      </c>
    </row>
    <row r="3432" spans="1:7" x14ac:dyDescent="0.25">
      <c r="A3432" s="14" t="s">
        <v>4695</v>
      </c>
      <c r="B3432" s="14" t="s">
        <v>3142</v>
      </c>
      <c r="C3432" s="14" t="s">
        <v>3142</v>
      </c>
      <c r="D3432" s="15">
        <v>0.9</v>
      </c>
      <c r="E3432" s="15">
        <v>33.25</v>
      </c>
      <c r="G3432">
        <f t="shared" si="53"/>
        <v>1</v>
      </c>
    </row>
    <row r="3433" spans="1:7" x14ac:dyDescent="0.25">
      <c r="A3433" s="14" t="s">
        <v>1530</v>
      </c>
      <c r="B3433" s="14" t="s">
        <v>3142</v>
      </c>
      <c r="C3433" s="14" t="s">
        <v>3142</v>
      </c>
      <c r="D3433" s="15">
        <v>6761.2</v>
      </c>
      <c r="E3433" s="15">
        <v>20351.84</v>
      </c>
      <c r="G3433">
        <f t="shared" si="53"/>
        <v>1</v>
      </c>
    </row>
    <row r="3434" spans="1:7" x14ac:dyDescent="0.25">
      <c r="A3434" s="14" t="s">
        <v>4144</v>
      </c>
      <c r="B3434" s="14" t="s">
        <v>4144</v>
      </c>
      <c r="C3434" s="14" t="s">
        <v>4675</v>
      </c>
      <c r="D3434" s="15">
        <v>7.4</v>
      </c>
      <c r="E3434" s="15">
        <v>1367.46</v>
      </c>
      <c r="G3434">
        <f t="shared" si="53"/>
        <v>0</v>
      </c>
    </row>
    <row r="3435" spans="1:7" x14ac:dyDescent="0.25">
      <c r="A3435" s="14" t="s">
        <v>797</v>
      </c>
      <c r="B3435" s="14" t="s">
        <v>797</v>
      </c>
      <c r="C3435" s="14" t="s">
        <v>4675</v>
      </c>
      <c r="D3435" s="15">
        <v>403.7</v>
      </c>
      <c r="E3435" s="15">
        <v>879.28</v>
      </c>
      <c r="G3435">
        <f t="shared" si="53"/>
        <v>0</v>
      </c>
    </row>
    <row r="3436" spans="1:7" x14ac:dyDescent="0.25">
      <c r="A3436" s="14" t="s">
        <v>2496</v>
      </c>
      <c r="B3436" s="14" t="s">
        <v>2496</v>
      </c>
      <c r="C3436" s="14" t="s">
        <v>4675</v>
      </c>
      <c r="D3436" s="15">
        <v>64</v>
      </c>
      <c r="E3436" s="15">
        <v>195.46</v>
      </c>
      <c r="G3436">
        <f t="shared" si="53"/>
        <v>0</v>
      </c>
    </row>
    <row r="3437" spans="1:7" x14ac:dyDescent="0.25">
      <c r="A3437" s="14" t="s">
        <v>2714</v>
      </c>
      <c r="B3437" s="14" t="s">
        <v>2714</v>
      </c>
      <c r="C3437" s="14" t="s">
        <v>4675</v>
      </c>
      <c r="D3437" s="15">
        <v>60</v>
      </c>
      <c r="E3437" s="15">
        <v>800</v>
      </c>
      <c r="G3437">
        <f t="shared" si="53"/>
        <v>0</v>
      </c>
    </row>
    <row r="3438" spans="1:7" x14ac:dyDescent="0.25">
      <c r="A3438" s="14" t="s">
        <v>904</v>
      </c>
      <c r="B3438" s="14" t="s">
        <v>904</v>
      </c>
      <c r="C3438" s="14" t="s">
        <v>4675</v>
      </c>
      <c r="D3438" s="15">
        <v>17.277999999999999</v>
      </c>
      <c r="E3438" s="15">
        <v>52.18</v>
      </c>
      <c r="G3438">
        <f t="shared" si="53"/>
        <v>0</v>
      </c>
    </row>
    <row r="3439" spans="1:7" x14ac:dyDescent="0.25">
      <c r="A3439" s="14" t="s">
        <v>1610</v>
      </c>
      <c r="B3439" s="14" t="s">
        <v>1610</v>
      </c>
      <c r="C3439" s="14" t="s">
        <v>4675</v>
      </c>
      <c r="D3439" s="15">
        <v>57</v>
      </c>
      <c r="E3439" s="15">
        <v>5024.83</v>
      </c>
      <c r="G3439">
        <f t="shared" si="53"/>
        <v>0</v>
      </c>
    </row>
    <row r="3440" spans="1:7" x14ac:dyDescent="0.25">
      <c r="A3440" s="14" t="s">
        <v>2142</v>
      </c>
      <c r="B3440" s="14" t="s">
        <v>2142</v>
      </c>
      <c r="C3440" s="14" t="s">
        <v>4675</v>
      </c>
      <c r="D3440" s="15">
        <v>11.57</v>
      </c>
      <c r="E3440" s="15">
        <v>467.78</v>
      </c>
      <c r="G3440">
        <f t="shared" si="53"/>
        <v>0</v>
      </c>
    </row>
    <row r="3441" spans="1:7" x14ac:dyDescent="0.25">
      <c r="A3441" s="14" t="s">
        <v>4388</v>
      </c>
      <c r="B3441" s="14" t="s">
        <v>4388</v>
      </c>
      <c r="C3441" s="14" t="s">
        <v>4675</v>
      </c>
      <c r="D3441" s="15">
        <v>65.02</v>
      </c>
      <c r="E3441" s="15">
        <v>2561.98</v>
      </c>
      <c r="G3441">
        <f t="shared" si="53"/>
        <v>0</v>
      </c>
    </row>
    <row r="3442" spans="1:7" x14ac:dyDescent="0.25">
      <c r="A3442" s="14" t="s">
        <v>4279</v>
      </c>
      <c r="B3442" s="14" t="s">
        <v>4279</v>
      </c>
      <c r="C3442" s="14" t="s">
        <v>4675</v>
      </c>
      <c r="D3442" s="15">
        <v>58.63</v>
      </c>
      <c r="E3442" s="15">
        <v>2602.5500000000002</v>
      </c>
      <c r="G3442">
        <f t="shared" si="53"/>
        <v>0</v>
      </c>
    </row>
    <row r="3443" spans="1:7" x14ac:dyDescent="0.25">
      <c r="A3443" s="14" t="s">
        <v>1673</v>
      </c>
      <c r="B3443" s="14" t="s">
        <v>1673</v>
      </c>
      <c r="C3443" s="14" t="s">
        <v>4675</v>
      </c>
      <c r="D3443" s="15">
        <v>3.05</v>
      </c>
      <c r="E3443" s="15">
        <v>280.99</v>
      </c>
      <c r="G3443">
        <f t="shared" si="53"/>
        <v>0</v>
      </c>
    </row>
    <row r="3444" spans="1:7" x14ac:dyDescent="0.25">
      <c r="A3444" s="14" t="s">
        <v>3110</v>
      </c>
      <c r="B3444" s="14" t="s">
        <v>3110</v>
      </c>
      <c r="C3444" s="14" t="s">
        <v>4675</v>
      </c>
      <c r="D3444" s="15">
        <v>1.51</v>
      </c>
      <c r="E3444" s="15">
        <v>199.5</v>
      </c>
      <c r="G3444">
        <f t="shared" si="53"/>
        <v>0</v>
      </c>
    </row>
    <row r="3445" spans="1:7" x14ac:dyDescent="0.25">
      <c r="A3445" s="14" t="s">
        <v>2097</v>
      </c>
      <c r="B3445" s="14" t="s">
        <v>2097</v>
      </c>
      <c r="C3445" s="14" t="s">
        <v>4675</v>
      </c>
      <c r="D3445" s="15">
        <v>3.306</v>
      </c>
      <c r="E3445" s="15">
        <v>285.78999999999996</v>
      </c>
      <c r="G3445">
        <f t="shared" si="53"/>
        <v>0</v>
      </c>
    </row>
    <row r="3446" spans="1:7" x14ac:dyDescent="0.25">
      <c r="A3446" s="14" t="s">
        <v>3322</v>
      </c>
      <c r="B3446" s="14" t="s">
        <v>3322</v>
      </c>
      <c r="C3446" s="14" t="s">
        <v>4675</v>
      </c>
      <c r="D3446" s="15">
        <v>8.4</v>
      </c>
      <c r="E3446" s="15">
        <v>520.61</v>
      </c>
      <c r="G3446">
        <f t="shared" si="53"/>
        <v>0</v>
      </c>
    </row>
    <row r="3447" spans="1:7" x14ac:dyDescent="0.25">
      <c r="A3447" s="14" t="s">
        <v>752</v>
      </c>
      <c r="B3447" s="14" t="s">
        <v>752</v>
      </c>
      <c r="C3447" s="14" t="s">
        <v>4675</v>
      </c>
      <c r="D3447" s="15">
        <v>34.36</v>
      </c>
      <c r="E3447" s="15">
        <v>681.03</v>
      </c>
      <c r="G3447">
        <f t="shared" si="53"/>
        <v>0</v>
      </c>
    </row>
    <row r="3448" spans="1:7" x14ac:dyDescent="0.25">
      <c r="A3448" s="14" t="s">
        <v>2726</v>
      </c>
      <c r="B3448" s="14" t="s">
        <v>2726</v>
      </c>
      <c r="C3448" s="14" t="s">
        <v>4675</v>
      </c>
      <c r="D3448" s="15">
        <v>263.11</v>
      </c>
      <c r="E3448" s="15">
        <v>4927.24</v>
      </c>
      <c r="G3448">
        <f t="shared" si="53"/>
        <v>0</v>
      </c>
    </row>
    <row r="3449" spans="1:7" x14ac:dyDescent="0.25">
      <c r="A3449" s="14" t="s">
        <v>3333</v>
      </c>
      <c r="B3449" s="14" t="s">
        <v>3333</v>
      </c>
      <c r="C3449" s="14" t="s">
        <v>4675</v>
      </c>
      <c r="D3449" s="15">
        <v>19</v>
      </c>
      <c r="E3449" s="15">
        <v>42.5</v>
      </c>
      <c r="G3449">
        <f t="shared" si="53"/>
        <v>0</v>
      </c>
    </row>
    <row r="3450" spans="1:7" x14ac:dyDescent="0.25">
      <c r="A3450" s="14" t="s">
        <v>661</v>
      </c>
      <c r="B3450" s="14" t="s">
        <v>661</v>
      </c>
      <c r="C3450" s="14" t="s">
        <v>4675</v>
      </c>
      <c r="D3450" s="15">
        <v>4.1840000000000002</v>
      </c>
      <c r="E3450" s="15">
        <v>124.93</v>
      </c>
      <c r="G3450">
        <f t="shared" si="53"/>
        <v>0</v>
      </c>
    </row>
    <row r="3451" spans="1:7" x14ac:dyDescent="0.25">
      <c r="A3451" s="14" t="s">
        <v>2523</v>
      </c>
      <c r="B3451" s="14" t="s">
        <v>2523</v>
      </c>
      <c r="C3451" s="14" t="s">
        <v>4675</v>
      </c>
      <c r="D3451" s="15">
        <v>1.1000000000000001</v>
      </c>
      <c r="E3451" s="15">
        <v>355.99</v>
      </c>
      <c r="G3451">
        <f t="shared" si="53"/>
        <v>0</v>
      </c>
    </row>
    <row r="3452" spans="1:7" x14ac:dyDescent="0.25">
      <c r="A3452" s="14" t="s">
        <v>177</v>
      </c>
      <c r="B3452" s="14" t="s">
        <v>177</v>
      </c>
      <c r="C3452" s="14" t="s">
        <v>4675</v>
      </c>
      <c r="D3452" s="15">
        <v>10.249000000000001</v>
      </c>
      <c r="E3452" s="15">
        <v>1054.5500000000002</v>
      </c>
      <c r="G3452">
        <f t="shared" si="53"/>
        <v>0</v>
      </c>
    </row>
    <row r="3453" spans="1:7" x14ac:dyDescent="0.25">
      <c r="A3453" s="14" t="s">
        <v>4454</v>
      </c>
      <c r="B3453" s="14" t="s">
        <v>4454</v>
      </c>
      <c r="C3453" s="14" t="s">
        <v>4675</v>
      </c>
      <c r="D3453" s="15">
        <v>0.46</v>
      </c>
      <c r="E3453" s="15">
        <v>52.73</v>
      </c>
      <c r="G3453">
        <f t="shared" si="53"/>
        <v>0</v>
      </c>
    </row>
    <row r="3454" spans="1:7" x14ac:dyDescent="0.25">
      <c r="A3454" s="14" t="s">
        <v>2520</v>
      </c>
      <c r="B3454" s="14" t="s">
        <v>2520</v>
      </c>
      <c r="C3454" s="14" t="s">
        <v>4675</v>
      </c>
      <c r="D3454" s="15">
        <v>2.58</v>
      </c>
      <c r="E3454" s="15">
        <v>68.819999999999993</v>
      </c>
      <c r="G3454">
        <f t="shared" si="53"/>
        <v>0</v>
      </c>
    </row>
    <row r="3455" spans="1:7" x14ac:dyDescent="0.25">
      <c r="A3455" s="14" t="s">
        <v>124</v>
      </c>
      <c r="B3455" s="14" t="s">
        <v>124</v>
      </c>
      <c r="C3455" s="14" t="s">
        <v>4675</v>
      </c>
      <c r="D3455" s="15">
        <v>1.68</v>
      </c>
      <c r="E3455" s="15">
        <v>110.56</v>
      </c>
      <c r="G3455">
        <f t="shared" si="53"/>
        <v>0</v>
      </c>
    </row>
    <row r="3456" spans="1:7" x14ac:dyDescent="0.25">
      <c r="A3456" s="14" t="s">
        <v>123</v>
      </c>
      <c r="B3456" s="14" t="s">
        <v>123</v>
      </c>
      <c r="C3456" s="14" t="s">
        <v>4675</v>
      </c>
      <c r="D3456" s="15">
        <v>27.554000000000002</v>
      </c>
      <c r="E3456" s="15">
        <v>1146.71</v>
      </c>
      <c r="G3456">
        <f t="shared" si="53"/>
        <v>0</v>
      </c>
    </row>
    <row r="3457" spans="1:7" x14ac:dyDescent="0.25">
      <c r="A3457" s="14" t="s">
        <v>3877</v>
      </c>
      <c r="B3457" s="14" t="s">
        <v>3877</v>
      </c>
      <c r="C3457" s="14" t="s">
        <v>4675</v>
      </c>
      <c r="D3457" s="15">
        <v>80</v>
      </c>
      <c r="E3457" s="15">
        <v>824.37</v>
      </c>
      <c r="G3457">
        <f t="shared" si="53"/>
        <v>0</v>
      </c>
    </row>
    <row r="3458" spans="1:7" x14ac:dyDescent="0.25">
      <c r="A3458" s="14" t="s">
        <v>2756</v>
      </c>
      <c r="B3458" s="14" t="s">
        <v>2756</v>
      </c>
      <c r="C3458" s="14" t="s">
        <v>4675</v>
      </c>
      <c r="D3458" s="15">
        <v>130</v>
      </c>
      <c r="E3458" s="15">
        <v>391.35</v>
      </c>
      <c r="G3458">
        <f t="shared" si="53"/>
        <v>0</v>
      </c>
    </row>
    <row r="3459" spans="1:7" x14ac:dyDescent="0.25">
      <c r="A3459" s="14" t="s">
        <v>476</v>
      </c>
      <c r="B3459" s="14" t="s">
        <v>476</v>
      </c>
      <c r="C3459" s="14" t="s">
        <v>4675</v>
      </c>
      <c r="D3459" s="15">
        <v>0.99</v>
      </c>
      <c r="E3459" s="15">
        <v>296.89999999999998</v>
      </c>
      <c r="G3459">
        <f t="shared" ref="G3459:G3522" si="54">IF(C3459=C3458,G3458,F3459)</f>
        <v>0</v>
      </c>
    </row>
    <row r="3460" spans="1:7" x14ac:dyDescent="0.25">
      <c r="A3460" s="14" t="s">
        <v>2634</v>
      </c>
      <c r="B3460" s="14" t="s">
        <v>2634</v>
      </c>
      <c r="C3460" s="14" t="s">
        <v>4675</v>
      </c>
      <c r="D3460" s="15">
        <v>36</v>
      </c>
      <c r="E3460" s="15">
        <v>1861.2</v>
      </c>
      <c r="G3460">
        <f t="shared" si="54"/>
        <v>0</v>
      </c>
    </row>
    <row r="3461" spans="1:7" x14ac:dyDescent="0.25">
      <c r="A3461" s="14" t="s">
        <v>316</v>
      </c>
      <c r="B3461" s="14" t="s">
        <v>316</v>
      </c>
      <c r="C3461" s="14" t="s">
        <v>4675</v>
      </c>
      <c r="D3461" s="15">
        <v>6.51</v>
      </c>
      <c r="E3461" s="15">
        <v>403.49</v>
      </c>
      <c r="G3461">
        <f t="shared" si="54"/>
        <v>0</v>
      </c>
    </row>
    <row r="3462" spans="1:7" x14ac:dyDescent="0.25">
      <c r="A3462" s="14" t="s">
        <v>2146</v>
      </c>
      <c r="B3462" s="14" t="s">
        <v>2146</v>
      </c>
      <c r="C3462" s="14" t="s">
        <v>4675</v>
      </c>
      <c r="D3462" s="15">
        <v>0.74</v>
      </c>
      <c r="E3462" s="15">
        <v>25.72</v>
      </c>
      <c r="G3462">
        <f t="shared" si="54"/>
        <v>0</v>
      </c>
    </row>
    <row r="3463" spans="1:7" x14ac:dyDescent="0.25">
      <c r="A3463" s="14" t="s">
        <v>1635</v>
      </c>
      <c r="B3463" s="14" t="s">
        <v>1635</v>
      </c>
      <c r="C3463" s="14" t="s">
        <v>4675</v>
      </c>
      <c r="D3463" s="15">
        <v>0.64700000000000002</v>
      </c>
      <c r="E3463" s="15">
        <v>15.010000000000002</v>
      </c>
      <c r="G3463">
        <f t="shared" si="54"/>
        <v>0</v>
      </c>
    </row>
    <row r="3464" spans="1:7" x14ac:dyDescent="0.25">
      <c r="A3464" s="14" t="s">
        <v>3209</v>
      </c>
      <c r="B3464" s="14" t="s">
        <v>3209</v>
      </c>
      <c r="C3464" s="14" t="s">
        <v>4675</v>
      </c>
      <c r="D3464" s="15">
        <v>0.91</v>
      </c>
      <c r="E3464" s="15">
        <v>1.89</v>
      </c>
      <c r="G3464">
        <f t="shared" si="54"/>
        <v>0</v>
      </c>
    </row>
    <row r="3465" spans="1:7" x14ac:dyDescent="0.25">
      <c r="A3465" s="14" t="s">
        <v>2791</v>
      </c>
      <c r="B3465" s="14" t="s">
        <v>2791</v>
      </c>
      <c r="C3465" s="14" t="s">
        <v>4675</v>
      </c>
      <c r="D3465" s="15">
        <v>0.02</v>
      </c>
      <c r="E3465" s="15">
        <v>0.05</v>
      </c>
      <c r="G3465">
        <f t="shared" si="54"/>
        <v>0</v>
      </c>
    </row>
    <row r="3466" spans="1:7" x14ac:dyDescent="0.25">
      <c r="A3466" s="14" t="s">
        <v>1745</v>
      </c>
      <c r="B3466" s="14" t="s">
        <v>1745</v>
      </c>
      <c r="C3466" s="14" t="s">
        <v>4675</v>
      </c>
      <c r="D3466" s="15">
        <v>65.700000199999991</v>
      </c>
      <c r="E3466" s="15">
        <v>319.15000000000003</v>
      </c>
      <c r="G3466">
        <f t="shared" si="54"/>
        <v>0</v>
      </c>
    </row>
    <row r="3467" spans="1:7" x14ac:dyDescent="0.25">
      <c r="A3467" s="14" t="s">
        <v>2458</v>
      </c>
      <c r="B3467" s="14" t="s">
        <v>2458</v>
      </c>
      <c r="C3467" s="14" t="s">
        <v>4675</v>
      </c>
      <c r="D3467" s="15">
        <v>27.4</v>
      </c>
      <c r="E3467" s="15">
        <v>45</v>
      </c>
      <c r="G3467">
        <f t="shared" si="54"/>
        <v>0</v>
      </c>
    </row>
    <row r="3468" spans="1:7" x14ac:dyDescent="0.25">
      <c r="A3468" s="14" t="s">
        <v>1427</v>
      </c>
      <c r="B3468" s="14" t="s">
        <v>1427</v>
      </c>
      <c r="C3468" s="14" t="s">
        <v>4675</v>
      </c>
      <c r="D3468" s="15">
        <v>11.2</v>
      </c>
      <c r="E3468" s="15">
        <v>132.51</v>
      </c>
      <c r="G3468">
        <f t="shared" si="54"/>
        <v>0</v>
      </c>
    </row>
    <row r="3469" spans="1:7" x14ac:dyDescent="0.25">
      <c r="A3469" s="14" t="s">
        <v>722</v>
      </c>
      <c r="B3469" s="14" t="s">
        <v>722</v>
      </c>
      <c r="C3469" s="14" t="s">
        <v>4675</v>
      </c>
      <c r="D3469" s="15">
        <v>667.42000000000007</v>
      </c>
      <c r="E3469" s="15">
        <v>3911.04</v>
      </c>
      <c r="G3469">
        <f t="shared" si="54"/>
        <v>0</v>
      </c>
    </row>
    <row r="3470" spans="1:7" x14ac:dyDescent="0.25">
      <c r="A3470" s="14" t="s">
        <v>4095</v>
      </c>
      <c r="B3470" s="14" t="s">
        <v>4095</v>
      </c>
      <c r="C3470" s="14" t="s">
        <v>4675</v>
      </c>
      <c r="D3470" s="15">
        <v>1.47</v>
      </c>
      <c r="E3470" s="15">
        <v>24.53</v>
      </c>
      <c r="G3470">
        <f t="shared" si="54"/>
        <v>0</v>
      </c>
    </row>
    <row r="3471" spans="1:7" x14ac:dyDescent="0.25">
      <c r="A3471" s="14" t="s">
        <v>2126</v>
      </c>
      <c r="B3471" s="14" t="s">
        <v>2126</v>
      </c>
      <c r="C3471" s="14" t="s">
        <v>4675</v>
      </c>
      <c r="D3471" s="15">
        <v>82.4</v>
      </c>
      <c r="E3471" s="15">
        <v>301.60000000000002</v>
      </c>
      <c r="G3471">
        <f t="shared" si="54"/>
        <v>0</v>
      </c>
    </row>
    <row r="3472" spans="1:7" x14ac:dyDescent="0.25">
      <c r="A3472" s="14" t="s">
        <v>596</v>
      </c>
      <c r="B3472" s="14" t="s">
        <v>596</v>
      </c>
      <c r="C3472" s="14" t="s">
        <v>4675</v>
      </c>
      <c r="D3472" s="15">
        <v>1.22</v>
      </c>
      <c r="E3472" s="15">
        <v>146.98000000000002</v>
      </c>
      <c r="G3472">
        <f t="shared" si="54"/>
        <v>0</v>
      </c>
    </row>
    <row r="3473" spans="1:7" x14ac:dyDescent="0.25">
      <c r="A3473" s="14" t="s">
        <v>3489</v>
      </c>
      <c r="B3473" s="14" t="s">
        <v>3489</v>
      </c>
      <c r="C3473" s="14" t="s">
        <v>4675</v>
      </c>
      <c r="D3473" s="15">
        <v>976.16</v>
      </c>
      <c r="E3473" s="15">
        <v>1528.74</v>
      </c>
      <c r="G3473">
        <f t="shared" si="54"/>
        <v>0</v>
      </c>
    </row>
    <row r="3474" spans="1:7" x14ac:dyDescent="0.25">
      <c r="A3474" s="14" t="s">
        <v>3447</v>
      </c>
      <c r="B3474" s="14" t="s">
        <v>3447</v>
      </c>
      <c r="C3474" s="14" t="s">
        <v>4675</v>
      </c>
      <c r="D3474" s="15">
        <v>12344.049999999994</v>
      </c>
      <c r="E3474" s="15">
        <v>25364.439999999995</v>
      </c>
      <c r="G3474">
        <f t="shared" si="54"/>
        <v>0</v>
      </c>
    </row>
    <row r="3475" spans="1:7" x14ac:dyDescent="0.25">
      <c r="A3475" s="14" t="s">
        <v>99</v>
      </c>
      <c r="B3475" s="14" t="s">
        <v>99</v>
      </c>
      <c r="C3475" s="14" t="s">
        <v>4675</v>
      </c>
      <c r="D3475" s="15">
        <v>9798.90000560927</v>
      </c>
      <c r="E3475" s="15">
        <v>19754.039993425045</v>
      </c>
      <c r="G3475">
        <f t="shared" si="54"/>
        <v>0</v>
      </c>
    </row>
    <row r="3476" spans="1:7" x14ac:dyDescent="0.25">
      <c r="A3476" s="14" t="s">
        <v>3954</v>
      </c>
      <c r="B3476" s="14" t="s">
        <v>3954</v>
      </c>
      <c r="C3476" s="14" t="s">
        <v>4675</v>
      </c>
      <c r="D3476" s="15">
        <v>95</v>
      </c>
      <c r="E3476" s="15">
        <v>306.44</v>
      </c>
      <c r="G3476">
        <f t="shared" si="54"/>
        <v>0</v>
      </c>
    </row>
    <row r="3477" spans="1:7" x14ac:dyDescent="0.25">
      <c r="A3477" s="14" t="s">
        <v>997</v>
      </c>
      <c r="B3477" s="14" t="s">
        <v>997</v>
      </c>
      <c r="C3477" s="14" t="s">
        <v>4675</v>
      </c>
      <c r="D3477" s="15">
        <v>4.1500000000000004</v>
      </c>
      <c r="E3477" s="15">
        <v>23.17</v>
      </c>
      <c r="G3477">
        <f t="shared" si="54"/>
        <v>0</v>
      </c>
    </row>
    <row r="3478" spans="1:7" x14ac:dyDescent="0.25">
      <c r="A3478" s="14" t="s">
        <v>2178</v>
      </c>
      <c r="B3478" s="14" t="s">
        <v>2178</v>
      </c>
      <c r="C3478" s="14" t="s">
        <v>4675</v>
      </c>
      <c r="D3478" s="15">
        <v>0.95400000000000007</v>
      </c>
      <c r="E3478" s="15">
        <v>25.77</v>
      </c>
      <c r="G3478">
        <f t="shared" si="54"/>
        <v>0</v>
      </c>
    </row>
    <row r="3479" spans="1:7" x14ac:dyDescent="0.25">
      <c r="A3479" s="14" t="s">
        <v>1564</v>
      </c>
      <c r="B3479" s="14" t="s">
        <v>1564</v>
      </c>
      <c r="C3479" s="14" t="s">
        <v>4675</v>
      </c>
      <c r="D3479" s="15">
        <v>185</v>
      </c>
      <c r="E3479" s="15">
        <v>453.12</v>
      </c>
      <c r="G3479">
        <f t="shared" si="54"/>
        <v>0</v>
      </c>
    </row>
    <row r="3480" spans="1:7" x14ac:dyDescent="0.25">
      <c r="A3480" s="14" t="s">
        <v>2588</v>
      </c>
      <c r="B3480" s="14" t="s">
        <v>2588</v>
      </c>
      <c r="C3480" s="14" t="s">
        <v>4675</v>
      </c>
      <c r="D3480" s="15">
        <v>1.8460000000000001</v>
      </c>
      <c r="E3480" s="15">
        <v>5.68</v>
      </c>
      <c r="G3480">
        <f t="shared" si="54"/>
        <v>0</v>
      </c>
    </row>
    <row r="3481" spans="1:7" x14ac:dyDescent="0.25">
      <c r="A3481" s="14" t="s">
        <v>1612</v>
      </c>
      <c r="B3481" s="14" t="s">
        <v>1612</v>
      </c>
      <c r="C3481" s="14" t="s">
        <v>4675</v>
      </c>
      <c r="D3481" s="15">
        <v>967.4</v>
      </c>
      <c r="E3481" s="15">
        <v>3697.01</v>
      </c>
      <c r="G3481">
        <f t="shared" si="54"/>
        <v>0</v>
      </c>
    </row>
    <row r="3482" spans="1:7" x14ac:dyDescent="0.25">
      <c r="A3482" s="14" t="s">
        <v>1727</v>
      </c>
      <c r="B3482" s="14" t="s">
        <v>1727</v>
      </c>
      <c r="C3482" s="14" t="s">
        <v>4675</v>
      </c>
      <c r="D3482" s="15">
        <v>560</v>
      </c>
      <c r="E3482" s="15">
        <v>2797.2</v>
      </c>
      <c r="G3482">
        <f t="shared" si="54"/>
        <v>0</v>
      </c>
    </row>
    <row r="3483" spans="1:7" x14ac:dyDescent="0.25">
      <c r="A3483" s="14" t="s">
        <v>3732</v>
      </c>
      <c r="B3483" s="14" t="s">
        <v>3732</v>
      </c>
      <c r="C3483" s="14" t="s">
        <v>4675</v>
      </c>
      <c r="D3483" s="15">
        <v>427.5</v>
      </c>
      <c r="E3483" s="15">
        <v>902.6</v>
      </c>
      <c r="G3483">
        <f t="shared" si="54"/>
        <v>0</v>
      </c>
    </row>
    <row r="3484" spans="1:7" x14ac:dyDescent="0.25">
      <c r="A3484" s="14" t="s">
        <v>3988</v>
      </c>
      <c r="B3484" s="14" t="s">
        <v>3988</v>
      </c>
      <c r="C3484" s="14" t="s">
        <v>4675</v>
      </c>
      <c r="D3484" s="15">
        <v>290</v>
      </c>
      <c r="E3484" s="15">
        <v>3822.67</v>
      </c>
      <c r="G3484">
        <f t="shared" si="54"/>
        <v>0</v>
      </c>
    </row>
    <row r="3485" spans="1:7" x14ac:dyDescent="0.25">
      <c r="A3485" s="14" t="s">
        <v>2806</v>
      </c>
      <c r="B3485" s="14" t="s">
        <v>2806</v>
      </c>
      <c r="C3485" s="14" t="s">
        <v>4675</v>
      </c>
      <c r="D3485" s="15">
        <v>485.4</v>
      </c>
      <c r="E3485" s="15">
        <v>6525.34</v>
      </c>
      <c r="G3485">
        <f t="shared" si="54"/>
        <v>0</v>
      </c>
    </row>
    <row r="3486" spans="1:7" x14ac:dyDescent="0.25">
      <c r="A3486" s="14" t="s">
        <v>1917</v>
      </c>
      <c r="B3486" s="14" t="s">
        <v>1917</v>
      </c>
      <c r="C3486" s="14" t="s">
        <v>4675</v>
      </c>
      <c r="D3486" s="15">
        <v>9.3000000000000007</v>
      </c>
      <c r="E3486" s="15">
        <v>252.33</v>
      </c>
      <c r="G3486">
        <f t="shared" si="54"/>
        <v>0</v>
      </c>
    </row>
    <row r="3487" spans="1:7" x14ac:dyDescent="0.25">
      <c r="A3487" s="14" t="s">
        <v>2086</v>
      </c>
      <c r="B3487" s="14" t="s">
        <v>2086</v>
      </c>
      <c r="C3487" s="14" t="s">
        <v>4675</v>
      </c>
      <c r="D3487" s="15">
        <v>20</v>
      </c>
      <c r="E3487" s="15">
        <v>127.4</v>
      </c>
      <c r="G3487">
        <f t="shared" si="54"/>
        <v>0</v>
      </c>
    </row>
    <row r="3488" spans="1:7" x14ac:dyDescent="0.25">
      <c r="A3488" s="14" t="s">
        <v>3111</v>
      </c>
      <c r="B3488" s="14" t="s">
        <v>3111</v>
      </c>
      <c r="C3488" s="14" t="s">
        <v>4675</v>
      </c>
      <c r="D3488" s="15">
        <v>421.5</v>
      </c>
      <c r="E3488" s="15">
        <v>4375.49</v>
      </c>
      <c r="G3488">
        <f t="shared" si="54"/>
        <v>0</v>
      </c>
    </row>
    <row r="3489" spans="1:7" x14ac:dyDescent="0.25">
      <c r="A3489" s="14" t="s">
        <v>153</v>
      </c>
      <c r="B3489" s="14" t="s">
        <v>153</v>
      </c>
      <c r="C3489" s="14" t="s">
        <v>4675</v>
      </c>
      <c r="D3489" s="15">
        <v>23.100000381469702</v>
      </c>
      <c r="E3489" s="15">
        <v>226.16000366210901</v>
      </c>
      <c r="G3489">
        <f t="shared" si="54"/>
        <v>0</v>
      </c>
    </row>
    <row r="3490" spans="1:7" x14ac:dyDescent="0.25">
      <c r="A3490" s="14" t="s">
        <v>3034</v>
      </c>
      <c r="B3490" s="14" t="s">
        <v>3034</v>
      </c>
      <c r="C3490" s="14" t="s">
        <v>4675</v>
      </c>
      <c r="D3490" s="15">
        <v>5.4299998283386204</v>
      </c>
      <c r="E3490" s="15">
        <v>91.389999389648395</v>
      </c>
      <c r="G3490">
        <f t="shared" si="54"/>
        <v>0</v>
      </c>
    </row>
    <row r="3491" spans="1:7" x14ac:dyDescent="0.25">
      <c r="A3491" s="14" t="s">
        <v>2202</v>
      </c>
      <c r="B3491" s="14" t="s">
        <v>2202</v>
      </c>
      <c r="C3491" s="14" t="s">
        <v>4675</v>
      </c>
      <c r="D3491" s="15">
        <v>768</v>
      </c>
      <c r="E3491" s="15">
        <v>1441.55</v>
      </c>
      <c r="G3491">
        <f t="shared" si="54"/>
        <v>0</v>
      </c>
    </row>
    <row r="3492" spans="1:7" x14ac:dyDescent="0.25">
      <c r="A3492" s="14" t="s">
        <v>2034</v>
      </c>
      <c r="B3492" s="14" t="s">
        <v>2034</v>
      </c>
      <c r="C3492" s="14" t="s">
        <v>4675</v>
      </c>
      <c r="D3492" s="15">
        <v>200</v>
      </c>
      <c r="E3492" s="15">
        <v>1488.65</v>
      </c>
      <c r="G3492">
        <f t="shared" si="54"/>
        <v>0</v>
      </c>
    </row>
    <row r="3493" spans="1:7" x14ac:dyDescent="0.25">
      <c r="A3493" s="14" t="s">
        <v>1976</v>
      </c>
      <c r="B3493" s="14" t="s">
        <v>1976</v>
      </c>
      <c r="C3493" s="14" t="s">
        <v>4675</v>
      </c>
      <c r="D3493" s="15">
        <v>99.121999999999986</v>
      </c>
      <c r="E3493" s="15">
        <v>909.91001220703106</v>
      </c>
      <c r="G3493">
        <f t="shared" si="54"/>
        <v>0</v>
      </c>
    </row>
    <row r="3494" spans="1:7" x14ac:dyDescent="0.25">
      <c r="A3494" s="14" t="s">
        <v>1526</v>
      </c>
      <c r="B3494" s="14" t="s">
        <v>1526</v>
      </c>
      <c r="C3494" s="14" t="s">
        <v>4675</v>
      </c>
      <c r="D3494" s="15">
        <v>0.6</v>
      </c>
      <c r="E3494" s="15">
        <v>1.86</v>
      </c>
      <c r="G3494">
        <f t="shared" si="54"/>
        <v>0</v>
      </c>
    </row>
    <row r="3495" spans="1:7" x14ac:dyDescent="0.25">
      <c r="A3495" s="14" t="s">
        <v>1010</v>
      </c>
      <c r="B3495" s="14" t="s">
        <v>1010</v>
      </c>
      <c r="C3495" s="14" t="s">
        <v>4675</v>
      </c>
      <c r="D3495" s="15">
        <v>279.8</v>
      </c>
      <c r="E3495" s="15">
        <v>840.41</v>
      </c>
      <c r="G3495">
        <f t="shared" si="54"/>
        <v>0</v>
      </c>
    </row>
    <row r="3496" spans="1:7" x14ac:dyDescent="0.25">
      <c r="A3496" s="14" t="s">
        <v>3285</v>
      </c>
      <c r="B3496" s="14" t="s">
        <v>3285</v>
      </c>
      <c r="C3496" s="14" t="s">
        <v>4675</v>
      </c>
      <c r="D3496" s="15">
        <v>250</v>
      </c>
      <c r="E3496" s="15">
        <v>633.90997000000004</v>
      </c>
      <c r="G3496">
        <f t="shared" si="54"/>
        <v>0</v>
      </c>
    </row>
    <row r="3497" spans="1:7" x14ac:dyDescent="0.25">
      <c r="A3497" s="14" t="s">
        <v>3738</v>
      </c>
      <c r="B3497" s="14" t="s">
        <v>3738</v>
      </c>
      <c r="C3497" s="14" t="s">
        <v>4675</v>
      </c>
      <c r="D3497" s="15">
        <v>6.2110000000000003</v>
      </c>
      <c r="E3497" s="15">
        <v>225.49</v>
      </c>
      <c r="G3497">
        <f t="shared" si="54"/>
        <v>0</v>
      </c>
    </row>
    <row r="3498" spans="1:7" x14ac:dyDescent="0.25">
      <c r="A3498" s="14" t="s">
        <v>3883</v>
      </c>
      <c r="B3498" s="14" t="s">
        <v>3883</v>
      </c>
      <c r="C3498" s="14" t="s">
        <v>4675</v>
      </c>
      <c r="D3498" s="15">
        <v>0.36299999999999999</v>
      </c>
      <c r="E3498" s="15">
        <v>48.28</v>
      </c>
      <c r="G3498">
        <f t="shared" si="54"/>
        <v>0</v>
      </c>
    </row>
    <row r="3499" spans="1:7" x14ac:dyDescent="0.25">
      <c r="A3499" s="14" t="s">
        <v>2269</v>
      </c>
      <c r="B3499" s="14" t="s">
        <v>2269</v>
      </c>
      <c r="C3499" s="14" t="s">
        <v>4675</v>
      </c>
      <c r="D3499" s="15">
        <v>0.22800000000000001</v>
      </c>
      <c r="E3499" s="15">
        <v>219.54</v>
      </c>
      <c r="G3499">
        <f t="shared" si="54"/>
        <v>0</v>
      </c>
    </row>
    <row r="3500" spans="1:7" x14ac:dyDescent="0.25">
      <c r="A3500" s="14" t="s">
        <v>4422</v>
      </c>
      <c r="B3500" s="14" t="s">
        <v>4422</v>
      </c>
      <c r="C3500" s="14" t="s">
        <v>4675</v>
      </c>
      <c r="D3500" s="15">
        <v>1.3460000000000001</v>
      </c>
      <c r="E3500" s="15">
        <v>221.54</v>
      </c>
      <c r="G3500">
        <f t="shared" si="54"/>
        <v>0</v>
      </c>
    </row>
    <row r="3501" spans="1:7" x14ac:dyDescent="0.25">
      <c r="A3501" s="14" t="s">
        <v>2351</v>
      </c>
      <c r="B3501" s="14" t="s">
        <v>2351</v>
      </c>
      <c r="C3501" s="14" t="s">
        <v>4675</v>
      </c>
      <c r="D3501" s="15">
        <v>2.16</v>
      </c>
      <c r="E3501" s="15">
        <v>641.02</v>
      </c>
      <c r="G3501">
        <f t="shared" si="54"/>
        <v>0</v>
      </c>
    </row>
    <row r="3502" spans="1:7" x14ac:dyDescent="0.25">
      <c r="A3502" s="14" t="s">
        <v>1240</v>
      </c>
      <c r="B3502" s="14" t="s">
        <v>1240</v>
      </c>
      <c r="C3502" s="14" t="s">
        <v>4675</v>
      </c>
      <c r="D3502" s="15">
        <v>54.011000000000003</v>
      </c>
      <c r="E3502" s="15">
        <v>3388.44</v>
      </c>
      <c r="G3502">
        <f t="shared" si="54"/>
        <v>0</v>
      </c>
    </row>
    <row r="3503" spans="1:7" x14ac:dyDescent="0.25">
      <c r="A3503" s="14" t="s">
        <v>1665</v>
      </c>
      <c r="B3503" s="14" t="s">
        <v>1665</v>
      </c>
      <c r="C3503" s="14" t="s">
        <v>4675</v>
      </c>
      <c r="D3503" s="15">
        <v>10.32</v>
      </c>
      <c r="E3503" s="15">
        <v>90.449999999999989</v>
      </c>
      <c r="G3503">
        <f t="shared" si="54"/>
        <v>0</v>
      </c>
    </row>
    <row r="3504" spans="1:7" x14ac:dyDescent="0.25">
      <c r="A3504" s="14" t="s">
        <v>2973</v>
      </c>
      <c r="B3504" s="14" t="s">
        <v>2973</v>
      </c>
      <c r="C3504" s="14" t="s">
        <v>4675</v>
      </c>
      <c r="D3504" s="15">
        <v>3</v>
      </c>
      <c r="E3504" s="15">
        <v>18</v>
      </c>
      <c r="G3504">
        <f t="shared" si="54"/>
        <v>0</v>
      </c>
    </row>
    <row r="3505" spans="1:7" x14ac:dyDescent="0.25">
      <c r="A3505" s="14" t="s">
        <v>548</v>
      </c>
      <c r="B3505" s="14" t="s">
        <v>548</v>
      </c>
      <c r="C3505" s="14" t="s">
        <v>4675</v>
      </c>
      <c r="D3505" s="15">
        <v>37.799999999999997</v>
      </c>
      <c r="E3505" s="15">
        <v>286.08</v>
      </c>
      <c r="G3505">
        <f t="shared" si="54"/>
        <v>0</v>
      </c>
    </row>
    <row r="3506" spans="1:7" x14ac:dyDescent="0.25">
      <c r="A3506" s="14" t="s">
        <v>2151</v>
      </c>
      <c r="B3506" s="14" t="s">
        <v>2151</v>
      </c>
      <c r="C3506" s="14" t="s">
        <v>4675</v>
      </c>
      <c r="D3506" s="15">
        <v>6.2</v>
      </c>
      <c r="E3506" s="15">
        <v>55.62</v>
      </c>
      <c r="G3506">
        <f t="shared" si="54"/>
        <v>0</v>
      </c>
    </row>
    <row r="3507" spans="1:7" x14ac:dyDescent="0.25">
      <c r="A3507" s="14" t="s">
        <v>2535</v>
      </c>
      <c r="B3507" s="14" t="s">
        <v>2535</v>
      </c>
      <c r="C3507" s="14" t="s">
        <v>4675</v>
      </c>
      <c r="D3507" s="15">
        <v>3.13</v>
      </c>
      <c r="E3507" s="15">
        <v>26.47</v>
      </c>
      <c r="G3507">
        <f t="shared" si="54"/>
        <v>0</v>
      </c>
    </row>
    <row r="3508" spans="1:7" x14ac:dyDescent="0.25">
      <c r="A3508" s="14" t="s">
        <v>2205</v>
      </c>
      <c r="B3508" s="14" t="s">
        <v>2205</v>
      </c>
      <c r="C3508" s="14" t="s">
        <v>4675</v>
      </c>
      <c r="D3508" s="15">
        <v>32</v>
      </c>
      <c r="E3508" s="15">
        <v>464</v>
      </c>
      <c r="G3508">
        <f t="shared" si="54"/>
        <v>0</v>
      </c>
    </row>
    <row r="3509" spans="1:7" x14ac:dyDescent="0.25">
      <c r="A3509" s="14" t="s">
        <v>3495</v>
      </c>
      <c r="B3509" s="14" t="s">
        <v>3495</v>
      </c>
      <c r="C3509" s="14" t="s">
        <v>4675</v>
      </c>
      <c r="D3509" s="15">
        <v>1290</v>
      </c>
      <c r="E3509" s="15">
        <v>4097.26</v>
      </c>
      <c r="G3509">
        <f t="shared" si="54"/>
        <v>0</v>
      </c>
    </row>
    <row r="3510" spans="1:7" x14ac:dyDescent="0.25">
      <c r="A3510" s="14" t="s">
        <v>2150</v>
      </c>
      <c r="B3510" s="14" t="s">
        <v>2150</v>
      </c>
      <c r="C3510" s="14" t="s">
        <v>4675</v>
      </c>
      <c r="D3510" s="15">
        <v>188</v>
      </c>
      <c r="E3510" s="15">
        <v>620.4</v>
      </c>
      <c r="G3510">
        <f t="shared" si="54"/>
        <v>0</v>
      </c>
    </row>
    <row r="3511" spans="1:7" x14ac:dyDescent="0.25">
      <c r="A3511" s="14" t="s">
        <v>1584</v>
      </c>
      <c r="B3511" s="14" t="s">
        <v>1584</v>
      </c>
      <c r="C3511" s="14" t="s">
        <v>4675</v>
      </c>
      <c r="D3511" s="15">
        <v>1086</v>
      </c>
      <c r="E3511" s="15">
        <v>2190.59</v>
      </c>
      <c r="G3511">
        <f t="shared" si="54"/>
        <v>0</v>
      </c>
    </row>
    <row r="3512" spans="1:7" x14ac:dyDescent="0.25">
      <c r="A3512" s="14" t="s">
        <v>1475</v>
      </c>
      <c r="B3512" s="14" t="s">
        <v>1475</v>
      </c>
      <c r="C3512" s="14" t="s">
        <v>4675</v>
      </c>
      <c r="D3512" s="15">
        <v>5</v>
      </c>
      <c r="E3512" s="15">
        <v>51.21</v>
      </c>
      <c r="G3512">
        <f t="shared" si="54"/>
        <v>0</v>
      </c>
    </row>
    <row r="3513" spans="1:7" x14ac:dyDescent="0.25">
      <c r="A3513" s="14" t="s">
        <v>1210</v>
      </c>
      <c r="B3513" s="14" t="s">
        <v>1210</v>
      </c>
      <c r="C3513" s="14" t="s">
        <v>4675</v>
      </c>
      <c r="D3513" s="15">
        <v>145</v>
      </c>
      <c r="E3513" s="15">
        <v>478.6</v>
      </c>
      <c r="G3513">
        <f t="shared" si="54"/>
        <v>0</v>
      </c>
    </row>
    <row r="3514" spans="1:7" x14ac:dyDescent="0.25">
      <c r="A3514" s="14" t="s">
        <v>883</v>
      </c>
      <c r="B3514" s="14" t="s">
        <v>883</v>
      </c>
      <c r="C3514" s="14" t="s">
        <v>4675</v>
      </c>
      <c r="D3514" s="15">
        <v>10.199999</v>
      </c>
      <c r="E3514" s="15">
        <v>956.07</v>
      </c>
      <c r="G3514">
        <f t="shared" si="54"/>
        <v>0</v>
      </c>
    </row>
    <row r="3515" spans="1:7" x14ac:dyDescent="0.25">
      <c r="A3515" s="14" t="s">
        <v>741</v>
      </c>
      <c r="B3515" s="14" t="s">
        <v>741</v>
      </c>
      <c r="C3515" s="14" t="s">
        <v>4675</v>
      </c>
      <c r="D3515" s="15">
        <v>152.08499900000001</v>
      </c>
      <c r="E3515" s="15">
        <v>2070.7500002000002</v>
      </c>
      <c r="G3515">
        <f t="shared" si="54"/>
        <v>0</v>
      </c>
    </row>
    <row r="3516" spans="1:7" x14ac:dyDescent="0.25">
      <c r="A3516" s="14" t="s">
        <v>807</v>
      </c>
      <c r="B3516" s="14" t="s">
        <v>807</v>
      </c>
      <c r="C3516" s="14" t="s">
        <v>4675</v>
      </c>
      <c r="D3516" s="15">
        <v>12</v>
      </c>
      <c r="E3516" s="15">
        <v>1.22</v>
      </c>
      <c r="G3516">
        <f t="shared" si="54"/>
        <v>0</v>
      </c>
    </row>
    <row r="3517" spans="1:7" x14ac:dyDescent="0.25">
      <c r="A3517" s="14" t="s">
        <v>1567</v>
      </c>
      <c r="B3517" s="14" t="s">
        <v>1567</v>
      </c>
      <c r="C3517" s="14" t="s">
        <v>4675</v>
      </c>
      <c r="D3517" s="15">
        <v>32.4</v>
      </c>
      <c r="E3517" s="15">
        <v>68.25</v>
      </c>
      <c r="G3517">
        <f t="shared" si="54"/>
        <v>0</v>
      </c>
    </row>
    <row r="3518" spans="1:7" x14ac:dyDescent="0.25">
      <c r="A3518" s="14" t="s">
        <v>3998</v>
      </c>
      <c r="B3518" s="14" t="s">
        <v>3998</v>
      </c>
      <c r="C3518" s="14" t="s">
        <v>4675</v>
      </c>
      <c r="D3518" s="15">
        <v>0.5</v>
      </c>
      <c r="E3518" s="15">
        <v>6.06</v>
      </c>
      <c r="G3518">
        <f t="shared" si="54"/>
        <v>0</v>
      </c>
    </row>
    <row r="3519" spans="1:7" x14ac:dyDescent="0.25">
      <c r="A3519" s="14" t="s">
        <v>3578</v>
      </c>
      <c r="B3519" s="14" t="s">
        <v>3578</v>
      </c>
      <c r="C3519" s="14" t="s">
        <v>4675</v>
      </c>
      <c r="D3519" s="15">
        <v>1584.15</v>
      </c>
      <c r="E3519" s="15">
        <v>2842.7700000000004</v>
      </c>
      <c r="G3519">
        <f t="shared" si="54"/>
        <v>0</v>
      </c>
    </row>
    <row r="3520" spans="1:7" x14ac:dyDescent="0.25">
      <c r="A3520" s="14" t="s">
        <v>654</v>
      </c>
      <c r="B3520" s="14" t="s">
        <v>654</v>
      </c>
      <c r="C3520" s="14" t="s">
        <v>4675</v>
      </c>
      <c r="D3520" s="15">
        <v>1627.0700000000002</v>
      </c>
      <c r="E3520" s="15">
        <v>3383</v>
      </c>
      <c r="G3520">
        <f t="shared" si="54"/>
        <v>0</v>
      </c>
    </row>
    <row r="3521" spans="1:7" x14ac:dyDescent="0.25">
      <c r="A3521" s="14" t="s">
        <v>2772</v>
      </c>
      <c r="B3521" s="14" t="s">
        <v>2772</v>
      </c>
      <c r="C3521" s="14" t="s">
        <v>4675</v>
      </c>
      <c r="D3521" s="15">
        <v>28</v>
      </c>
      <c r="E3521" s="15">
        <v>59.79</v>
      </c>
      <c r="G3521">
        <f t="shared" si="54"/>
        <v>0</v>
      </c>
    </row>
    <row r="3522" spans="1:7" x14ac:dyDescent="0.25">
      <c r="A3522" s="14" t="s">
        <v>967</v>
      </c>
      <c r="B3522" s="14" t="s">
        <v>967</v>
      </c>
      <c r="C3522" s="14" t="s">
        <v>4675</v>
      </c>
      <c r="D3522" s="15">
        <v>2.6</v>
      </c>
      <c r="E3522" s="15">
        <v>7.83</v>
      </c>
      <c r="G3522">
        <f t="shared" si="54"/>
        <v>0</v>
      </c>
    </row>
    <row r="3523" spans="1:7" x14ac:dyDescent="0.25">
      <c r="A3523" s="14" t="s">
        <v>2193</v>
      </c>
      <c r="B3523" s="14" t="s">
        <v>2193</v>
      </c>
      <c r="C3523" s="14" t="s">
        <v>4675</v>
      </c>
      <c r="D3523" s="15">
        <v>15</v>
      </c>
      <c r="E3523" s="15">
        <v>45.04</v>
      </c>
      <c r="G3523">
        <f t="shared" ref="G3523:G3586" si="55">IF(C3523=C3522,G3522,F3523)</f>
        <v>0</v>
      </c>
    </row>
    <row r="3524" spans="1:7" x14ac:dyDescent="0.25">
      <c r="A3524" s="14" t="s">
        <v>2741</v>
      </c>
      <c r="B3524" s="14" t="s">
        <v>2741</v>
      </c>
      <c r="C3524" s="14" t="s">
        <v>4675</v>
      </c>
      <c r="D3524" s="15">
        <v>28.51</v>
      </c>
      <c r="E3524" s="15">
        <v>61.03</v>
      </c>
      <c r="G3524">
        <f t="shared" si="55"/>
        <v>0</v>
      </c>
    </row>
    <row r="3525" spans="1:7" x14ac:dyDescent="0.25">
      <c r="A3525" s="14" t="s">
        <v>2180</v>
      </c>
      <c r="B3525" s="14" t="s">
        <v>2180</v>
      </c>
      <c r="C3525" s="14" t="s">
        <v>4675</v>
      </c>
      <c r="D3525" s="15">
        <v>368</v>
      </c>
      <c r="E3525" s="15">
        <v>1127</v>
      </c>
      <c r="G3525">
        <f t="shared" si="55"/>
        <v>0</v>
      </c>
    </row>
    <row r="3526" spans="1:7" x14ac:dyDescent="0.25">
      <c r="A3526" s="14" t="s">
        <v>3424</v>
      </c>
      <c r="B3526" s="14" t="s">
        <v>3424</v>
      </c>
      <c r="C3526" s="14" t="s">
        <v>4675</v>
      </c>
      <c r="D3526" s="15">
        <v>2.4329999999999998</v>
      </c>
      <c r="E3526" s="15">
        <v>1370.08</v>
      </c>
      <c r="G3526">
        <f t="shared" si="55"/>
        <v>0</v>
      </c>
    </row>
    <row r="3527" spans="1:7" x14ac:dyDescent="0.25">
      <c r="A3527" s="14" t="s">
        <v>2233</v>
      </c>
      <c r="B3527" s="14" t="s">
        <v>2233</v>
      </c>
      <c r="C3527" s="14" t="s">
        <v>4675</v>
      </c>
      <c r="D3527" s="15">
        <v>1542.64</v>
      </c>
      <c r="E3527" s="15">
        <v>3394.2</v>
      </c>
      <c r="G3527">
        <f t="shared" si="55"/>
        <v>0</v>
      </c>
    </row>
    <row r="3528" spans="1:7" x14ac:dyDescent="0.25">
      <c r="A3528" s="14" t="s">
        <v>4049</v>
      </c>
      <c r="B3528" s="14" t="s">
        <v>4049</v>
      </c>
      <c r="C3528" s="14" t="s">
        <v>4675</v>
      </c>
      <c r="D3528" s="15">
        <v>646.33000000000004</v>
      </c>
      <c r="E3528" s="15">
        <v>12530.22</v>
      </c>
      <c r="G3528">
        <f t="shared" si="55"/>
        <v>0</v>
      </c>
    </row>
    <row r="3529" spans="1:7" x14ac:dyDescent="0.25">
      <c r="A3529" s="14" t="s">
        <v>3073</v>
      </c>
      <c r="B3529" s="14" t="s">
        <v>3073</v>
      </c>
      <c r="C3529" s="14" t="s">
        <v>4675</v>
      </c>
      <c r="D3529" s="15">
        <v>394</v>
      </c>
      <c r="E3529" s="15">
        <v>9233.26953125</v>
      </c>
      <c r="G3529">
        <f t="shared" si="55"/>
        <v>0</v>
      </c>
    </row>
    <row r="3530" spans="1:7" x14ac:dyDescent="0.25">
      <c r="A3530" s="14" t="s">
        <v>4022</v>
      </c>
      <c r="B3530" s="14" t="s">
        <v>4022</v>
      </c>
      <c r="C3530" s="14" t="s">
        <v>4675</v>
      </c>
      <c r="D3530" s="15">
        <v>4931</v>
      </c>
      <c r="E3530" s="15">
        <v>14986.159999999998</v>
      </c>
      <c r="G3530">
        <f t="shared" si="55"/>
        <v>0</v>
      </c>
    </row>
    <row r="3531" spans="1:7" x14ac:dyDescent="0.25">
      <c r="A3531" s="14" t="s">
        <v>4089</v>
      </c>
      <c r="B3531" s="14" t="s">
        <v>4089</v>
      </c>
      <c r="C3531" s="14" t="s">
        <v>4675</v>
      </c>
      <c r="D3531" s="15">
        <v>2320</v>
      </c>
      <c r="E3531" s="15">
        <v>6706.7</v>
      </c>
      <c r="G3531">
        <f t="shared" si="55"/>
        <v>0</v>
      </c>
    </row>
    <row r="3532" spans="1:7" x14ac:dyDescent="0.25">
      <c r="A3532" s="14" t="s">
        <v>3354</v>
      </c>
      <c r="B3532" s="14" t="s">
        <v>3354</v>
      </c>
      <c r="C3532" s="14" t="s">
        <v>4675</v>
      </c>
      <c r="D3532" s="15">
        <v>2058</v>
      </c>
      <c r="E3532" s="15">
        <v>6577.44</v>
      </c>
      <c r="G3532">
        <f t="shared" si="55"/>
        <v>0</v>
      </c>
    </row>
    <row r="3533" spans="1:7" x14ac:dyDescent="0.25">
      <c r="A3533" s="14" t="s">
        <v>2258</v>
      </c>
      <c r="B3533" s="14" t="s">
        <v>2258</v>
      </c>
      <c r="C3533" s="14" t="s">
        <v>4675</v>
      </c>
      <c r="D3533" s="15">
        <v>2377.1000020517581</v>
      </c>
      <c r="E3533" s="15">
        <v>10734.860109765621</v>
      </c>
      <c r="G3533">
        <f t="shared" si="55"/>
        <v>0</v>
      </c>
    </row>
    <row r="3534" spans="1:7" x14ac:dyDescent="0.25">
      <c r="A3534" s="14" t="s">
        <v>2459</v>
      </c>
      <c r="B3534" s="14" t="s">
        <v>2459</v>
      </c>
      <c r="C3534" s="14" t="s">
        <v>4675</v>
      </c>
      <c r="D3534" s="15">
        <v>313</v>
      </c>
      <c r="E3534" s="15">
        <v>13366.45</v>
      </c>
      <c r="G3534">
        <f t="shared" si="55"/>
        <v>0</v>
      </c>
    </row>
    <row r="3535" spans="1:7" x14ac:dyDescent="0.25">
      <c r="A3535" s="14" t="s">
        <v>2197</v>
      </c>
      <c r="B3535" s="14" t="s">
        <v>2197</v>
      </c>
      <c r="C3535" s="14" t="s">
        <v>4675</v>
      </c>
      <c r="D3535" s="15">
        <v>3.37</v>
      </c>
      <c r="E3535" s="15">
        <v>34.04</v>
      </c>
      <c r="G3535">
        <f t="shared" si="55"/>
        <v>0</v>
      </c>
    </row>
    <row r="3536" spans="1:7" x14ac:dyDescent="0.25">
      <c r="A3536" s="14" t="s">
        <v>1485</v>
      </c>
      <c r="B3536" s="14" t="s">
        <v>1485</v>
      </c>
      <c r="C3536" s="14" t="s">
        <v>4675</v>
      </c>
      <c r="D3536" s="15">
        <v>2.2400000000000002</v>
      </c>
      <c r="E3536" s="15">
        <v>418.15</v>
      </c>
      <c r="G3536">
        <f t="shared" si="55"/>
        <v>0</v>
      </c>
    </row>
    <row r="3537" spans="1:7" x14ac:dyDescent="0.25">
      <c r="A3537" s="14" t="s">
        <v>3608</v>
      </c>
      <c r="B3537" s="14" t="s">
        <v>3608</v>
      </c>
      <c r="C3537" s="14" t="s">
        <v>4675</v>
      </c>
      <c r="D3537" s="15">
        <v>23.4</v>
      </c>
      <c r="E3537" s="15">
        <v>600.17999999999995</v>
      </c>
      <c r="G3537">
        <f t="shared" si="55"/>
        <v>0</v>
      </c>
    </row>
    <row r="3538" spans="1:7" x14ac:dyDescent="0.25">
      <c r="A3538" s="14" t="s">
        <v>2671</v>
      </c>
      <c r="B3538" s="14" t="s">
        <v>2671</v>
      </c>
      <c r="C3538" s="14" t="s">
        <v>4675</v>
      </c>
      <c r="D3538" s="15">
        <v>5461.9400000000005</v>
      </c>
      <c r="E3538" s="15">
        <v>48590.8</v>
      </c>
      <c r="G3538">
        <f t="shared" si="55"/>
        <v>0</v>
      </c>
    </row>
    <row r="3539" spans="1:7" x14ac:dyDescent="0.25">
      <c r="A3539" s="14" t="s">
        <v>3216</v>
      </c>
      <c r="B3539" s="14" t="s">
        <v>3216</v>
      </c>
      <c r="C3539" s="14" t="s">
        <v>4675</v>
      </c>
      <c r="D3539" s="15">
        <v>1447.08</v>
      </c>
      <c r="E3539" s="15">
        <v>14972.58</v>
      </c>
      <c r="G3539">
        <f t="shared" si="55"/>
        <v>0</v>
      </c>
    </row>
    <row r="3540" spans="1:7" x14ac:dyDescent="0.25">
      <c r="A3540" s="14" t="s">
        <v>1662</v>
      </c>
      <c r="B3540" s="14" t="s">
        <v>1662</v>
      </c>
      <c r="C3540" s="14" t="s">
        <v>4675</v>
      </c>
      <c r="D3540" s="15">
        <v>41.3</v>
      </c>
      <c r="E3540" s="15">
        <v>455.11</v>
      </c>
      <c r="G3540">
        <f t="shared" si="55"/>
        <v>0</v>
      </c>
    </row>
    <row r="3541" spans="1:7" x14ac:dyDescent="0.25">
      <c r="A3541" s="14" t="s">
        <v>4647</v>
      </c>
      <c r="B3541" s="14" t="s">
        <v>4647</v>
      </c>
      <c r="C3541" s="14" t="s">
        <v>4675</v>
      </c>
      <c r="D3541" s="15">
        <v>354.78999999999996</v>
      </c>
      <c r="E3541" s="15">
        <v>1328.03</v>
      </c>
      <c r="G3541">
        <f t="shared" si="55"/>
        <v>0</v>
      </c>
    </row>
    <row r="3542" spans="1:7" x14ac:dyDescent="0.25">
      <c r="A3542" s="14" t="s">
        <v>823</v>
      </c>
      <c r="B3542" s="14" t="s">
        <v>823</v>
      </c>
      <c r="C3542" s="14" t="s">
        <v>4675</v>
      </c>
      <c r="D3542" s="15">
        <v>23745</v>
      </c>
      <c r="E3542" s="15">
        <v>57415.940029999998</v>
      </c>
      <c r="G3542">
        <f t="shared" si="55"/>
        <v>0</v>
      </c>
    </row>
    <row r="3543" spans="1:7" x14ac:dyDescent="0.25">
      <c r="A3543" s="14" t="s">
        <v>3282</v>
      </c>
      <c r="B3543" s="14" t="s">
        <v>3282</v>
      </c>
      <c r="C3543" s="14" t="s">
        <v>4675</v>
      </c>
      <c r="D3543" s="15">
        <v>1.3</v>
      </c>
      <c r="E3543" s="15">
        <v>80.339995999999999</v>
      </c>
      <c r="G3543">
        <f t="shared" si="55"/>
        <v>0</v>
      </c>
    </row>
    <row r="3544" spans="1:7" x14ac:dyDescent="0.25">
      <c r="A3544" s="14" t="s">
        <v>2627</v>
      </c>
      <c r="B3544" s="14" t="s">
        <v>2627</v>
      </c>
      <c r="C3544" s="14" t="s">
        <v>4675</v>
      </c>
      <c r="D3544" s="15">
        <v>44.4</v>
      </c>
      <c r="E3544" s="15">
        <v>1721.87</v>
      </c>
      <c r="G3544">
        <f t="shared" si="55"/>
        <v>0</v>
      </c>
    </row>
    <row r="3545" spans="1:7" x14ac:dyDescent="0.25">
      <c r="A3545" s="14" t="s">
        <v>728</v>
      </c>
      <c r="B3545" s="14" t="s">
        <v>728</v>
      </c>
      <c r="C3545" s="14" t="s">
        <v>4675</v>
      </c>
      <c r="D3545" s="15">
        <v>76.400002000000001</v>
      </c>
      <c r="E3545" s="15">
        <v>252.67999</v>
      </c>
      <c r="G3545">
        <f t="shared" si="55"/>
        <v>0</v>
      </c>
    </row>
    <row r="3546" spans="1:7" x14ac:dyDescent="0.25">
      <c r="A3546" s="14" t="s">
        <v>283</v>
      </c>
      <c r="B3546" s="14" t="s">
        <v>283</v>
      </c>
      <c r="C3546" s="14" t="s">
        <v>4675</v>
      </c>
      <c r="D3546" s="15">
        <v>1003</v>
      </c>
      <c r="E3546" s="15">
        <v>42824.61</v>
      </c>
      <c r="G3546">
        <f t="shared" si="55"/>
        <v>0</v>
      </c>
    </row>
    <row r="3547" spans="1:7" x14ac:dyDescent="0.25">
      <c r="A3547" s="14" t="s">
        <v>635</v>
      </c>
      <c r="B3547" s="14" t="s">
        <v>635</v>
      </c>
      <c r="C3547" s="14" t="s">
        <v>4675</v>
      </c>
      <c r="D3547" s="15">
        <v>2027.2999979999991</v>
      </c>
      <c r="E3547" s="15">
        <v>63144.569990000011</v>
      </c>
      <c r="G3547">
        <f t="shared" si="55"/>
        <v>0</v>
      </c>
    </row>
    <row r="3548" spans="1:7" x14ac:dyDescent="0.25">
      <c r="A3548" s="14" t="s">
        <v>3242</v>
      </c>
      <c r="B3548" s="14" t="s">
        <v>3242</v>
      </c>
      <c r="C3548" s="14" t="s">
        <v>4675</v>
      </c>
      <c r="D3548" s="15">
        <v>41.8</v>
      </c>
      <c r="E3548" s="15">
        <v>1329.14</v>
      </c>
      <c r="G3548">
        <f t="shared" si="55"/>
        <v>0</v>
      </c>
    </row>
    <row r="3549" spans="1:7" x14ac:dyDescent="0.25">
      <c r="A3549" s="14" t="s">
        <v>1429</v>
      </c>
      <c r="B3549" s="14" t="s">
        <v>1429</v>
      </c>
      <c r="C3549" s="14" t="s">
        <v>4675</v>
      </c>
      <c r="D3549" s="15">
        <v>7.2</v>
      </c>
      <c r="E3549" s="15">
        <v>1494.78</v>
      </c>
      <c r="G3549">
        <f t="shared" si="55"/>
        <v>0</v>
      </c>
    </row>
    <row r="3550" spans="1:7" x14ac:dyDescent="0.25">
      <c r="A3550" s="14" t="s">
        <v>4266</v>
      </c>
      <c r="B3550" s="14" t="s">
        <v>4266</v>
      </c>
      <c r="C3550" s="14" t="s">
        <v>4675</v>
      </c>
      <c r="D3550" s="15">
        <v>0.8</v>
      </c>
      <c r="E3550" s="15">
        <v>24.69</v>
      </c>
      <c r="G3550">
        <f t="shared" si="55"/>
        <v>0</v>
      </c>
    </row>
    <row r="3551" spans="1:7" x14ac:dyDescent="0.25">
      <c r="A3551" s="14" t="s">
        <v>1070</v>
      </c>
      <c r="B3551" s="14" t="s">
        <v>1070</v>
      </c>
      <c r="C3551" s="14" t="s">
        <v>4675</v>
      </c>
      <c r="D3551" s="15">
        <v>3886.4200080000001</v>
      </c>
      <c r="E3551" s="15">
        <v>112554.73000000001</v>
      </c>
      <c r="G3551">
        <f t="shared" si="55"/>
        <v>0</v>
      </c>
    </row>
    <row r="3552" spans="1:7" x14ac:dyDescent="0.25">
      <c r="A3552" s="14" t="s">
        <v>1721</v>
      </c>
      <c r="B3552" s="14" t="s">
        <v>1721</v>
      </c>
      <c r="C3552" s="14" t="s">
        <v>4675</v>
      </c>
      <c r="D3552" s="15">
        <v>0.4</v>
      </c>
      <c r="E3552" s="15">
        <v>2.8</v>
      </c>
      <c r="G3552">
        <f t="shared" si="55"/>
        <v>0</v>
      </c>
    </row>
    <row r="3553" spans="1:7" x14ac:dyDescent="0.25">
      <c r="A3553" s="14" t="s">
        <v>2229</v>
      </c>
      <c r="B3553" s="14" t="s">
        <v>2229</v>
      </c>
      <c r="C3553" s="14" t="s">
        <v>4675</v>
      </c>
      <c r="D3553" s="15">
        <v>3376</v>
      </c>
      <c r="E3553" s="15">
        <v>7257.97</v>
      </c>
      <c r="G3553">
        <f t="shared" si="55"/>
        <v>0</v>
      </c>
    </row>
    <row r="3554" spans="1:7" x14ac:dyDescent="0.25">
      <c r="A3554" s="14" t="s">
        <v>1080</v>
      </c>
      <c r="B3554" s="14" t="s">
        <v>1080</v>
      </c>
      <c r="C3554" s="14" t="s">
        <v>4675</v>
      </c>
      <c r="D3554" s="15">
        <v>367.06000000000006</v>
      </c>
      <c r="E3554" s="15">
        <v>863.36</v>
      </c>
      <c r="G3554">
        <f t="shared" si="55"/>
        <v>0</v>
      </c>
    </row>
    <row r="3555" spans="1:7" x14ac:dyDescent="0.25">
      <c r="A3555" s="14" t="s">
        <v>3439</v>
      </c>
      <c r="B3555" s="14" t="s">
        <v>3439</v>
      </c>
      <c r="C3555" s="14" t="s">
        <v>4675</v>
      </c>
      <c r="D3555" s="15">
        <v>63.517000000000003</v>
      </c>
      <c r="E3555" s="15">
        <v>1660</v>
      </c>
      <c r="G3555">
        <f t="shared" si="55"/>
        <v>0</v>
      </c>
    </row>
    <row r="3556" spans="1:7" x14ac:dyDescent="0.25">
      <c r="A3556" s="14" t="s">
        <v>175</v>
      </c>
      <c r="B3556" s="14" t="s">
        <v>175</v>
      </c>
      <c r="C3556" s="14" t="s">
        <v>4675</v>
      </c>
      <c r="D3556" s="15">
        <v>319.39</v>
      </c>
      <c r="E3556" s="15">
        <v>1827.9599880000001</v>
      </c>
      <c r="G3556">
        <f t="shared" si="55"/>
        <v>0</v>
      </c>
    </row>
    <row r="3557" spans="1:7" x14ac:dyDescent="0.25">
      <c r="A3557" s="14" t="s">
        <v>174</v>
      </c>
      <c r="B3557" s="14" t="s">
        <v>174</v>
      </c>
      <c r="C3557" s="14" t="s">
        <v>4675</v>
      </c>
      <c r="D3557" s="15">
        <v>8.8999995999999992</v>
      </c>
      <c r="E3557" s="15">
        <v>240.3</v>
      </c>
      <c r="G3557">
        <f t="shared" si="55"/>
        <v>0</v>
      </c>
    </row>
    <row r="3558" spans="1:7" x14ac:dyDescent="0.25">
      <c r="A3558" s="14" t="s">
        <v>3687</v>
      </c>
      <c r="B3558" s="14" t="s">
        <v>3687</v>
      </c>
      <c r="C3558" s="14" t="s">
        <v>4675</v>
      </c>
      <c r="D3558" s="15">
        <v>12.340000000000002</v>
      </c>
      <c r="E3558" s="15">
        <v>352.9</v>
      </c>
      <c r="G3558">
        <f t="shared" si="55"/>
        <v>0</v>
      </c>
    </row>
    <row r="3559" spans="1:7" x14ac:dyDescent="0.25">
      <c r="A3559" s="14" t="s">
        <v>1200</v>
      </c>
      <c r="B3559" s="14" t="s">
        <v>1200</v>
      </c>
      <c r="C3559" s="14" t="s">
        <v>4675</v>
      </c>
      <c r="D3559" s="15">
        <v>3115.84</v>
      </c>
      <c r="E3559" s="15">
        <v>4738.16</v>
      </c>
      <c r="G3559">
        <f t="shared" si="55"/>
        <v>0</v>
      </c>
    </row>
    <row r="3560" spans="1:7" x14ac:dyDescent="0.25">
      <c r="A3560" s="14" t="s">
        <v>1710</v>
      </c>
      <c r="B3560" s="14" t="s">
        <v>1710</v>
      </c>
      <c r="C3560" s="14" t="s">
        <v>4675</v>
      </c>
      <c r="D3560" s="15">
        <v>11596.13</v>
      </c>
      <c r="E3560" s="15">
        <v>17630.7</v>
      </c>
      <c r="G3560">
        <f t="shared" si="55"/>
        <v>0</v>
      </c>
    </row>
    <row r="3561" spans="1:7" x14ac:dyDescent="0.25">
      <c r="A3561" s="14" t="s">
        <v>4152</v>
      </c>
      <c r="B3561" s="14" t="s">
        <v>4152</v>
      </c>
      <c r="C3561" s="14" t="s">
        <v>4675</v>
      </c>
      <c r="D3561" s="15">
        <v>4020</v>
      </c>
      <c r="E3561" s="15">
        <v>8329.7800000000007</v>
      </c>
      <c r="G3561">
        <f t="shared" si="55"/>
        <v>0</v>
      </c>
    </row>
    <row r="3562" spans="1:7" x14ac:dyDescent="0.25">
      <c r="A3562" s="14" t="s">
        <v>3907</v>
      </c>
      <c r="B3562" s="14" t="s">
        <v>3907</v>
      </c>
      <c r="C3562" s="14" t="s">
        <v>4675</v>
      </c>
      <c r="D3562" s="15">
        <v>72.12</v>
      </c>
      <c r="E3562" s="15">
        <v>133.33000000000001</v>
      </c>
      <c r="G3562">
        <f t="shared" si="55"/>
        <v>0</v>
      </c>
    </row>
    <row r="3563" spans="1:7" x14ac:dyDescent="0.25">
      <c r="A3563" s="14" t="s">
        <v>3680</v>
      </c>
      <c r="B3563" s="14" t="s">
        <v>3680</v>
      </c>
      <c r="C3563" s="14" t="s">
        <v>4675</v>
      </c>
      <c r="D3563" s="15">
        <v>4.2999999999999997E-2</v>
      </c>
      <c r="E3563" s="15">
        <v>1.7</v>
      </c>
      <c r="G3563">
        <f t="shared" si="55"/>
        <v>0</v>
      </c>
    </row>
    <row r="3564" spans="1:7" x14ac:dyDescent="0.25">
      <c r="A3564" s="14" t="s">
        <v>3457</v>
      </c>
      <c r="B3564" s="14" t="s">
        <v>3457</v>
      </c>
      <c r="C3564" s="14" t="s">
        <v>4675</v>
      </c>
      <c r="D3564" s="15">
        <v>169.29999999999998</v>
      </c>
      <c r="E3564" s="15">
        <v>426.37</v>
      </c>
      <c r="G3564">
        <f t="shared" si="55"/>
        <v>0</v>
      </c>
    </row>
    <row r="3565" spans="1:7" x14ac:dyDescent="0.25">
      <c r="A3565" s="14" t="s">
        <v>3155</v>
      </c>
      <c r="B3565" s="14" t="s">
        <v>3155</v>
      </c>
      <c r="C3565" s="14" t="s">
        <v>4675</v>
      </c>
      <c r="D3565" s="15">
        <v>123.4</v>
      </c>
      <c r="E3565" s="15">
        <v>309.8</v>
      </c>
      <c r="G3565">
        <f t="shared" si="55"/>
        <v>0</v>
      </c>
    </row>
    <row r="3566" spans="1:7" x14ac:dyDescent="0.25">
      <c r="A3566" s="14" t="s">
        <v>971</v>
      </c>
      <c r="B3566" s="14" t="s">
        <v>971</v>
      </c>
      <c r="C3566" s="14" t="s">
        <v>4675</v>
      </c>
      <c r="D3566" s="15">
        <v>2.4</v>
      </c>
      <c r="E3566" s="15">
        <v>130.06</v>
      </c>
      <c r="G3566">
        <f t="shared" si="55"/>
        <v>0</v>
      </c>
    </row>
    <row r="3567" spans="1:7" x14ac:dyDescent="0.25">
      <c r="A3567" s="14" t="s">
        <v>3668</v>
      </c>
      <c r="B3567" s="14" t="s">
        <v>3668</v>
      </c>
      <c r="C3567" s="14" t="s">
        <v>4675</v>
      </c>
      <c r="D3567" s="15">
        <v>236</v>
      </c>
      <c r="E3567" s="15">
        <v>713.38</v>
      </c>
      <c r="G3567">
        <f t="shared" si="55"/>
        <v>0</v>
      </c>
    </row>
    <row r="3568" spans="1:7" x14ac:dyDescent="0.25">
      <c r="A3568" s="14" t="s">
        <v>3711</v>
      </c>
      <c r="B3568" s="14" t="s">
        <v>3711</v>
      </c>
      <c r="C3568" s="14" t="s">
        <v>4675</v>
      </c>
      <c r="D3568" s="15">
        <v>1745.0500000000002</v>
      </c>
      <c r="E3568" s="15">
        <v>2976.3900000000003</v>
      </c>
      <c r="G3568">
        <f t="shared" si="55"/>
        <v>0</v>
      </c>
    </row>
    <row r="3569" spans="1:7" x14ac:dyDescent="0.25">
      <c r="A3569" s="14" t="s">
        <v>2669</v>
      </c>
      <c r="B3569" s="14" t="s">
        <v>2669</v>
      </c>
      <c r="C3569" s="14" t="s">
        <v>4675</v>
      </c>
      <c r="D3569" s="15">
        <v>1.01</v>
      </c>
      <c r="E3569" s="15">
        <v>11.02</v>
      </c>
      <c r="G3569">
        <f t="shared" si="55"/>
        <v>0</v>
      </c>
    </row>
    <row r="3570" spans="1:7" x14ac:dyDescent="0.25">
      <c r="A3570" s="14" t="s">
        <v>1417</v>
      </c>
      <c r="B3570" s="14" t="s">
        <v>1417</v>
      </c>
      <c r="C3570" s="14" t="s">
        <v>4675</v>
      </c>
      <c r="D3570" s="15">
        <v>587.5</v>
      </c>
      <c r="E3570" s="15">
        <v>942.44</v>
      </c>
      <c r="G3570">
        <f t="shared" si="55"/>
        <v>0</v>
      </c>
    </row>
    <row r="3571" spans="1:7" x14ac:dyDescent="0.25">
      <c r="A3571" s="14" t="s">
        <v>4148</v>
      </c>
      <c r="B3571" s="14" t="s">
        <v>4148</v>
      </c>
      <c r="C3571" s="14" t="s">
        <v>4675</v>
      </c>
      <c r="D3571" s="15">
        <v>243</v>
      </c>
      <c r="E3571" s="15">
        <v>1153.3499999999999</v>
      </c>
      <c r="G3571">
        <f t="shared" si="55"/>
        <v>0</v>
      </c>
    </row>
    <row r="3572" spans="1:7" x14ac:dyDescent="0.25">
      <c r="A3572" s="14" t="s">
        <v>180</v>
      </c>
      <c r="B3572" s="14" t="s">
        <v>180</v>
      </c>
      <c r="C3572" s="14" t="s">
        <v>4675</v>
      </c>
      <c r="D3572" s="15">
        <v>124</v>
      </c>
      <c r="E3572" s="15">
        <v>309.98</v>
      </c>
      <c r="G3572">
        <f t="shared" si="55"/>
        <v>0</v>
      </c>
    </row>
    <row r="3573" spans="1:7" x14ac:dyDescent="0.25">
      <c r="A3573" s="14" t="s">
        <v>4154</v>
      </c>
      <c r="B3573" s="14" t="s">
        <v>4154</v>
      </c>
      <c r="C3573" s="14" t="s">
        <v>4675</v>
      </c>
      <c r="D3573" s="15">
        <v>31.78</v>
      </c>
      <c r="E3573" s="15">
        <v>65.400000000000006</v>
      </c>
      <c r="G3573">
        <f t="shared" si="55"/>
        <v>0</v>
      </c>
    </row>
    <row r="3574" spans="1:7" x14ac:dyDescent="0.25">
      <c r="A3574" s="14" t="s">
        <v>2454</v>
      </c>
      <c r="B3574" s="14" t="s">
        <v>2454</v>
      </c>
      <c r="C3574" s="14" t="s">
        <v>4675</v>
      </c>
      <c r="D3574" s="15">
        <v>1</v>
      </c>
      <c r="E3574" s="15">
        <v>4.18</v>
      </c>
      <c r="G3574">
        <f t="shared" si="55"/>
        <v>0</v>
      </c>
    </row>
    <row r="3575" spans="1:7" x14ac:dyDescent="0.25">
      <c r="A3575" s="14" t="s">
        <v>3601</v>
      </c>
      <c r="B3575" s="14" t="s">
        <v>3601</v>
      </c>
      <c r="C3575" s="14" t="s">
        <v>4675</v>
      </c>
      <c r="D3575" s="15">
        <v>6.5</v>
      </c>
      <c r="E3575" s="15">
        <v>5.36</v>
      </c>
      <c r="G3575">
        <f t="shared" si="55"/>
        <v>0</v>
      </c>
    </row>
    <row r="3576" spans="1:7" x14ac:dyDescent="0.25">
      <c r="A3576" s="14" t="s">
        <v>2781</v>
      </c>
      <c r="B3576" s="14" t="s">
        <v>2781</v>
      </c>
      <c r="C3576" s="14" t="s">
        <v>4675</v>
      </c>
      <c r="D3576" s="15">
        <v>6454.5</v>
      </c>
      <c r="E3576" s="15">
        <v>13566.210000000001</v>
      </c>
      <c r="G3576">
        <f t="shared" si="55"/>
        <v>0</v>
      </c>
    </row>
    <row r="3577" spans="1:7" x14ac:dyDescent="0.25">
      <c r="A3577" s="14" t="s">
        <v>1311</v>
      </c>
      <c r="B3577" s="14" t="s">
        <v>1311</v>
      </c>
      <c r="C3577" s="14" t="s">
        <v>4675</v>
      </c>
      <c r="D3577" s="15">
        <v>8575.4200999999994</v>
      </c>
      <c r="E3577" s="15">
        <v>18029.3</v>
      </c>
      <c r="G3577">
        <f t="shared" si="55"/>
        <v>0</v>
      </c>
    </row>
    <row r="3578" spans="1:7" x14ac:dyDescent="0.25">
      <c r="A3578" s="14" t="s">
        <v>2970</v>
      </c>
      <c r="B3578" s="14" t="s">
        <v>2970</v>
      </c>
      <c r="C3578" s="14" t="s">
        <v>4675</v>
      </c>
      <c r="D3578" s="15">
        <v>4</v>
      </c>
      <c r="E3578" s="15">
        <v>160.66</v>
      </c>
      <c r="G3578">
        <f t="shared" si="55"/>
        <v>0</v>
      </c>
    </row>
    <row r="3579" spans="1:7" x14ac:dyDescent="0.25">
      <c r="A3579" s="14" t="s">
        <v>3120</v>
      </c>
      <c r="B3579" s="14" t="s">
        <v>3120</v>
      </c>
      <c r="C3579" s="14" t="s">
        <v>4675</v>
      </c>
      <c r="D3579" s="15">
        <v>978</v>
      </c>
      <c r="E3579" s="15">
        <v>2007.7</v>
      </c>
      <c r="G3579">
        <f t="shared" si="55"/>
        <v>0</v>
      </c>
    </row>
    <row r="3580" spans="1:7" x14ac:dyDescent="0.25">
      <c r="A3580" s="14" t="s">
        <v>4749</v>
      </c>
      <c r="B3580" s="14" t="s">
        <v>4749</v>
      </c>
      <c r="C3580" s="14" t="s">
        <v>4675</v>
      </c>
      <c r="D3580" s="15">
        <v>265.34000200000003</v>
      </c>
      <c r="E3580" s="15">
        <v>544.16000000000008</v>
      </c>
      <c r="G3580">
        <f t="shared" si="55"/>
        <v>0</v>
      </c>
    </row>
    <row r="3581" spans="1:7" x14ac:dyDescent="0.25">
      <c r="A3581" s="14" t="s">
        <v>3797</v>
      </c>
      <c r="B3581" s="14" t="s">
        <v>3797</v>
      </c>
      <c r="C3581" s="14" t="s">
        <v>4675</v>
      </c>
      <c r="D3581" s="15">
        <v>707.1</v>
      </c>
      <c r="E3581" s="15">
        <v>1232.57</v>
      </c>
      <c r="G3581">
        <f t="shared" si="55"/>
        <v>0</v>
      </c>
    </row>
    <row r="3582" spans="1:7" x14ac:dyDescent="0.25">
      <c r="A3582" s="14" t="s">
        <v>4753</v>
      </c>
      <c r="B3582" s="14" t="s">
        <v>4753</v>
      </c>
      <c r="C3582" s="14" t="s">
        <v>4675</v>
      </c>
      <c r="D3582" s="15">
        <v>179.39000000000001</v>
      </c>
      <c r="E3582" s="15">
        <v>306.83999999999997</v>
      </c>
      <c r="G3582">
        <f t="shared" si="55"/>
        <v>0</v>
      </c>
    </row>
    <row r="3583" spans="1:7" x14ac:dyDescent="0.25">
      <c r="A3583" s="14" t="s">
        <v>765</v>
      </c>
      <c r="B3583" s="14" t="s">
        <v>765</v>
      </c>
      <c r="C3583" s="14" t="s">
        <v>4675</v>
      </c>
      <c r="D3583" s="15">
        <v>574.89999847412105</v>
      </c>
      <c r="E3583" s="15">
        <v>1693.9600036621086</v>
      </c>
      <c r="G3583">
        <f t="shared" si="55"/>
        <v>0</v>
      </c>
    </row>
    <row r="3584" spans="1:7" x14ac:dyDescent="0.25">
      <c r="A3584" s="14" t="s">
        <v>4744</v>
      </c>
      <c r="B3584" s="14" t="s">
        <v>4744</v>
      </c>
      <c r="C3584" s="14" t="s">
        <v>4675</v>
      </c>
      <c r="D3584" s="15">
        <v>221</v>
      </c>
      <c r="E3584" s="15">
        <v>470.3</v>
      </c>
      <c r="G3584">
        <f t="shared" si="55"/>
        <v>0</v>
      </c>
    </row>
    <row r="3585" spans="1:7" x14ac:dyDescent="0.25">
      <c r="A3585" s="14" t="s">
        <v>4726</v>
      </c>
      <c r="B3585" s="14" t="s">
        <v>4726</v>
      </c>
      <c r="C3585" s="14" t="s">
        <v>4675</v>
      </c>
      <c r="D3585" s="15">
        <v>158</v>
      </c>
      <c r="E3585" s="15">
        <v>474.45</v>
      </c>
      <c r="G3585">
        <f t="shared" si="55"/>
        <v>0</v>
      </c>
    </row>
    <row r="3586" spans="1:7" x14ac:dyDescent="0.25">
      <c r="A3586" s="14" t="s">
        <v>3583</v>
      </c>
      <c r="B3586" s="14" t="s">
        <v>3583</v>
      </c>
      <c r="C3586" s="14" t="s">
        <v>4675</v>
      </c>
      <c r="D3586" s="15">
        <v>132.4</v>
      </c>
      <c r="E3586" s="15">
        <v>234.72000000000003</v>
      </c>
      <c r="G3586">
        <f t="shared" si="55"/>
        <v>0</v>
      </c>
    </row>
    <row r="3587" spans="1:7" x14ac:dyDescent="0.25">
      <c r="A3587" s="14" t="s">
        <v>4728</v>
      </c>
      <c r="B3587" s="14" t="s">
        <v>4728</v>
      </c>
      <c r="C3587" s="14" t="s">
        <v>4675</v>
      </c>
      <c r="D3587" s="15">
        <v>963</v>
      </c>
      <c r="E3587" s="15">
        <v>2891.8999999999996</v>
      </c>
      <c r="G3587">
        <f t="shared" ref="G3587:G3650" si="56">IF(C3587=C3586,G3586,F3587)</f>
        <v>0</v>
      </c>
    </row>
    <row r="3588" spans="1:7" x14ac:dyDescent="0.25">
      <c r="A3588" s="14" t="s">
        <v>4727</v>
      </c>
      <c r="B3588" s="14" t="s">
        <v>4727</v>
      </c>
      <c r="C3588" s="14" t="s">
        <v>4675</v>
      </c>
      <c r="D3588" s="15">
        <v>30</v>
      </c>
      <c r="E3588" s="15">
        <v>90.09</v>
      </c>
      <c r="G3588">
        <f t="shared" si="56"/>
        <v>0</v>
      </c>
    </row>
    <row r="3589" spans="1:7" x14ac:dyDescent="0.25">
      <c r="A3589" s="14" t="s">
        <v>1833</v>
      </c>
      <c r="B3589" s="14" t="s">
        <v>1833</v>
      </c>
      <c r="C3589" s="14" t="s">
        <v>4675</v>
      </c>
      <c r="D3589" s="15">
        <v>563.29999999999995</v>
      </c>
      <c r="E3589" s="15">
        <v>1691.89</v>
      </c>
      <c r="G3589">
        <f t="shared" si="56"/>
        <v>0</v>
      </c>
    </row>
    <row r="3590" spans="1:7" x14ac:dyDescent="0.25">
      <c r="A3590" s="14" t="s">
        <v>2166</v>
      </c>
      <c r="B3590" s="14" t="s">
        <v>2166</v>
      </c>
      <c r="C3590" s="14" t="s">
        <v>4675</v>
      </c>
      <c r="D3590" s="15">
        <v>1251.2</v>
      </c>
      <c r="E3590" s="15">
        <v>3766.11</v>
      </c>
      <c r="G3590">
        <f t="shared" si="56"/>
        <v>0</v>
      </c>
    </row>
    <row r="3591" spans="1:7" x14ac:dyDescent="0.25">
      <c r="A3591" s="14" t="s">
        <v>3547</v>
      </c>
      <c r="B3591" s="14" t="s">
        <v>3547</v>
      </c>
      <c r="C3591" s="14" t="s">
        <v>4675</v>
      </c>
      <c r="D3591" s="15">
        <v>20.722000000000001</v>
      </c>
      <c r="E3591" s="15">
        <v>449.4</v>
      </c>
      <c r="G3591">
        <f t="shared" si="56"/>
        <v>0</v>
      </c>
    </row>
    <row r="3592" spans="1:7" x14ac:dyDescent="0.25">
      <c r="A3592" s="14" t="s">
        <v>3478</v>
      </c>
      <c r="B3592" s="14" t="s">
        <v>3478</v>
      </c>
      <c r="C3592" s="14" t="s">
        <v>4675</v>
      </c>
      <c r="D3592" s="15">
        <v>496</v>
      </c>
      <c r="E3592" s="15">
        <v>1271.6200000000001</v>
      </c>
      <c r="G3592">
        <f t="shared" si="56"/>
        <v>0</v>
      </c>
    </row>
    <row r="3593" spans="1:7" x14ac:dyDescent="0.25">
      <c r="A3593" s="14" t="s">
        <v>745</v>
      </c>
      <c r="B3593" s="14" t="s">
        <v>745</v>
      </c>
      <c r="C3593" s="14" t="s">
        <v>4675</v>
      </c>
      <c r="D3593" s="15">
        <v>5148.5</v>
      </c>
      <c r="E3593" s="15">
        <v>15661.489970703131</v>
      </c>
      <c r="G3593">
        <f t="shared" si="56"/>
        <v>0</v>
      </c>
    </row>
    <row r="3594" spans="1:7" x14ac:dyDescent="0.25">
      <c r="A3594" s="14" t="s">
        <v>3779</v>
      </c>
      <c r="B3594" s="14" t="s">
        <v>3779</v>
      </c>
      <c r="C3594" s="14" t="s">
        <v>4675</v>
      </c>
      <c r="D3594" s="15">
        <v>24495</v>
      </c>
      <c r="E3594" s="15">
        <v>34880.18</v>
      </c>
      <c r="G3594">
        <f t="shared" si="56"/>
        <v>0</v>
      </c>
    </row>
    <row r="3595" spans="1:7" x14ac:dyDescent="0.25">
      <c r="A3595" s="14" t="s">
        <v>2044</v>
      </c>
      <c r="B3595" s="14" t="s">
        <v>2044</v>
      </c>
      <c r="C3595" s="14" t="s">
        <v>4675</v>
      </c>
      <c r="D3595" s="15">
        <v>1.76</v>
      </c>
      <c r="E3595" s="15">
        <v>6.51</v>
      </c>
      <c r="G3595">
        <f t="shared" si="56"/>
        <v>0</v>
      </c>
    </row>
    <row r="3596" spans="1:7" x14ac:dyDescent="0.25">
      <c r="A3596" s="14" t="s">
        <v>2648</v>
      </c>
      <c r="B3596" s="14" t="s">
        <v>2648</v>
      </c>
      <c r="C3596" s="14" t="s">
        <v>4675</v>
      </c>
      <c r="D3596" s="15">
        <v>0.28999999999999998</v>
      </c>
      <c r="E3596" s="15">
        <v>16.88</v>
      </c>
      <c r="G3596">
        <f t="shared" si="56"/>
        <v>0</v>
      </c>
    </row>
    <row r="3597" spans="1:7" x14ac:dyDescent="0.25">
      <c r="A3597" s="14" t="s">
        <v>3244</v>
      </c>
      <c r="B3597" s="14" t="s">
        <v>3244</v>
      </c>
      <c r="C3597" s="14" t="s">
        <v>4675</v>
      </c>
      <c r="D3597" s="15">
        <v>181</v>
      </c>
      <c r="E3597" s="15">
        <v>420.09000000000003</v>
      </c>
      <c r="G3597">
        <f t="shared" si="56"/>
        <v>0</v>
      </c>
    </row>
    <row r="3598" spans="1:7" x14ac:dyDescent="0.25">
      <c r="A3598" s="14" t="s">
        <v>4017</v>
      </c>
      <c r="B3598" s="14" t="s">
        <v>4017</v>
      </c>
      <c r="C3598" s="14" t="s">
        <v>4675</v>
      </c>
      <c r="D3598" s="15">
        <v>168</v>
      </c>
      <c r="E3598" s="15">
        <v>504.06</v>
      </c>
      <c r="G3598">
        <f t="shared" si="56"/>
        <v>0</v>
      </c>
    </row>
    <row r="3599" spans="1:7" x14ac:dyDescent="0.25">
      <c r="A3599" s="14" t="s">
        <v>2743</v>
      </c>
      <c r="B3599" s="14" t="s">
        <v>2743</v>
      </c>
      <c r="C3599" s="14" t="s">
        <v>4675</v>
      </c>
      <c r="D3599" s="15">
        <v>9460</v>
      </c>
      <c r="E3599" s="15">
        <v>21963.39</v>
      </c>
      <c r="G3599">
        <f t="shared" si="56"/>
        <v>0</v>
      </c>
    </row>
    <row r="3600" spans="1:7" x14ac:dyDescent="0.25">
      <c r="A3600" s="14" t="s">
        <v>3563</v>
      </c>
      <c r="B3600" s="14" t="s">
        <v>3563</v>
      </c>
      <c r="C3600" s="14" t="s">
        <v>4675</v>
      </c>
      <c r="D3600" s="15">
        <v>32</v>
      </c>
      <c r="E3600" s="15">
        <v>49.709999999999994</v>
      </c>
      <c r="G3600">
        <f t="shared" si="56"/>
        <v>0</v>
      </c>
    </row>
    <row r="3601" spans="1:7" x14ac:dyDescent="0.25">
      <c r="A3601" s="14" t="s">
        <v>1592</v>
      </c>
      <c r="B3601" s="14" t="s">
        <v>1592</v>
      </c>
      <c r="C3601" s="14" t="s">
        <v>4675</v>
      </c>
      <c r="D3601" s="15">
        <v>0.4</v>
      </c>
      <c r="E3601" s="15">
        <v>21.73</v>
      </c>
      <c r="G3601">
        <f t="shared" si="56"/>
        <v>0</v>
      </c>
    </row>
    <row r="3602" spans="1:7" x14ac:dyDescent="0.25">
      <c r="A3602" s="14" t="s">
        <v>2479</v>
      </c>
      <c r="B3602" s="14" t="s">
        <v>2479</v>
      </c>
      <c r="C3602" s="14" t="s">
        <v>4675</v>
      </c>
      <c r="D3602" s="15">
        <v>25</v>
      </c>
      <c r="E3602" s="15">
        <v>73.31</v>
      </c>
      <c r="G3602">
        <f t="shared" si="56"/>
        <v>0</v>
      </c>
    </row>
    <row r="3603" spans="1:7" x14ac:dyDescent="0.25">
      <c r="A3603" s="14" t="s">
        <v>1274</v>
      </c>
      <c r="B3603" s="14" t="s">
        <v>1274</v>
      </c>
      <c r="C3603" s="14" t="s">
        <v>4675</v>
      </c>
      <c r="D3603" s="15">
        <v>0.8</v>
      </c>
      <c r="E3603" s="15">
        <v>1.2</v>
      </c>
      <c r="G3603">
        <f t="shared" si="56"/>
        <v>0</v>
      </c>
    </row>
    <row r="3604" spans="1:7" x14ac:dyDescent="0.25">
      <c r="A3604" s="14" t="s">
        <v>514</v>
      </c>
      <c r="B3604" s="14" t="s">
        <v>514</v>
      </c>
      <c r="C3604" s="14" t="s">
        <v>4675</v>
      </c>
      <c r="D3604" s="15">
        <v>0.184</v>
      </c>
      <c r="E3604" s="15">
        <v>8.6199999999999992</v>
      </c>
      <c r="G3604">
        <f t="shared" si="56"/>
        <v>0</v>
      </c>
    </row>
    <row r="3605" spans="1:7" x14ac:dyDescent="0.25">
      <c r="A3605" s="14" t="s">
        <v>3735</v>
      </c>
      <c r="B3605" s="14" t="s">
        <v>3735</v>
      </c>
      <c r="C3605" s="14" t="s">
        <v>4675</v>
      </c>
      <c r="D3605" s="15">
        <v>1990</v>
      </c>
      <c r="E3605" s="15">
        <v>5785.16</v>
      </c>
      <c r="G3605">
        <f t="shared" si="56"/>
        <v>0</v>
      </c>
    </row>
    <row r="3606" spans="1:7" x14ac:dyDescent="0.25">
      <c r="A3606" s="14" t="s">
        <v>3036</v>
      </c>
      <c r="B3606" s="14" t="s">
        <v>3036</v>
      </c>
      <c r="C3606" s="14" t="s">
        <v>4675</v>
      </c>
      <c r="D3606" s="15">
        <v>1699</v>
      </c>
      <c r="E3606" s="15">
        <v>4620</v>
      </c>
      <c r="G3606">
        <f t="shared" si="56"/>
        <v>0</v>
      </c>
    </row>
    <row r="3607" spans="1:7" x14ac:dyDescent="0.25">
      <c r="A3607" s="14" t="s">
        <v>1581</v>
      </c>
      <c r="B3607" s="14" t="s">
        <v>1581</v>
      </c>
      <c r="C3607" s="14" t="s">
        <v>4675</v>
      </c>
      <c r="D3607" s="15">
        <v>68.7</v>
      </c>
      <c r="E3607" s="15">
        <v>764.15</v>
      </c>
      <c r="G3607">
        <f t="shared" si="56"/>
        <v>0</v>
      </c>
    </row>
    <row r="3608" spans="1:7" x14ac:dyDescent="0.25">
      <c r="A3608" s="14" t="s">
        <v>2938</v>
      </c>
      <c r="B3608" s="14" t="s">
        <v>2938</v>
      </c>
      <c r="C3608" s="14" t="s">
        <v>4675</v>
      </c>
      <c r="D3608" s="15">
        <v>320</v>
      </c>
      <c r="E3608" s="15">
        <v>700</v>
      </c>
      <c r="G3608">
        <f t="shared" si="56"/>
        <v>0</v>
      </c>
    </row>
    <row r="3609" spans="1:7" x14ac:dyDescent="0.25">
      <c r="A3609" s="14" t="s">
        <v>4065</v>
      </c>
      <c r="B3609" s="14" t="s">
        <v>4065</v>
      </c>
      <c r="C3609" s="14" t="s">
        <v>4675</v>
      </c>
      <c r="D3609" s="15">
        <v>4</v>
      </c>
      <c r="E3609" s="15">
        <v>12.4</v>
      </c>
      <c r="G3609">
        <f t="shared" si="56"/>
        <v>0</v>
      </c>
    </row>
    <row r="3610" spans="1:7" x14ac:dyDescent="0.25">
      <c r="A3610" s="14" t="s">
        <v>3028</v>
      </c>
      <c r="B3610" s="14" t="s">
        <v>3028</v>
      </c>
      <c r="C3610" s="14" t="s">
        <v>4675</v>
      </c>
      <c r="D3610" s="15">
        <v>27</v>
      </c>
      <c r="E3610" s="15">
        <v>81</v>
      </c>
      <c r="G3610">
        <f t="shared" si="56"/>
        <v>0</v>
      </c>
    </row>
    <row r="3611" spans="1:7" x14ac:dyDescent="0.25">
      <c r="A3611" s="14" t="s">
        <v>2728</v>
      </c>
      <c r="B3611" s="14" t="s">
        <v>2728</v>
      </c>
      <c r="C3611" s="14" t="s">
        <v>4675</v>
      </c>
      <c r="D3611" s="15">
        <v>23.6</v>
      </c>
      <c r="E3611" s="15">
        <v>76.319999999999993</v>
      </c>
      <c r="G3611">
        <f t="shared" si="56"/>
        <v>0</v>
      </c>
    </row>
    <row r="3612" spans="1:7" x14ac:dyDescent="0.25">
      <c r="A3612" s="14" t="s">
        <v>3203</v>
      </c>
      <c r="B3612" s="14" t="s">
        <v>3203</v>
      </c>
      <c r="C3612" s="14" t="s">
        <v>4675</v>
      </c>
      <c r="D3612" s="15">
        <v>413.5</v>
      </c>
      <c r="E3612" s="15">
        <v>6221.86</v>
      </c>
      <c r="G3612">
        <f t="shared" si="56"/>
        <v>0</v>
      </c>
    </row>
    <row r="3613" spans="1:7" x14ac:dyDescent="0.25">
      <c r="A3613" s="14" t="s">
        <v>2753</v>
      </c>
      <c r="B3613" s="14" t="s">
        <v>2753</v>
      </c>
      <c r="C3613" s="14" t="s">
        <v>2753</v>
      </c>
      <c r="D3613" s="15">
        <v>65723</v>
      </c>
      <c r="E3613" s="15">
        <v>192596.4103125</v>
      </c>
      <c r="F3613">
        <v>1</v>
      </c>
      <c r="G3613">
        <f t="shared" si="56"/>
        <v>1</v>
      </c>
    </row>
    <row r="3614" spans="1:7" x14ac:dyDescent="0.25">
      <c r="A3614" s="14" t="s">
        <v>2043</v>
      </c>
      <c r="B3614" s="14" t="s">
        <v>2043</v>
      </c>
      <c r="C3614" s="14" t="s">
        <v>4675</v>
      </c>
      <c r="D3614" s="15">
        <v>765.40000000000009</v>
      </c>
      <c r="E3614" s="15">
        <v>1488.8899999999999</v>
      </c>
      <c r="G3614">
        <f t="shared" si="56"/>
        <v>0</v>
      </c>
    </row>
    <row r="3615" spans="1:7" x14ac:dyDescent="0.25">
      <c r="A3615" s="14" t="s">
        <v>1756</v>
      </c>
      <c r="B3615" s="14" t="s">
        <v>1756</v>
      </c>
      <c r="C3615" s="14" t="s">
        <v>4675</v>
      </c>
      <c r="D3615" s="15">
        <v>19.695</v>
      </c>
      <c r="E3615" s="15">
        <v>1212.72</v>
      </c>
      <c r="G3615">
        <f t="shared" si="56"/>
        <v>0</v>
      </c>
    </row>
    <row r="3616" spans="1:7" x14ac:dyDescent="0.25">
      <c r="A3616" s="14" t="s">
        <v>1093</v>
      </c>
      <c r="B3616" s="14" t="s">
        <v>1093</v>
      </c>
      <c r="C3616" s="14" t="s">
        <v>4675</v>
      </c>
      <c r="D3616" s="15">
        <v>182</v>
      </c>
      <c r="E3616" s="15">
        <v>1102.1999999999998</v>
      </c>
      <c r="G3616">
        <f t="shared" si="56"/>
        <v>0</v>
      </c>
    </row>
    <row r="3617" spans="1:7" x14ac:dyDescent="0.25">
      <c r="A3617" s="14" t="s">
        <v>521</v>
      </c>
      <c r="B3617" s="14" t="s">
        <v>521</v>
      </c>
      <c r="C3617" s="14" t="s">
        <v>4675</v>
      </c>
      <c r="D3617" s="15">
        <v>0.48599999999999999</v>
      </c>
      <c r="E3617" s="15">
        <v>3006.4900000000002</v>
      </c>
      <c r="G3617">
        <f t="shared" si="56"/>
        <v>0</v>
      </c>
    </row>
    <row r="3618" spans="1:7" x14ac:dyDescent="0.25">
      <c r="A3618" s="14" t="s">
        <v>2032</v>
      </c>
      <c r="B3618" s="14" t="s">
        <v>2032</v>
      </c>
      <c r="C3618" s="14" t="s">
        <v>4675</v>
      </c>
      <c r="D3618" s="15">
        <v>0.8899990000000001</v>
      </c>
      <c r="E3618" s="15">
        <v>3450.35</v>
      </c>
      <c r="G3618">
        <f t="shared" si="56"/>
        <v>0</v>
      </c>
    </row>
    <row r="3619" spans="1:7" x14ac:dyDescent="0.25">
      <c r="A3619" s="14" t="s">
        <v>2934</v>
      </c>
      <c r="B3619" s="14" t="s">
        <v>2934</v>
      </c>
      <c r="C3619" s="14" t="s">
        <v>4675</v>
      </c>
      <c r="D3619" s="15">
        <v>0.23</v>
      </c>
      <c r="E3619" s="15">
        <v>330.08</v>
      </c>
      <c r="G3619">
        <f t="shared" si="56"/>
        <v>0</v>
      </c>
    </row>
    <row r="3620" spans="1:7" x14ac:dyDescent="0.25">
      <c r="A3620" s="14" t="s">
        <v>1546</v>
      </c>
      <c r="B3620" s="14" t="s">
        <v>1546</v>
      </c>
      <c r="C3620" s="14" t="s">
        <v>4675</v>
      </c>
      <c r="D3620" s="15">
        <v>9.5</v>
      </c>
      <c r="E3620" s="15">
        <v>54.230000000000004</v>
      </c>
      <c r="G3620">
        <f t="shared" si="56"/>
        <v>0</v>
      </c>
    </row>
    <row r="3621" spans="1:7" x14ac:dyDescent="0.25">
      <c r="A3621" s="14" t="s">
        <v>2742</v>
      </c>
      <c r="B3621" s="14" t="s">
        <v>2742</v>
      </c>
      <c r="C3621" s="14" t="s">
        <v>4675</v>
      </c>
      <c r="D3621" s="15">
        <v>209.74</v>
      </c>
      <c r="E3621" s="15">
        <v>646</v>
      </c>
      <c r="G3621">
        <f t="shared" si="56"/>
        <v>0</v>
      </c>
    </row>
    <row r="3622" spans="1:7" x14ac:dyDescent="0.25">
      <c r="A3622" s="14" t="s">
        <v>401</v>
      </c>
      <c r="B3622" s="14" t="s">
        <v>401</v>
      </c>
      <c r="C3622" s="14" t="s">
        <v>4675</v>
      </c>
      <c r="D3622" s="15">
        <v>11.25</v>
      </c>
      <c r="E3622" s="15">
        <v>108.45</v>
      </c>
      <c r="G3622">
        <f t="shared" si="56"/>
        <v>0</v>
      </c>
    </row>
    <row r="3623" spans="1:7" x14ac:dyDescent="0.25">
      <c r="A3623" s="14" t="s">
        <v>3153</v>
      </c>
      <c r="B3623" s="14" t="s">
        <v>3153</v>
      </c>
      <c r="C3623" s="14" t="s">
        <v>4675</v>
      </c>
      <c r="D3623" s="15">
        <v>0.25</v>
      </c>
      <c r="E3623" s="15">
        <v>14.06</v>
      </c>
      <c r="G3623">
        <f t="shared" si="56"/>
        <v>0</v>
      </c>
    </row>
    <row r="3624" spans="1:7" x14ac:dyDescent="0.25">
      <c r="A3624" s="14" t="s">
        <v>3291</v>
      </c>
      <c r="B3624" s="14" t="s">
        <v>3291</v>
      </c>
      <c r="C3624" s="14" t="s">
        <v>4675</v>
      </c>
      <c r="D3624" s="15">
        <v>2.4700000000000002</v>
      </c>
      <c r="E3624" s="15">
        <v>110.66</v>
      </c>
      <c r="G3624">
        <f t="shared" si="56"/>
        <v>0</v>
      </c>
    </row>
    <row r="3625" spans="1:7" x14ac:dyDescent="0.25">
      <c r="A3625" s="14" t="s">
        <v>2468</v>
      </c>
      <c r="B3625" s="14" t="s">
        <v>2468</v>
      </c>
      <c r="C3625" s="14" t="s">
        <v>4675</v>
      </c>
      <c r="D3625" s="15">
        <v>29207.599999999999</v>
      </c>
      <c r="E3625" s="15">
        <v>117941.15000000001</v>
      </c>
      <c r="G3625">
        <f t="shared" si="56"/>
        <v>0</v>
      </c>
    </row>
    <row r="3626" spans="1:7" x14ac:dyDescent="0.25">
      <c r="A3626" s="14" t="s">
        <v>1845</v>
      </c>
      <c r="B3626" s="14" t="s">
        <v>1845</v>
      </c>
      <c r="C3626" s="14" t="s">
        <v>4675</v>
      </c>
      <c r="D3626" s="15">
        <v>158.25</v>
      </c>
      <c r="E3626" s="15">
        <v>4402.3600390624997</v>
      </c>
      <c r="G3626">
        <f t="shared" si="56"/>
        <v>0</v>
      </c>
    </row>
    <row r="3627" spans="1:7" x14ac:dyDescent="0.25">
      <c r="A3627" s="14" t="s">
        <v>1966</v>
      </c>
      <c r="B3627" s="14" t="s">
        <v>1966</v>
      </c>
      <c r="C3627" s="14" t="s">
        <v>4675</v>
      </c>
      <c r="D3627" s="15">
        <v>297.2</v>
      </c>
      <c r="E3627" s="15">
        <v>551.52</v>
      </c>
      <c r="G3627">
        <f t="shared" si="56"/>
        <v>0</v>
      </c>
    </row>
    <row r="3628" spans="1:7" x14ac:dyDescent="0.25">
      <c r="A3628" s="14" t="s">
        <v>2156</v>
      </c>
      <c r="B3628" s="14" t="s">
        <v>2156</v>
      </c>
      <c r="C3628" s="14" t="s">
        <v>4675</v>
      </c>
      <c r="D3628" s="15">
        <v>0.12</v>
      </c>
      <c r="E3628" s="15">
        <v>173.83</v>
      </c>
      <c r="G3628">
        <f t="shared" si="56"/>
        <v>0</v>
      </c>
    </row>
    <row r="3629" spans="1:7" x14ac:dyDescent="0.25">
      <c r="A3629" s="14" t="s">
        <v>184</v>
      </c>
      <c r="B3629" s="14" t="s">
        <v>184</v>
      </c>
      <c r="C3629" s="14" t="s">
        <v>4675</v>
      </c>
      <c r="D3629" s="15">
        <v>5.96</v>
      </c>
      <c r="E3629" s="15">
        <v>247.96999999999997</v>
      </c>
      <c r="G3629">
        <f t="shared" si="56"/>
        <v>0</v>
      </c>
    </row>
    <row r="3630" spans="1:7" x14ac:dyDescent="0.25">
      <c r="A3630" s="14" t="s">
        <v>3185</v>
      </c>
      <c r="B3630" s="14" t="s">
        <v>3185</v>
      </c>
      <c r="C3630" s="14" t="s">
        <v>4675</v>
      </c>
      <c r="D3630" s="15">
        <v>29</v>
      </c>
      <c r="E3630" s="15">
        <v>765.55</v>
      </c>
      <c r="G3630">
        <f t="shared" si="56"/>
        <v>0</v>
      </c>
    </row>
    <row r="3631" spans="1:7" x14ac:dyDescent="0.25">
      <c r="A3631" s="14" t="s">
        <v>1764</v>
      </c>
      <c r="B3631" s="14" t="s">
        <v>1764</v>
      </c>
      <c r="C3631" s="14" t="s">
        <v>4675</v>
      </c>
      <c r="D3631" s="15">
        <v>150</v>
      </c>
      <c r="E3631" s="15">
        <v>278.81</v>
      </c>
      <c r="G3631">
        <f t="shared" si="56"/>
        <v>0</v>
      </c>
    </row>
    <row r="3632" spans="1:7" x14ac:dyDescent="0.25">
      <c r="A3632" s="14" t="s">
        <v>3283</v>
      </c>
      <c r="B3632" s="14" t="s">
        <v>3283</v>
      </c>
      <c r="C3632" s="14" t="s">
        <v>4675</v>
      </c>
      <c r="D3632" s="15">
        <v>7.5</v>
      </c>
      <c r="E3632" s="15">
        <v>19.010000000000002</v>
      </c>
      <c r="G3632">
        <f t="shared" si="56"/>
        <v>0</v>
      </c>
    </row>
    <row r="3633" spans="1:7" x14ac:dyDescent="0.25">
      <c r="A3633" s="14" t="s">
        <v>4499</v>
      </c>
      <c r="B3633" s="14" t="s">
        <v>4499</v>
      </c>
      <c r="C3633" s="14" t="s">
        <v>4675</v>
      </c>
      <c r="D3633" s="15">
        <v>20</v>
      </c>
      <c r="E3633" s="15">
        <v>83.779999000000004</v>
      </c>
      <c r="G3633">
        <f t="shared" si="56"/>
        <v>0</v>
      </c>
    </row>
    <row r="3634" spans="1:7" x14ac:dyDescent="0.25">
      <c r="A3634" s="14" t="s">
        <v>3829</v>
      </c>
      <c r="B3634" s="14" t="s">
        <v>3829</v>
      </c>
      <c r="C3634" s="14" t="s">
        <v>4675</v>
      </c>
      <c r="D3634" s="15">
        <v>239.90000099999997</v>
      </c>
      <c r="E3634" s="15">
        <v>1094.56</v>
      </c>
      <c r="G3634">
        <f t="shared" si="56"/>
        <v>0</v>
      </c>
    </row>
    <row r="3635" spans="1:7" x14ac:dyDescent="0.25">
      <c r="A3635" s="14" t="s">
        <v>4538</v>
      </c>
      <c r="B3635" s="14" t="s">
        <v>4538</v>
      </c>
      <c r="C3635" s="14" t="s">
        <v>4538</v>
      </c>
      <c r="D3635" s="15">
        <v>37.099997999999999</v>
      </c>
      <c r="E3635" s="15">
        <v>193633.05</v>
      </c>
      <c r="F3635">
        <v>1</v>
      </c>
      <c r="G3635">
        <f t="shared" si="56"/>
        <v>1</v>
      </c>
    </row>
    <row r="3636" spans="1:7" x14ac:dyDescent="0.25">
      <c r="A3636" s="14" t="s">
        <v>4347</v>
      </c>
      <c r="B3636" s="14" t="s">
        <v>4347</v>
      </c>
      <c r="C3636" s="14" t="s">
        <v>4675</v>
      </c>
      <c r="D3636" s="15">
        <v>1.3199999999999998</v>
      </c>
      <c r="E3636" s="15">
        <v>1992.42</v>
      </c>
      <c r="G3636">
        <f t="shared" si="56"/>
        <v>0</v>
      </c>
    </row>
    <row r="3637" spans="1:7" x14ac:dyDescent="0.25">
      <c r="A3637" s="14" t="s">
        <v>3726</v>
      </c>
      <c r="B3637" s="14" t="s">
        <v>3726</v>
      </c>
      <c r="C3637" s="14" t="s">
        <v>4675</v>
      </c>
      <c r="D3637" s="15">
        <v>343.82000000000005</v>
      </c>
      <c r="E3637" s="15">
        <v>95172.260000000009</v>
      </c>
      <c r="G3637">
        <f t="shared" si="56"/>
        <v>0</v>
      </c>
    </row>
    <row r="3638" spans="1:7" x14ac:dyDescent="0.25">
      <c r="A3638" s="14" t="s">
        <v>3985</v>
      </c>
      <c r="B3638" s="14" t="s">
        <v>3985</v>
      </c>
      <c r="C3638" s="14" t="s">
        <v>4675</v>
      </c>
      <c r="D3638" s="15">
        <v>152</v>
      </c>
      <c r="E3638" s="15">
        <v>1505</v>
      </c>
      <c r="G3638">
        <f t="shared" si="56"/>
        <v>0</v>
      </c>
    </row>
    <row r="3639" spans="1:7" x14ac:dyDescent="0.25">
      <c r="A3639" s="14" t="s">
        <v>4440</v>
      </c>
      <c r="B3639" s="14" t="s">
        <v>4440</v>
      </c>
      <c r="C3639" s="14" t="s">
        <v>4675</v>
      </c>
      <c r="D3639" s="15">
        <v>449</v>
      </c>
      <c r="E3639" s="15">
        <v>1610.77</v>
      </c>
      <c r="G3639">
        <f t="shared" si="56"/>
        <v>0</v>
      </c>
    </row>
    <row r="3640" spans="1:7" x14ac:dyDescent="0.25">
      <c r="A3640" s="14" t="s">
        <v>3909</v>
      </c>
      <c r="B3640" s="14" t="s">
        <v>3909</v>
      </c>
      <c r="C3640" s="14" t="s">
        <v>4675</v>
      </c>
      <c r="D3640" s="15">
        <v>2.15</v>
      </c>
      <c r="E3640" s="15">
        <v>286.31</v>
      </c>
      <c r="G3640">
        <f t="shared" si="56"/>
        <v>0</v>
      </c>
    </row>
    <row r="3641" spans="1:7" x14ac:dyDescent="0.25">
      <c r="A3641" s="14" t="s">
        <v>3798</v>
      </c>
      <c r="B3641" s="14" t="s">
        <v>3798</v>
      </c>
      <c r="C3641" s="14" t="s">
        <v>4675</v>
      </c>
      <c r="D3641" s="15">
        <v>360</v>
      </c>
      <c r="E3641" s="15">
        <v>1160.33</v>
      </c>
      <c r="G3641">
        <f t="shared" si="56"/>
        <v>0</v>
      </c>
    </row>
    <row r="3642" spans="1:7" x14ac:dyDescent="0.25">
      <c r="A3642" s="14" t="s">
        <v>4690</v>
      </c>
      <c r="B3642" s="14" t="s">
        <v>4690</v>
      </c>
      <c r="C3642" s="14" t="s">
        <v>4675</v>
      </c>
      <c r="D3642" s="15">
        <v>4.8</v>
      </c>
      <c r="E3642" s="15">
        <v>378.28</v>
      </c>
      <c r="G3642">
        <f t="shared" si="56"/>
        <v>0</v>
      </c>
    </row>
    <row r="3643" spans="1:7" x14ac:dyDescent="0.25">
      <c r="A3643" s="14" t="s">
        <v>3903</v>
      </c>
      <c r="B3643" s="14" t="s">
        <v>3903</v>
      </c>
      <c r="C3643" s="14" t="s">
        <v>4675</v>
      </c>
      <c r="D3643" s="15">
        <v>85.12</v>
      </c>
      <c r="E3643" s="15">
        <v>367.42</v>
      </c>
      <c r="G3643">
        <f t="shared" si="56"/>
        <v>0</v>
      </c>
    </row>
    <row r="3644" spans="1:7" x14ac:dyDescent="0.25">
      <c r="A3644" s="14" t="s">
        <v>4528</v>
      </c>
      <c r="B3644" s="14" t="s">
        <v>4528</v>
      </c>
      <c r="C3644" s="14" t="s">
        <v>4675</v>
      </c>
      <c r="D3644" s="15">
        <v>1.196</v>
      </c>
      <c r="E3644" s="15">
        <v>1</v>
      </c>
      <c r="G3644">
        <f t="shared" si="56"/>
        <v>0</v>
      </c>
    </row>
    <row r="3645" spans="1:7" x14ac:dyDescent="0.25">
      <c r="A3645" s="14" t="s">
        <v>4716</v>
      </c>
      <c r="B3645" s="14" t="s">
        <v>4716</v>
      </c>
      <c r="C3645" s="14" t="s">
        <v>4675</v>
      </c>
      <c r="D3645" s="15">
        <v>45</v>
      </c>
      <c r="E3645" s="15">
        <v>11616</v>
      </c>
      <c r="G3645">
        <f t="shared" si="56"/>
        <v>0</v>
      </c>
    </row>
    <row r="3646" spans="1:7" x14ac:dyDescent="0.25">
      <c r="A3646" s="14" t="s">
        <v>4712</v>
      </c>
      <c r="B3646" s="14" t="s">
        <v>4712</v>
      </c>
      <c r="C3646" s="14" t="s">
        <v>4675</v>
      </c>
      <c r="D3646" s="15">
        <v>320</v>
      </c>
      <c r="E3646" s="15">
        <v>732.77</v>
      </c>
      <c r="G3646">
        <f t="shared" si="56"/>
        <v>0</v>
      </c>
    </row>
    <row r="3647" spans="1:7" x14ac:dyDescent="0.25">
      <c r="A3647" s="14" t="s">
        <v>4676</v>
      </c>
      <c r="B3647" s="14" t="s">
        <v>4676</v>
      </c>
      <c r="C3647" s="14" t="s">
        <v>4675</v>
      </c>
      <c r="D3647" s="15">
        <v>0.45</v>
      </c>
      <c r="E3647" s="15">
        <v>5.42</v>
      </c>
      <c r="G3647">
        <f t="shared" si="56"/>
        <v>0</v>
      </c>
    </row>
    <row r="3648" spans="1:7" x14ac:dyDescent="0.25">
      <c r="A3648" s="14" t="s">
        <v>4256</v>
      </c>
      <c r="B3648" s="14" t="s">
        <v>4256</v>
      </c>
      <c r="C3648" s="14" t="s">
        <v>4675</v>
      </c>
      <c r="D3648" s="15">
        <v>0.8</v>
      </c>
      <c r="E3648" s="15">
        <v>7.83</v>
      </c>
      <c r="G3648">
        <f t="shared" si="56"/>
        <v>0</v>
      </c>
    </row>
    <row r="3649" spans="1:7" x14ac:dyDescent="0.25">
      <c r="A3649" s="14" t="s">
        <v>3492</v>
      </c>
      <c r="B3649" s="14" t="s">
        <v>3492</v>
      </c>
      <c r="C3649" s="14" t="s">
        <v>4675</v>
      </c>
      <c r="D3649" s="15">
        <v>1674</v>
      </c>
      <c r="E3649" s="15">
        <v>4608.5199999999995</v>
      </c>
      <c r="G3649">
        <f t="shared" si="56"/>
        <v>0</v>
      </c>
    </row>
    <row r="3650" spans="1:7" x14ac:dyDescent="0.25">
      <c r="A3650" s="14" t="s">
        <v>3330</v>
      </c>
      <c r="B3650" s="14" t="s">
        <v>3330</v>
      </c>
      <c r="C3650" s="14" t="s">
        <v>4675</v>
      </c>
      <c r="D3650" s="15">
        <v>4</v>
      </c>
      <c r="E3650" s="15">
        <v>10.54</v>
      </c>
      <c r="G3650">
        <f t="shared" si="56"/>
        <v>0</v>
      </c>
    </row>
    <row r="3651" spans="1:7" x14ac:dyDescent="0.25">
      <c r="A3651" s="14" t="s">
        <v>3606</v>
      </c>
      <c r="B3651" s="14" t="s">
        <v>3606</v>
      </c>
      <c r="C3651" s="14" t="s">
        <v>4675</v>
      </c>
      <c r="D3651" s="15">
        <v>4.5</v>
      </c>
      <c r="E3651" s="15">
        <v>44.04</v>
      </c>
      <c r="G3651">
        <f t="shared" ref="G3651:G3714" si="57">IF(C3651=C3650,G3650,F3651)</f>
        <v>0</v>
      </c>
    </row>
    <row r="3652" spans="1:7" x14ac:dyDescent="0.25">
      <c r="A3652" s="14" t="s">
        <v>3540</v>
      </c>
      <c r="B3652" s="14" t="s">
        <v>3540</v>
      </c>
      <c r="C3652" s="14" t="s">
        <v>4675</v>
      </c>
      <c r="D3652" s="15">
        <v>59</v>
      </c>
      <c r="E3652" s="15">
        <v>438.84000000000003</v>
      </c>
      <c r="G3652">
        <f t="shared" si="57"/>
        <v>0</v>
      </c>
    </row>
    <row r="3653" spans="1:7" x14ac:dyDescent="0.25">
      <c r="A3653" s="14" t="s">
        <v>4667</v>
      </c>
      <c r="B3653" s="14" t="s">
        <v>4667</v>
      </c>
      <c r="C3653" s="14" t="s">
        <v>4675</v>
      </c>
      <c r="D3653" s="15">
        <v>4</v>
      </c>
      <c r="E3653" s="15">
        <v>91.5</v>
      </c>
      <c r="G3653">
        <f t="shared" si="57"/>
        <v>0</v>
      </c>
    </row>
    <row r="3654" spans="1:7" x14ac:dyDescent="0.25">
      <c r="A3654" s="14" t="s">
        <v>4670</v>
      </c>
      <c r="B3654" s="14" t="s">
        <v>4670</v>
      </c>
      <c r="C3654" s="14" t="s">
        <v>4675</v>
      </c>
      <c r="D3654" s="15">
        <v>72</v>
      </c>
      <c r="E3654" s="15">
        <v>187.55</v>
      </c>
      <c r="G3654">
        <f t="shared" si="57"/>
        <v>0</v>
      </c>
    </row>
    <row r="3655" spans="1:7" x14ac:dyDescent="0.25">
      <c r="A3655" s="14" t="s">
        <v>4372</v>
      </c>
      <c r="B3655" s="14" t="s">
        <v>4372</v>
      </c>
      <c r="C3655" s="14" t="s">
        <v>4675</v>
      </c>
      <c r="D3655" s="15">
        <v>220.09999990463257</v>
      </c>
      <c r="E3655" s="15">
        <v>3303.2499914550781</v>
      </c>
      <c r="G3655">
        <f t="shared" si="57"/>
        <v>0</v>
      </c>
    </row>
    <row r="3656" spans="1:7" x14ac:dyDescent="0.25">
      <c r="A3656" s="14" t="s">
        <v>2562</v>
      </c>
      <c r="B3656" s="14" t="s">
        <v>2562</v>
      </c>
      <c r="C3656" s="14" t="s">
        <v>4675</v>
      </c>
      <c r="D3656" s="15">
        <v>5185.4000000000005</v>
      </c>
      <c r="E3656" s="15">
        <v>41754.869999999995</v>
      </c>
      <c r="G3656">
        <f t="shared" si="57"/>
        <v>0</v>
      </c>
    </row>
    <row r="3657" spans="1:7" x14ac:dyDescent="0.25">
      <c r="A3657" s="14" t="s">
        <v>3515</v>
      </c>
      <c r="B3657" s="14" t="s">
        <v>3515</v>
      </c>
      <c r="C3657" s="14" t="s">
        <v>4675</v>
      </c>
      <c r="D3657" s="15">
        <v>1.4</v>
      </c>
      <c r="E3657" s="15">
        <v>12.37</v>
      </c>
      <c r="G3657">
        <f t="shared" si="57"/>
        <v>0</v>
      </c>
    </row>
    <row r="3658" spans="1:7" x14ac:dyDescent="0.25">
      <c r="A3658" s="14" t="s">
        <v>4379</v>
      </c>
      <c r="B3658" s="14" t="s">
        <v>4379</v>
      </c>
      <c r="C3658" s="14" t="s">
        <v>4675</v>
      </c>
      <c r="D3658" s="15">
        <v>9</v>
      </c>
      <c r="E3658" s="15">
        <v>434.64</v>
      </c>
      <c r="G3658">
        <f t="shared" si="57"/>
        <v>0</v>
      </c>
    </row>
    <row r="3659" spans="1:7" x14ac:dyDescent="0.25">
      <c r="A3659" s="14" t="s">
        <v>4680</v>
      </c>
      <c r="B3659" s="14" t="s">
        <v>4680</v>
      </c>
      <c r="C3659" s="14" t="s">
        <v>4675</v>
      </c>
      <c r="D3659" s="15">
        <v>43.075000000000003</v>
      </c>
      <c r="E3659" s="15">
        <v>144.29999999999998</v>
      </c>
      <c r="G3659">
        <f t="shared" si="57"/>
        <v>0</v>
      </c>
    </row>
    <row r="3660" spans="1:7" x14ac:dyDescent="0.25">
      <c r="A3660" s="14" t="s">
        <v>470</v>
      </c>
      <c r="B3660" s="14" t="s">
        <v>470</v>
      </c>
      <c r="C3660" s="14" t="s">
        <v>4675</v>
      </c>
      <c r="D3660" s="15">
        <v>1.899999</v>
      </c>
      <c r="E3660" s="15">
        <v>27.9</v>
      </c>
      <c r="G3660">
        <f t="shared" si="57"/>
        <v>0</v>
      </c>
    </row>
    <row r="3661" spans="1:7" x14ac:dyDescent="0.25">
      <c r="A3661" s="14" t="s">
        <v>2209</v>
      </c>
      <c r="B3661" s="14" t="s">
        <v>2209</v>
      </c>
      <c r="C3661" s="14" t="s">
        <v>4675</v>
      </c>
      <c r="D3661" s="15">
        <v>1297.7</v>
      </c>
      <c r="E3661" s="15">
        <v>3240</v>
      </c>
      <c r="G3661">
        <f t="shared" si="57"/>
        <v>0</v>
      </c>
    </row>
    <row r="3662" spans="1:7" x14ac:dyDescent="0.25">
      <c r="A3662" s="14" t="s">
        <v>3616</v>
      </c>
      <c r="B3662" s="14" t="s">
        <v>3616</v>
      </c>
      <c r="C3662" s="14" t="s">
        <v>4675</v>
      </c>
      <c r="D3662" s="15">
        <v>1.97</v>
      </c>
      <c r="E3662" s="15">
        <v>48.66</v>
      </c>
      <c r="G3662">
        <f t="shared" si="57"/>
        <v>0</v>
      </c>
    </row>
    <row r="3663" spans="1:7" x14ac:dyDescent="0.25">
      <c r="A3663" s="14" t="s">
        <v>786</v>
      </c>
      <c r="B3663" s="14" t="s">
        <v>786</v>
      </c>
      <c r="C3663" s="14" t="s">
        <v>4675</v>
      </c>
      <c r="D3663" s="15">
        <v>3</v>
      </c>
      <c r="E3663" s="15">
        <v>49.33</v>
      </c>
      <c r="G3663">
        <f t="shared" si="57"/>
        <v>0</v>
      </c>
    </row>
    <row r="3664" spans="1:7" x14ac:dyDescent="0.25">
      <c r="A3664" s="14" t="s">
        <v>1409</v>
      </c>
      <c r="B3664" s="14" t="s">
        <v>1409</v>
      </c>
      <c r="C3664" s="14" t="s">
        <v>4675</v>
      </c>
      <c r="D3664" s="15">
        <v>687.5</v>
      </c>
      <c r="E3664" s="15">
        <v>1445.57</v>
      </c>
      <c r="G3664">
        <f t="shared" si="57"/>
        <v>0</v>
      </c>
    </row>
    <row r="3665" spans="1:7" x14ac:dyDescent="0.25">
      <c r="A3665" s="14" t="s">
        <v>2181</v>
      </c>
      <c r="B3665" s="14" t="s">
        <v>2181</v>
      </c>
      <c r="C3665" s="14" t="s">
        <v>4675</v>
      </c>
      <c r="D3665" s="15">
        <v>3</v>
      </c>
      <c r="E3665" s="15">
        <v>7.23</v>
      </c>
      <c r="G3665">
        <f t="shared" si="57"/>
        <v>0</v>
      </c>
    </row>
    <row r="3666" spans="1:7" x14ac:dyDescent="0.25">
      <c r="A3666" s="14" t="s">
        <v>1907</v>
      </c>
      <c r="B3666" s="14" t="s">
        <v>1907</v>
      </c>
      <c r="C3666" s="14" t="s">
        <v>4675</v>
      </c>
      <c r="D3666" s="15">
        <v>0.70499999999999996</v>
      </c>
      <c r="E3666" s="15">
        <v>174.21</v>
      </c>
      <c r="G3666">
        <f t="shared" si="57"/>
        <v>0</v>
      </c>
    </row>
    <row r="3667" spans="1:7" x14ac:dyDescent="0.25">
      <c r="A3667" s="14" t="s">
        <v>1739</v>
      </c>
      <c r="B3667" s="14" t="s">
        <v>1739</v>
      </c>
      <c r="C3667" s="14" t="s">
        <v>4675</v>
      </c>
      <c r="D3667" s="15">
        <v>739.8</v>
      </c>
      <c r="E3667" s="15">
        <v>1295.28</v>
      </c>
      <c r="G3667">
        <f t="shared" si="57"/>
        <v>0</v>
      </c>
    </row>
    <row r="3668" spans="1:7" x14ac:dyDescent="0.25">
      <c r="A3668" s="14" t="s">
        <v>1853</v>
      </c>
      <c r="B3668" s="14" t="s">
        <v>1853</v>
      </c>
      <c r="C3668" s="14" t="s">
        <v>4675</v>
      </c>
      <c r="D3668" s="15">
        <v>63</v>
      </c>
      <c r="E3668" s="15">
        <v>524.97</v>
      </c>
      <c r="G3668">
        <f t="shared" si="57"/>
        <v>0</v>
      </c>
    </row>
    <row r="3669" spans="1:7" x14ac:dyDescent="0.25">
      <c r="A3669" s="14" t="s">
        <v>2825</v>
      </c>
      <c r="B3669" s="14" t="s">
        <v>2825</v>
      </c>
      <c r="C3669" s="14" t="s">
        <v>4675</v>
      </c>
      <c r="D3669" s="15">
        <v>1125.4000000000001</v>
      </c>
      <c r="E3669" s="15">
        <v>2378.9699999999998</v>
      </c>
      <c r="G3669">
        <f t="shared" si="57"/>
        <v>0</v>
      </c>
    </row>
    <row r="3670" spans="1:7" x14ac:dyDescent="0.25">
      <c r="A3670" s="14" t="s">
        <v>1560</v>
      </c>
      <c r="B3670" s="14" t="s">
        <v>1560</v>
      </c>
      <c r="C3670" s="14" t="s">
        <v>4675</v>
      </c>
      <c r="D3670" s="15">
        <v>20</v>
      </c>
      <c r="E3670" s="15">
        <v>1407.04</v>
      </c>
      <c r="G3670">
        <f t="shared" si="57"/>
        <v>0</v>
      </c>
    </row>
    <row r="3671" spans="1:7" x14ac:dyDescent="0.25">
      <c r="A3671" s="14" t="s">
        <v>2979</v>
      </c>
      <c r="B3671" s="14" t="s">
        <v>2979</v>
      </c>
      <c r="C3671" s="14" t="s">
        <v>4675</v>
      </c>
      <c r="D3671" s="15">
        <v>15175.5</v>
      </c>
      <c r="E3671" s="15">
        <v>114157.6695703125</v>
      </c>
      <c r="G3671">
        <f t="shared" si="57"/>
        <v>0</v>
      </c>
    </row>
    <row r="3672" spans="1:7" x14ac:dyDescent="0.25">
      <c r="A3672" s="14" t="s">
        <v>445</v>
      </c>
      <c r="B3672" s="14" t="s">
        <v>445</v>
      </c>
      <c r="C3672" s="14" t="s">
        <v>4675</v>
      </c>
      <c r="D3672" s="15">
        <v>0.65200000000000002</v>
      </c>
      <c r="E3672" s="15">
        <v>4.92</v>
      </c>
      <c r="G3672">
        <f t="shared" si="57"/>
        <v>0</v>
      </c>
    </row>
    <row r="3673" spans="1:7" x14ac:dyDescent="0.25">
      <c r="A3673" s="14" t="s">
        <v>1464</v>
      </c>
      <c r="B3673" s="14" t="s">
        <v>1464</v>
      </c>
      <c r="C3673" s="14" t="s">
        <v>4675</v>
      </c>
      <c r="D3673" s="15">
        <v>2110</v>
      </c>
      <c r="E3673" s="15">
        <v>2637.45</v>
      </c>
      <c r="G3673">
        <f t="shared" si="57"/>
        <v>0</v>
      </c>
    </row>
    <row r="3674" spans="1:7" x14ac:dyDescent="0.25">
      <c r="A3674" s="14" t="s">
        <v>2990</v>
      </c>
      <c r="B3674" s="14" t="s">
        <v>2990</v>
      </c>
      <c r="C3674" s="14" t="s">
        <v>4675</v>
      </c>
      <c r="D3674" s="15">
        <v>387.10001</v>
      </c>
      <c r="E3674" s="15">
        <v>783.21996999999999</v>
      </c>
      <c r="G3674">
        <f t="shared" si="57"/>
        <v>0</v>
      </c>
    </row>
    <row r="3675" spans="1:7" x14ac:dyDescent="0.25">
      <c r="A3675" s="14" t="s">
        <v>3868</v>
      </c>
      <c r="B3675" s="14" t="s">
        <v>3868</v>
      </c>
      <c r="C3675" s="14" t="s">
        <v>4675</v>
      </c>
      <c r="D3675" s="15">
        <v>200</v>
      </c>
      <c r="E3675" s="15">
        <v>579.9</v>
      </c>
      <c r="G3675">
        <f t="shared" si="57"/>
        <v>0</v>
      </c>
    </row>
    <row r="3676" spans="1:7" x14ac:dyDescent="0.25">
      <c r="A3676" s="14" t="s">
        <v>3698</v>
      </c>
      <c r="B3676" s="14" t="s">
        <v>3698</v>
      </c>
      <c r="C3676" s="14" t="s">
        <v>4675</v>
      </c>
      <c r="D3676" s="15">
        <v>141.10001</v>
      </c>
      <c r="E3676" s="15">
        <v>497.59001000000001</v>
      </c>
      <c r="G3676">
        <f t="shared" si="57"/>
        <v>0</v>
      </c>
    </row>
    <row r="3677" spans="1:7" x14ac:dyDescent="0.25">
      <c r="A3677" s="14" t="s">
        <v>4648</v>
      </c>
      <c r="B3677" s="14" t="s">
        <v>4648</v>
      </c>
      <c r="C3677" s="14" t="s">
        <v>4675</v>
      </c>
      <c r="D3677" s="15">
        <v>196</v>
      </c>
      <c r="E3677" s="15">
        <v>503.34</v>
      </c>
      <c r="G3677">
        <f t="shared" si="57"/>
        <v>0</v>
      </c>
    </row>
    <row r="3678" spans="1:7" x14ac:dyDescent="0.25">
      <c r="A3678" s="14" t="s">
        <v>1172</v>
      </c>
      <c r="B3678" s="14" t="s">
        <v>1172</v>
      </c>
      <c r="C3678" s="14" t="s">
        <v>4675</v>
      </c>
      <c r="D3678" s="15">
        <v>652</v>
      </c>
      <c r="E3678" s="15">
        <v>49792.49</v>
      </c>
      <c r="G3678">
        <f t="shared" si="57"/>
        <v>0</v>
      </c>
    </row>
    <row r="3679" spans="1:7" x14ac:dyDescent="0.25">
      <c r="A3679" s="14" t="s">
        <v>2489</v>
      </c>
      <c r="B3679" s="14" t="s">
        <v>2489</v>
      </c>
      <c r="C3679" s="14" t="s">
        <v>4675</v>
      </c>
      <c r="D3679" s="15">
        <v>6.58</v>
      </c>
      <c r="E3679" s="15">
        <v>24.24</v>
      </c>
      <c r="G3679">
        <f t="shared" si="57"/>
        <v>0</v>
      </c>
    </row>
    <row r="3680" spans="1:7" x14ac:dyDescent="0.25">
      <c r="A3680" s="14" t="s">
        <v>3454</v>
      </c>
      <c r="B3680" s="14" t="s">
        <v>3454</v>
      </c>
      <c r="C3680" s="14" t="s">
        <v>4675</v>
      </c>
      <c r="D3680" s="15">
        <v>226.89999999999998</v>
      </c>
      <c r="E3680" s="15">
        <v>406</v>
      </c>
      <c r="G3680">
        <f t="shared" si="57"/>
        <v>0</v>
      </c>
    </row>
    <row r="3681" spans="1:7" x14ac:dyDescent="0.25">
      <c r="A3681" s="14" t="s">
        <v>4246</v>
      </c>
      <c r="B3681" s="14" t="s">
        <v>4246</v>
      </c>
      <c r="C3681" s="14" t="s">
        <v>4675</v>
      </c>
      <c r="D3681" s="15">
        <v>1420</v>
      </c>
      <c r="E3681" s="15">
        <v>2889.9199901999996</v>
      </c>
      <c r="G3681">
        <f t="shared" si="57"/>
        <v>0</v>
      </c>
    </row>
    <row r="3682" spans="1:7" x14ac:dyDescent="0.25">
      <c r="A3682" s="14" t="s">
        <v>4581</v>
      </c>
      <c r="B3682" s="14" t="s">
        <v>4581</v>
      </c>
      <c r="C3682" s="14" t="s">
        <v>4675</v>
      </c>
      <c r="D3682" s="15">
        <v>17</v>
      </c>
      <c r="E3682" s="15">
        <v>64.84</v>
      </c>
      <c r="G3682">
        <f t="shared" si="57"/>
        <v>0</v>
      </c>
    </row>
    <row r="3683" spans="1:7" x14ac:dyDescent="0.25">
      <c r="A3683" s="14" t="s">
        <v>4501</v>
      </c>
      <c r="B3683" s="14" t="s">
        <v>4501</v>
      </c>
      <c r="C3683" s="14" t="s">
        <v>4675</v>
      </c>
      <c r="D3683" s="15">
        <v>7042.24</v>
      </c>
      <c r="E3683" s="15">
        <v>5494.2100999999993</v>
      </c>
      <c r="G3683">
        <f t="shared" si="57"/>
        <v>0</v>
      </c>
    </row>
    <row r="3684" spans="1:7" x14ac:dyDescent="0.25">
      <c r="A3684" s="14" t="s">
        <v>547</v>
      </c>
      <c r="B3684" s="14" t="s">
        <v>547</v>
      </c>
      <c r="C3684" s="14" t="s">
        <v>547</v>
      </c>
      <c r="D3684" s="15">
        <v>219186.93596542245</v>
      </c>
      <c r="E3684" s="15">
        <v>498104.41959597997</v>
      </c>
      <c r="F3684">
        <v>1</v>
      </c>
      <c r="G3684">
        <f t="shared" si="57"/>
        <v>1</v>
      </c>
    </row>
    <row r="3685" spans="1:7" x14ac:dyDescent="0.25">
      <c r="A3685" s="14" t="s">
        <v>2398</v>
      </c>
      <c r="B3685" s="14" t="s">
        <v>2398</v>
      </c>
      <c r="C3685" s="14" t="s">
        <v>4675</v>
      </c>
      <c r="D3685" s="15">
        <v>833.56</v>
      </c>
      <c r="E3685" s="15">
        <v>17915.270000000004</v>
      </c>
      <c r="G3685">
        <f t="shared" si="57"/>
        <v>0</v>
      </c>
    </row>
    <row r="3686" spans="1:7" x14ac:dyDescent="0.25">
      <c r="A3686" s="14" t="s">
        <v>4378</v>
      </c>
      <c r="B3686" s="14" t="s">
        <v>4378</v>
      </c>
      <c r="C3686" s="14" t="s">
        <v>4675</v>
      </c>
      <c r="D3686" s="15">
        <v>2</v>
      </c>
      <c r="E3686" s="15">
        <v>16.37</v>
      </c>
      <c r="G3686">
        <f t="shared" si="57"/>
        <v>0</v>
      </c>
    </row>
    <row r="3687" spans="1:7" x14ac:dyDescent="0.25">
      <c r="A3687" s="14" t="s">
        <v>1920</v>
      </c>
      <c r="B3687" s="14" t="s">
        <v>1920</v>
      </c>
      <c r="C3687" s="14" t="s">
        <v>4675</v>
      </c>
      <c r="D3687" s="15">
        <v>6870</v>
      </c>
      <c r="E3687" s="15">
        <v>4226.0600000000004</v>
      </c>
      <c r="G3687">
        <f t="shared" si="57"/>
        <v>0</v>
      </c>
    </row>
    <row r="3688" spans="1:7" x14ac:dyDescent="0.25">
      <c r="A3688" s="14" t="s">
        <v>4405</v>
      </c>
      <c r="B3688" s="14" t="s">
        <v>4405</v>
      </c>
      <c r="C3688" s="14" t="s">
        <v>4675</v>
      </c>
      <c r="D3688" s="15">
        <v>2179</v>
      </c>
      <c r="E3688" s="15">
        <v>63557.72</v>
      </c>
      <c r="G3688">
        <f t="shared" si="57"/>
        <v>0</v>
      </c>
    </row>
    <row r="3689" spans="1:7" x14ac:dyDescent="0.25">
      <c r="A3689" s="14" t="s">
        <v>286</v>
      </c>
      <c r="B3689" s="14" t="s">
        <v>286</v>
      </c>
      <c r="C3689" s="14" t="s">
        <v>4675</v>
      </c>
      <c r="D3689" s="15">
        <v>699.20800000000008</v>
      </c>
      <c r="E3689" s="15">
        <v>1234.5600000000002</v>
      </c>
      <c r="G3689">
        <f t="shared" si="57"/>
        <v>0</v>
      </c>
    </row>
    <row r="3690" spans="1:7" x14ac:dyDescent="0.25">
      <c r="A3690" s="14" t="s">
        <v>4319</v>
      </c>
      <c r="B3690" s="14" t="s">
        <v>4319</v>
      </c>
      <c r="C3690" s="14" t="s">
        <v>4675</v>
      </c>
      <c r="D3690" s="15">
        <v>484.9</v>
      </c>
      <c r="E3690" s="15">
        <v>1473.4499999999998</v>
      </c>
      <c r="G3690">
        <f t="shared" si="57"/>
        <v>0</v>
      </c>
    </row>
    <row r="3691" spans="1:7" x14ac:dyDescent="0.25">
      <c r="A3691" s="14" t="s">
        <v>4263</v>
      </c>
      <c r="B3691" s="14" t="s">
        <v>4263</v>
      </c>
      <c r="C3691" s="14" t="s">
        <v>4263</v>
      </c>
      <c r="D3691" s="15">
        <v>2995269.7707753428</v>
      </c>
      <c r="E3691" s="15">
        <v>5683371.8552471623</v>
      </c>
      <c r="F3691">
        <v>1</v>
      </c>
      <c r="G3691">
        <f t="shared" si="57"/>
        <v>1</v>
      </c>
    </row>
    <row r="3692" spans="1:7" x14ac:dyDescent="0.25">
      <c r="A3692" s="14" t="s">
        <v>4375</v>
      </c>
      <c r="B3692" s="14" t="s">
        <v>4375</v>
      </c>
      <c r="C3692" s="14" t="s">
        <v>4675</v>
      </c>
      <c r="D3692" s="15">
        <v>60</v>
      </c>
      <c r="E3692" s="15">
        <v>445.76</v>
      </c>
      <c r="G3692">
        <f t="shared" si="57"/>
        <v>0</v>
      </c>
    </row>
    <row r="3693" spans="1:7" x14ac:dyDescent="0.25">
      <c r="A3693" s="14" t="s">
        <v>4582</v>
      </c>
      <c r="B3693" s="14" t="s">
        <v>4582</v>
      </c>
      <c r="C3693" s="14" t="s">
        <v>4675</v>
      </c>
      <c r="D3693" s="15">
        <v>4</v>
      </c>
      <c r="E3693" s="15">
        <v>31.99</v>
      </c>
      <c r="G3693">
        <f t="shared" si="57"/>
        <v>0</v>
      </c>
    </row>
    <row r="3694" spans="1:7" x14ac:dyDescent="0.25">
      <c r="A3694" s="14" t="s">
        <v>4574</v>
      </c>
      <c r="B3694" s="14" t="s">
        <v>4574</v>
      </c>
      <c r="C3694" s="14" t="s">
        <v>4675</v>
      </c>
      <c r="D3694" s="15">
        <v>10.8</v>
      </c>
      <c r="E3694" s="15">
        <v>814.94</v>
      </c>
      <c r="G3694">
        <f t="shared" si="57"/>
        <v>0</v>
      </c>
    </row>
    <row r="3695" spans="1:7" x14ac:dyDescent="0.25">
      <c r="A3695" s="14" t="s">
        <v>4233</v>
      </c>
      <c r="B3695" s="14" t="s">
        <v>4233</v>
      </c>
      <c r="C3695" s="14" t="s">
        <v>4675</v>
      </c>
      <c r="D3695" s="15">
        <v>369.40999999999991</v>
      </c>
      <c r="E3695" s="15">
        <v>2502.25</v>
      </c>
      <c r="G3695">
        <f t="shared" si="57"/>
        <v>0</v>
      </c>
    </row>
    <row r="3696" spans="1:7" x14ac:dyDescent="0.25">
      <c r="A3696" s="14" t="s">
        <v>4571</v>
      </c>
      <c r="B3696" s="14" t="s">
        <v>4571</v>
      </c>
      <c r="C3696" s="14" t="s">
        <v>4675</v>
      </c>
      <c r="D3696" s="15">
        <v>8.5</v>
      </c>
      <c r="E3696" s="15">
        <v>48.24</v>
      </c>
      <c r="G3696">
        <f t="shared" si="57"/>
        <v>0</v>
      </c>
    </row>
    <row r="3697" spans="1:7" x14ac:dyDescent="0.25">
      <c r="A3697" s="14" t="s">
        <v>4413</v>
      </c>
      <c r="B3697" s="14" t="s">
        <v>4413</v>
      </c>
      <c r="C3697" s="14" t="s">
        <v>4675</v>
      </c>
      <c r="D3697" s="15">
        <v>29.3</v>
      </c>
      <c r="E3697" s="15">
        <v>377.90000000000003</v>
      </c>
      <c r="G3697">
        <f t="shared" si="57"/>
        <v>0</v>
      </c>
    </row>
    <row r="3698" spans="1:7" x14ac:dyDescent="0.25">
      <c r="A3698" s="14" t="s">
        <v>4432</v>
      </c>
      <c r="B3698" s="14" t="s">
        <v>4432</v>
      </c>
      <c r="C3698" s="14" t="s">
        <v>4675</v>
      </c>
      <c r="D3698" s="15">
        <v>1591.41</v>
      </c>
      <c r="E3698" s="15">
        <v>5108.0200000000004</v>
      </c>
      <c r="G3698">
        <f t="shared" si="57"/>
        <v>0</v>
      </c>
    </row>
    <row r="3699" spans="1:7" x14ac:dyDescent="0.25">
      <c r="A3699" s="14" t="s">
        <v>4529</v>
      </c>
      <c r="B3699" s="14" t="s">
        <v>4529</v>
      </c>
      <c r="C3699" s="14" t="s">
        <v>4675</v>
      </c>
      <c r="D3699" s="15">
        <v>0.58799999999999997</v>
      </c>
      <c r="E3699" s="15">
        <v>4.4000000000000004</v>
      </c>
      <c r="G3699">
        <f t="shared" si="57"/>
        <v>0</v>
      </c>
    </row>
    <row r="3700" spans="1:7" x14ac:dyDescent="0.25">
      <c r="A3700" s="14" t="s">
        <v>4453</v>
      </c>
      <c r="B3700" s="14" t="s">
        <v>4453</v>
      </c>
      <c r="C3700" s="14" t="s">
        <v>4675</v>
      </c>
      <c r="D3700" s="15">
        <v>108</v>
      </c>
      <c r="E3700" s="15">
        <v>2193.63</v>
      </c>
      <c r="G3700">
        <f t="shared" si="57"/>
        <v>0</v>
      </c>
    </row>
    <row r="3701" spans="1:7" x14ac:dyDescent="0.25">
      <c r="A3701" s="14" t="s">
        <v>1196</v>
      </c>
      <c r="B3701" s="14" t="s">
        <v>1196</v>
      </c>
      <c r="C3701" s="14" t="s">
        <v>4675</v>
      </c>
      <c r="D3701" s="15">
        <v>4939</v>
      </c>
      <c r="E3701" s="15">
        <v>16059.14</v>
      </c>
      <c r="G3701">
        <f t="shared" si="57"/>
        <v>0</v>
      </c>
    </row>
    <row r="3702" spans="1:7" x14ac:dyDescent="0.25">
      <c r="A3702" s="14" t="s">
        <v>876</v>
      </c>
      <c r="B3702" s="14" t="s">
        <v>876</v>
      </c>
      <c r="C3702" s="14" t="s">
        <v>4675</v>
      </c>
      <c r="D3702" s="15">
        <v>264.94200000000001</v>
      </c>
      <c r="E3702" s="15">
        <v>681.53</v>
      </c>
      <c r="G3702">
        <f t="shared" si="57"/>
        <v>0</v>
      </c>
    </row>
    <row r="3703" spans="1:7" x14ac:dyDescent="0.25">
      <c r="A3703" s="14" t="s">
        <v>2892</v>
      </c>
      <c r="B3703" s="14" t="s">
        <v>2892</v>
      </c>
      <c r="C3703" s="14" t="s">
        <v>4675</v>
      </c>
      <c r="D3703" s="15">
        <v>3450</v>
      </c>
      <c r="E3703" s="15">
        <v>17505.27</v>
      </c>
      <c r="G3703">
        <f t="shared" si="57"/>
        <v>0</v>
      </c>
    </row>
    <row r="3704" spans="1:7" x14ac:dyDescent="0.25">
      <c r="A3704" s="14" t="s">
        <v>4354</v>
      </c>
      <c r="B3704" s="14" t="s">
        <v>4354</v>
      </c>
      <c r="C3704" s="14" t="s">
        <v>4675</v>
      </c>
      <c r="D3704" s="15">
        <v>1.75</v>
      </c>
      <c r="E3704" s="15">
        <v>305.47000000000003</v>
      </c>
      <c r="G3704">
        <f t="shared" si="57"/>
        <v>0</v>
      </c>
    </row>
    <row r="3705" spans="1:7" x14ac:dyDescent="0.25">
      <c r="A3705" s="14" t="s">
        <v>2144</v>
      </c>
      <c r="B3705" s="14" t="s">
        <v>2144</v>
      </c>
      <c r="C3705" s="14" t="s">
        <v>4675</v>
      </c>
      <c r="D3705" s="15">
        <v>355</v>
      </c>
      <c r="E3705" s="15">
        <v>746.28</v>
      </c>
      <c r="G3705">
        <f t="shared" si="57"/>
        <v>0</v>
      </c>
    </row>
    <row r="3706" spans="1:7" x14ac:dyDescent="0.25">
      <c r="A3706" s="14" t="s">
        <v>3010</v>
      </c>
      <c r="B3706" s="14" t="s">
        <v>3010</v>
      </c>
      <c r="C3706" s="14" t="s">
        <v>4675</v>
      </c>
      <c r="D3706" s="15">
        <v>30.200001</v>
      </c>
      <c r="E3706" s="15">
        <v>8201.4199000000008</v>
      </c>
      <c r="G3706">
        <f t="shared" si="57"/>
        <v>0</v>
      </c>
    </row>
    <row r="3707" spans="1:7" x14ac:dyDescent="0.25">
      <c r="A3707" s="14" t="s">
        <v>3289</v>
      </c>
      <c r="B3707" s="14" t="s">
        <v>3289</v>
      </c>
      <c r="C3707" s="14" t="s">
        <v>4675</v>
      </c>
      <c r="D3707" s="15">
        <v>4.0200000009999997</v>
      </c>
      <c r="E3707" s="15">
        <v>34.860000200000002</v>
      </c>
      <c r="G3707">
        <f t="shared" si="57"/>
        <v>0</v>
      </c>
    </row>
    <row r="3708" spans="1:7" x14ac:dyDescent="0.25">
      <c r="A3708" s="14" t="s">
        <v>3068</v>
      </c>
      <c r="B3708" s="14" t="s">
        <v>3068</v>
      </c>
      <c r="C3708" s="14" t="s">
        <v>4675</v>
      </c>
      <c r="D3708" s="15">
        <v>72</v>
      </c>
      <c r="E3708" s="15">
        <v>129.72999572753901</v>
      </c>
      <c r="G3708">
        <f t="shared" si="57"/>
        <v>0</v>
      </c>
    </row>
    <row r="3709" spans="1:7" x14ac:dyDescent="0.25">
      <c r="A3709" s="14" t="s">
        <v>1264</v>
      </c>
      <c r="B3709" s="14" t="s">
        <v>1264</v>
      </c>
      <c r="C3709" s="14" t="s">
        <v>4675</v>
      </c>
      <c r="D3709" s="15">
        <v>563</v>
      </c>
      <c r="E3709" s="15">
        <v>975.27</v>
      </c>
      <c r="G3709">
        <f t="shared" si="57"/>
        <v>0</v>
      </c>
    </row>
    <row r="3710" spans="1:7" x14ac:dyDescent="0.25">
      <c r="A3710" s="14" t="s">
        <v>1955</v>
      </c>
      <c r="B3710" s="14" t="s">
        <v>1955</v>
      </c>
      <c r="C3710" s="14" t="s">
        <v>4675</v>
      </c>
      <c r="D3710" s="15">
        <v>708.34400000000005</v>
      </c>
      <c r="E3710" s="15">
        <v>1979.44</v>
      </c>
      <c r="G3710">
        <f t="shared" si="57"/>
        <v>0</v>
      </c>
    </row>
    <row r="3711" spans="1:7" x14ac:dyDescent="0.25">
      <c r="A3711" s="14" t="s">
        <v>1280</v>
      </c>
      <c r="B3711" s="14" t="s">
        <v>1280</v>
      </c>
      <c r="C3711" s="14" t="s">
        <v>4675</v>
      </c>
      <c r="D3711" s="15">
        <v>0.8</v>
      </c>
      <c r="E3711" s="15">
        <v>18.09</v>
      </c>
      <c r="G3711">
        <f t="shared" si="57"/>
        <v>0</v>
      </c>
    </row>
    <row r="3712" spans="1:7" x14ac:dyDescent="0.25">
      <c r="A3712" s="14" t="s">
        <v>2977</v>
      </c>
      <c r="B3712" s="14" t="s">
        <v>2977</v>
      </c>
      <c r="C3712" s="14" t="s">
        <v>4675</v>
      </c>
      <c r="D3712" s="15">
        <v>13.799999700000001</v>
      </c>
      <c r="E3712" s="15">
        <v>2.4300000000000002</v>
      </c>
      <c r="G3712">
        <f t="shared" si="57"/>
        <v>0</v>
      </c>
    </row>
    <row r="3713" spans="1:7" x14ac:dyDescent="0.25">
      <c r="A3713" s="14" t="s">
        <v>1573</v>
      </c>
      <c r="B3713" s="14" t="s">
        <v>1573</v>
      </c>
      <c r="C3713" s="14" t="s">
        <v>4675</v>
      </c>
      <c r="D3713" s="15">
        <v>2.69</v>
      </c>
      <c r="E3713" s="15">
        <v>129.06</v>
      </c>
      <c r="G3713">
        <f t="shared" si="57"/>
        <v>0</v>
      </c>
    </row>
    <row r="3714" spans="1:7" x14ac:dyDescent="0.25">
      <c r="A3714" s="14" t="s">
        <v>1224</v>
      </c>
      <c r="B3714" s="14" t="s">
        <v>1224</v>
      </c>
      <c r="C3714" s="14" t="s">
        <v>4675</v>
      </c>
      <c r="D3714" s="15">
        <v>240.64100099999999</v>
      </c>
      <c r="E3714" s="15">
        <v>1907.05999</v>
      </c>
      <c r="G3714">
        <f t="shared" si="57"/>
        <v>0</v>
      </c>
    </row>
    <row r="3715" spans="1:7" x14ac:dyDescent="0.25">
      <c r="A3715" s="14" t="s">
        <v>4069</v>
      </c>
      <c r="B3715" s="14" t="s">
        <v>4069</v>
      </c>
      <c r="C3715" s="14" t="s">
        <v>4675</v>
      </c>
      <c r="D3715" s="15">
        <v>0.25</v>
      </c>
      <c r="E3715" s="15">
        <v>71.67</v>
      </c>
      <c r="G3715">
        <f t="shared" ref="G3715:G3778" si="58">IF(C3715=C3714,G3714,F3715)</f>
        <v>0</v>
      </c>
    </row>
    <row r="3716" spans="1:7" x14ac:dyDescent="0.25">
      <c r="A3716" s="14" t="s">
        <v>489</v>
      </c>
      <c r="B3716" s="14" t="s">
        <v>489</v>
      </c>
      <c r="C3716" s="14" t="s">
        <v>4675</v>
      </c>
      <c r="D3716" s="15">
        <v>0.83799999999999997</v>
      </c>
      <c r="E3716" s="15">
        <v>76.25</v>
      </c>
      <c r="G3716">
        <f t="shared" si="58"/>
        <v>0</v>
      </c>
    </row>
    <row r="3717" spans="1:7" x14ac:dyDescent="0.25">
      <c r="A3717" s="14" t="s">
        <v>744</v>
      </c>
      <c r="B3717" s="14" t="s">
        <v>744</v>
      </c>
      <c r="C3717" s="14" t="s">
        <v>4675</v>
      </c>
      <c r="D3717" s="15">
        <v>19.614998991490118</v>
      </c>
      <c r="E3717" s="15">
        <v>1039.5999988092651</v>
      </c>
      <c r="G3717">
        <f t="shared" si="58"/>
        <v>0</v>
      </c>
    </row>
    <row r="3718" spans="1:7" x14ac:dyDescent="0.25">
      <c r="A3718" s="14" t="s">
        <v>3218</v>
      </c>
      <c r="B3718" s="14" t="s">
        <v>3218</v>
      </c>
      <c r="C3718" s="14" t="s">
        <v>4675</v>
      </c>
      <c r="D3718" s="15">
        <v>505</v>
      </c>
      <c r="E3718" s="15">
        <v>1321.24</v>
      </c>
      <c r="G3718">
        <f t="shared" si="58"/>
        <v>0</v>
      </c>
    </row>
    <row r="3719" spans="1:7" x14ac:dyDescent="0.25">
      <c r="A3719" s="14" t="s">
        <v>3736</v>
      </c>
      <c r="B3719" s="14" t="s">
        <v>3736</v>
      </c>
      <c r="C3719" s="14" t="s">
        <v>4675</v>
      </c>
      <c r="D3719" s="15">
        <v>340</v>
      </c>
      <c r="E3719" s="15">
        <v>1084.7</v>
      </c>
      <c r="G3719">
        <f t="shared" si="58"/>
        <v>0</v>
      </c>
    </row>
    <row r="3720" spans="1:7" x14ac:dyDescent="0.25">
      <c r="A3720" s="14" t="s">
        <v>3053</v>
      </c>
      <c r="B3720" s="14" t="s">
        <v>3053</v>
      </c>
      <c r="C3720" s="14" t="s">
        <v>4675</v>
      </c>
      <c r="D3720" s="15">
        <v>154</v>
      </c>
      <c r="E3720" s="15">
        <v>378.63000488281301</v>
      </c>
      <c r="G3720">
        <f t="shared" si="58"/>
        <v>0</v>
      </c>
    </row>
    <row r="3721" spans="1:7" x14ac:dyDescent="0.25">
      <c r="A3721" s="14" t="s">
        <v>413</v>
      </c>
      <c r="B3721" s="14" t="s">
        <v>413</v>
      </c>
      <c r="C3721" s="14" t="s">
        <v>4675</v>
      </c>
      <c r="D3721" s="15">
        <v>8.9520000000000017</v>
      </c>
      <c r="E3721" s="15">
        <v>415.25</v>
      </c>
      <c r="G3721">
        <f t="shared" si="58"/>
        <v>0</v>
      </c>
    </row>
    <row r="3722" spans="1:7" x14ac:dyDescent="0.25">
      <c r="A3722" s="14" t="s">
        <v>4459</v>
      </c>
      <c r="B3722" s="14" t="s">
        <v>4459</v>
      </c>
      <c r="C3722" s="14" t="s">
        <v>4675</v>
      </c>
      <c r="D3722" s="15">
        <v>3970</v>
      </c>
      <c r="E3722" s="15">
        <v>4222.07</v>
      </c>
      <c r="G3722">
        <f t="shared" si="58"/>
        <v>0</v>
      </c>
    </row>
    <row r="3723" spans="1:7" x14ac:dyDescent="0.25">
      <c r="A3723" s="14" t="s">
        <v>4292</v>
      </c>
      <c r="B3723" s="14" t="s">
        <v>4292</v>
      </c>
      <c r="C3723" s="14" t="s">
        <v>4675</v>
      </c>
      <c r="D3723" s="15">
        <v>87</v>
      </c>
      <c r="E3723" s="15">
        <v>143.88999999999999</v>
      </c>
      <c r="G3723">
        <f t="shared" si="58"/>
        <v>0</v>
      </c>
    </row>
    <row r="3724" spans="1:7" x14ac:dyDescent="0.25">
      <c r="A3724" s="14" t="s">
        <v>4494</v>
      </c>
      <c r="B3724" s="14" t="s">
        <v>4494</v>
      </c>
      <c r="C3724" s="14" t="s">
        <v>4675</v>
      </c>
      <c r="D3724" s="15">
        <v>1.5</v>
      </c>
      <c r="E3724" s="15">
        <v>22.4</v>
      </c>
      <c r="G3724">
        <f t="shared" si="58"/>
        <v>0</v>
      </c>
    </row>
    <row r="3725" spans="1:7" x14ac:dyDescent="0.25">
      <c r="A3725" s="14" t="s">
        <v>1297</v>
      </c>
      <c r="B3725" s="14" t="s">
        <v>1297</v>
      </c>
      <c r="C3725" s="14" t="s">
        <v>4675</v>
      </c>
      <c r="D3725" s="15">
        <v>1263.8500000000001</v>
      </c>
      <c r="E3725" s="15">
        <v>13395.609999999997</v>
      </c>
      <c r="G3725">
        <f t="shared" si="58"/>
        <v>0</v>
      </c>
    </row>
    <row r="3726" spans="1:7" x14ac:dyDescent="0.25">
      <c r="A3726" s="14" t="s">
        <v>1073</v>
      </c>
      <c r="B3726" s="14" t="s">
        <v>1073</v>
      </c>
      <c r="C3726" s="14" t="s">
        <v>4675</v>
      </c>
      <c r="D3726" s="15">
        <v>1131.645</v>
      </c>
      <c r="E3726" s="15">
        <v>10954.88</v>
      </c>
      <c r="G3726">
        <f t="shared" si="58"/>
        <v>0</v>
      </c>
    </row>
    <row r="3727" spans="1:7" x14ac:dyDescent="0.25">
      <c r="A3727" s="14" t="s">
        <v>1086</v>
      </c>
      <c r="B3727" s="14" t="s">
        <v>1086</v>
      </c>
      <c r="C3727" s="14" t="s">
        <v>4675</v>
      </c>
      <c r="D3727" s="15">
        <v>21.76</v>
      </c>
      <c r="E3727" s="15">
        <v>278.01</v>
      </c>
      <c r="G3727">
        <f t="shared" si="58"/>
        <v>0</v>
      </c>
    </row>
    <row r="3728" spans="1:7" x14ac:dyDescent="0.25">
      <c r="A3728" s="14" t="s">
        <v>4663</v>
      </c>
      <c r="B3728" s="14" t="s">
        <v>4663</v>
      </c>
      <c r="C3728" s="14" t="s">
        <v>4675</v>
      </c>
      <c r="D3728" s="15">
        <v>52.5</v>
      </c>
      <c r="E3728" s="15">
        <v>295.10000000000002</v>
      </c>
      <c r="G3728">
        <f t="shared" si="58"/>
        <v>0</v>
      </c>
    </row>
    <row r="3729" spans="1:7" x14ac:dyDescent="0.25">
      <c r="A3729" s="14" t="s">
        <v>4645</v>
      </c>
      <c r="B3729" s="14" t="s">
        <v>4645</v>
      </c>
      <c r="C3729" s="14" t="s">
        <v>4675</v>
      </c>
      <c r="D3729" s="15">
        <v>1589</v>
      </c>
      <c r="E3729" s="15">
        <v>4770</v>
      </c>
      <c r="G3729">
        <f t="shared" si="58"/>
        <v>0</v>
      </c>
    </row>
    <row r="3730" spans="1:7" x14ac:dyDescent="0.25">
      <c r="A3730" s="14" t="s">
        <v>4365</v>
      </c>
      <c r="B3730" s="14" t="s">
        <v>4365</v>
      </c>
      <c r="C3730" s="14" t="s">
        <v>4675</v>
      </c>
      <c r="D3730" s="15">
        <v>4</v>
      </c>
      <c r="E3730" s="15">
        <v>675.17</v>
      </c>
      <c r="G3730">
        <f t="shared" si="58"/>
        <v>0</v>
      </c>
    </row>
    <row r="3731" spans="1:7" x14ac:dyDescent="0.25">
      <c r="A3731" s="14" t="s">
        <v>1273</v>
      </c>
      <c r="B3731" s="14" t="s">
        <v>1273</v>
      </c>
      <c r="C3731" s="14" t="s">
        <v>4675</v>
      </c>
      <c r="D3731" s="15">
        <v>559.38</v>
      </c>
      <c r="E3731" s="15">
        <v>10730.5</v>
      </c>
      <c r="G3731">
        <f t="shared" si="58"/>
        <v>0</v>
      </c>
    </row>
    <row r="3732" spans="1:7" x14ac:dyDescent="0.25">
      <c r="A3732" s="14" t="s">
        <v>2029</v>
      </c>
      <c r="B3732" s="14" t="s">
        <v>2029</v>
      </c>
      <c r="C3732" s="14" t="s">
        <v>4675</v>
      </c>
      <c r="D3732" s="15">
        <v>61</v>
      </c>
      <c r="E3732" s="15">
        <v>192.21</v>
      </c>
      <c r="G3732">
        <f t="shared" si="58"/>
        <v>0</v>
      </c>
    </row>
    <row r="3733" spans="1:7" x14ac:dyDescent="0.25">
      <c r="A3733" s="14" t="s">
        <v>3456</v>
      </c>
      <c r="B3733" s="14" t="s">
        <v>3456</v>
      </c>
      <c r="C3733" s="14" t="s">
        <v>4675</v>
      </c>
      <c r="D3733" s="15">
        <v>180</v>
      </c>
      <c r="E3733" s="15">
        <v>500.13</v>
      </c>
      <c r="G3733">
        <f t="shared" si="58"/>
        <v>0</v>
      </c>
    </row>
    <row r="3734" spans="1:7" x14ac:dyDescent="0.25">
      <c r="A3734" s="14" t="s">
        <v>1057</v>
      </c>
      <c r="B3734" s="14" t="s">
        <v>1057</v>
      </c>
      <c r="C3734" s="14" t="s">
        <v>4675</v>
      </c>
      <c r="D3734" s="15">
        <v>24.373000000000001</v>
      </c>
      <c r="E3734" s="15">
        <v>177.65</v>
      </c>
      <c r="G3734">
        <f t="shared" si="58"/>
        <v>0</v>
      </c>
    </row>
    <row r="3735" spans="1:7" x14ac:dyDescent="0.25">
      <c r="A3735" s="14" t="s">
        <v>3102</v>
      </c>
      <c r="B3735" s="14" t="s">
        <v>3102</v>
      </c>
      <c r="C3735" s="14" t="s">
        <v>4675</v>
      </c>
      <c r="D3735" s="15">
        <v>241.6</v>
      </c>
      <c r="E3735" s="15">
        <v>2997.09</v>
      </c>
      <c r="G3735">
        <f t="shared" si="58"/>
        <v>0</v>
      </c>
    </row>
    <row r="3736" spans="1:7" x14ac:dyDescent="0.25">
      <c r="A3736" s="14" t="s">
        <v>3677</v>
      </c>
      <c r="B3736" s="14" t="s">
        <v>3677</v>
      </c>
      <c r="C3736" s="14" t="s">
        <v>4675</v>
      </c>
      <c r="D3736" s="15">
        <v>68</v>
      </c>
      <c r="E3736" s="15">
        <v>4188.3900000000003</v>
      </c>
      <c r="G3736">
        <f t="shared" si="58"/>
        <v>0</v>
      </c>
    </row>
    <row r="3737" spans="1:7" x14ac:dyDescent="0.25">
      <c r="A3737" s="14" t="s">
        <v>4652</v>
      </c>
      <c r="B3737" s="14" t="s">
        <v>4652</v>
      </c>
      <c r="C3737" s="14" t="s">
        <v>4675</v>
      </c>
      <c r="D3737" s="15">
        <v>684.2</v>
      </c>
      <c r="E3737" s="15">
        <v>1622.9500000000003</v>
      </c>
      <c r="G3737">
        <f t="shared" si="58"/>
        <v>0</v>
      </c>
    </row>
    <row r="3738" spans="1:7" x14ac:dyDescent="0.25">
      <c r="A3738" s="14" t="s">
        <v>758</v>
      </c>
      <c r="B3738" s="14" t="s">
        <v>758</v>
      </c>
      <c r="C3738" s="14" t="s">
        <v>4675</v>
      </c>
      <c r="D3738" s="15">
        <v>1689.5</v>
      </c>
      <c r="E3738" s="15">
        <v>8937.5</v>
      </c>
      <c r="G3738">
        <f t="shared" si="58"/>
        <v>0</v>
      </c>
    </row>
    <row r="3739" spans="1:7" x14ac:dyDescent="0.25">
      <c r="A3739" s="14" t="s">
        <v>4649</v>
      </c>
      <c r="B3739" s="14" t="s">
        <v>4649</v>
      </c>
      <c r="C3739" s="14" t="s">
        <v>4675</v>
      </c>
      <c r="D3739" s="15">
        <v>1219</v>
      </c>
      <c r="E3739" s="15">
        <v>3677</v>
      </c>
      <c r="G3739">
        <f t="shared" si="58"/>
        <v>0</v>
      </c>
    </row>
    <row r="3740" spans="1:7" x14ac:dyDescent="0.25">
      <c r="A3740" s="14" t="s">
        <v>701</v>
      </c>
      <c r="B3740" s="14" t="s">
        <v>701</v>
      </c>
      <c r="C3740" s="14" t="s">
        <v>4675</v>
      </c>
      <c r="D3740" s="15">
        <v>46.5</v>
      </c>
      <c r="E3740" s="15">
        <v>145.38999999999999</v>
      </c>
      <c r="G3740">
        <f t="shared" si="58"/>
        <v>0</v>
      </c>
    </row>
    <row r="3741" spans="1:7" x14ac:dyDescent="0.25">
      <c r="A3741" s="14" t="s">
        <v>669</v>
      </c>
      <c r="B3741" s="14" t="s">
        <v>669</v>
      </c>
      <c r="C3741" s="14" t="s">
        <v>4675</v>
      </c>
      <c r="D3741" s="15">
        <v>927</v>
      </c>
      <c r="E3741" s="15">
        <v>3200.2</v>
      </c>
      <c r="G3741">
        <f t="shared" si="58"/>
        <v>0</v>
      </c>
    </row>
    <row r="3742" spans="1:7" x14ac:dyDescent="0.25">
      <c r="A3742" s="14" t="s">
        <v>2914</v>
      </c>
      <c r="B3742" s="14" t="s">
        <v>2914</v>
      </c>
      <c r="C3742" s="14" t="s">
        <v>4675</v>
      </c>
      <c r="D3742" s="15">
        <v>50</v>
      </c>
      <c r="E3742" s="15">
        <v>261.64</v>
      </c>
      <c r="G3742">
        <f t="shared" si="58"/>
        <v>0</v>
      </c>
    </row>
    <row r="3743" spans="1:7" x14ac:dyDescent="0.25">
      <c r="A3743" s="14" t="s">
        <v>4660</v>
      </c>
      <c r="B3743" s="14" t="s">
        <v>4660</v>
      </c>
      <c r="C3743" s="14" t="s">
        <v>4675</v>
      </c>
      <c r="D3743" s="15">
        <v>7535</v>
      </c>
      <c r="E3743" s="15">
        <v>23401.08</v>
      </c>
      <c r="G3743">
        <f t="shared" si="58"/>
        <v>0</v>
      </c>
    </row>
    <row r="3744" spans="1:7" x14ac:dyDescent="0.25">
      <c r="A3744" s="14" t="s">
        <v>1824</v>
      </c>
      <c r="B3744" s="14" t="s">
        <v>1824</v>
      </c>
      <c r="C3744" s="14" t="s">
        <v>4675</v>
      </c>
      <c r="D3744" s="15">
        <v>288.24</v>
      </c>
      <c r="E3744" s="15">
        <v>1649.34</v>
      </c>
      <c r="G3744">
        <f t="shared" si="58"/>
        <v>0</v>
      </c>
    </row>
    <row r="3745" spans="1:7" x14ac:dyDescent="0.25">
      <c r="A3745" s="14" t="s">
        <v>146</v>
      </c>
      <c r="B3745" s="14" t="s">
        <v>146</v>
      </c>
      <c r="C3745" s="14" t="s">
        <v>4675</v>
      </c>
      <c r="D3745" s="15">
        <v>1897</v>
      </c>
      <c r="E3745" s="15">
        <v>28203.969999999998</v>
      </c>
      <c r="G3745">
        <f t="shared" si="58"/>
        <v>0</v>
      </c>
    </row>
    <row r="3746" spans="1:7" x14ac:dyDescent="0.25">
      <c r="A3746" s="14" t="s">
        <v>1699</v>
      </c>
      <c r="B3746" s="14" t="s">
        <v>1699</v>
      </c>
      <c r="C3746" s="14" t="s">
        <v>4675</v>
      </c>
      <c r="D3746" s="15">
        <v>334</v>
      </c>
      <c r="E3746" s="15">
        <v>505.23</v>
      </c>
      <c r="G3746">
        <f t="shared" si="58"/>
        <v>0</v>
      </c>
    </row>
    <row r="3747" spans="1:7" x14ac:dyDescent="0.25">
      <c r="A3747" s="14" t="s">
        <v>1002</v>
      </c>
      <c r="B3747" s="14" t="s">
        <v>1002</v>
      </c>
      <c r="C3747" s="14" t="s">
        <v>4675</v>
      </c>
      <c r="D3747" s="15">
        <v>0.76</v>
      </c>
      <c r="E3747" s="15">
        <v>5.62</v>
      </c>
      <c r="G3747">
        <f t="shared" si="58"/>
        <v>0</v>
      </c>
    </row>
    <row r="3748" spans="1:7" x14ac:dyDescent="0.25">
      <c r="A3748" s="14" t="s">
        <v>4673</v>
      </c>
      <c r="B3748" s="14" t="s">
        <v>4673</v>
      </c>
      <c r="C3748" s="14" t="s">
        <v>4675</v>
      </c>
      <c r="D3748" s="15">
        <v>38</v>
      </c>
      <c r="E3748" s="15">
        <v>257.07</v>
      </c>
      <c r="G3748">
        <f t="shared" si="58"/>
        <v>0</v>
      </c>
    </row>
    <row r="3749" spans="1:7" x14ac:dyDescent="0.25">
      <c r="A3749" s="14" t="s">
        <v>4257</v>
      </c>
      <c r="B3749" s="14" t="s">
        <v>4257</v>
      </c>
      <c r="C3749" s="14" t="s">
        <v>4675</v>
      </c>
      <c r="D3749" s="15">
        <v>810.75000000000011</v>
      </c>
      <c r="E3749" s="15">
        <v>17327.240000000002</v>
      </c>
      <c r="G3749">
        <f t="shared" si="58"/>
        <v>0</v>
      </c>
    </row>
    <row r="3750" spans="1:7" x14ac:dyDescent="0.25">
      <c r="A3750" s="14" t="s">
        <v>4765</v>
      </c>
      <c r="B3750" s="14" t="s">
        <v>4765</v>
      </c>
      <c r="C3750" s="14" t="s">
        <v>4675</v>
      </c>
      <c r="D3750" s="15">
        <v>450</v>
      </c>
      <c r="E3750" s="15">
        <v>6840</v>
      </c>
      <c r="G3750">
        <f t="shared" si="58"/>
        <v>0</v>
      </c>
    </row>
    <row r="3751" spans="1:7" x14ac:dyDescent="0.25">
      <c r="A3751" s="14" t="s">
        <v>4397</v>
      </c>
      <c r="B3751" s="14" t="s">
        <v>4397</v>
      </c>
      <c r="C3751" s="14" t="s">
        <v>4675</v>
      </c>
      <c r="D3751" s="15">
        <v>399.5</v>
      </c>
      <c r="E3751" s="15">
        <v>7428.76</v>
      </c>
      <c r="G3751">
        <f t="shared" si="58"/>
        <v>0</v>
      </c>
    </row>
    <row r="3752" spans="1:7" x14ac:dyDescent="0.25">
      <c r="A3752" s="14" t="s">
        <v>1550</v>
      </c>
      <c r="B3752" s="14" t="s">
        <v>1550</v>
      </c>
      <c r="C3752" s="14" t="s">
        <v>4675</v>
      </c>
      <c r="D3752" s="15">
        <v>2.5</v>
      </c>
      <c r="E3752" s="15">
        <v>572.69000000000005</v>
      </c>
      <c r="G3752">
        <f t="shared" si="58"/>
        <v>0</v>
      </c>
    </row>
    <row r="3753" spans="1:7" x14ac:dyDescent="0.25">
      <c r="A3753" s="14" t="s">
        <v>3571</v>
      </c>
      <c r="B3753" s="14" t="s">
        <v>3571</v>
      </c>
      <c r="C3753" s="14" t="s">
        <v>4675</v>
      </c>
      <c r="D3753" s="15">
        <v>72</v>
      </c>
      <c r="E3753" s="15">
        <v>157.11000000000001</v>
      </c>
      <c r="G3753">
        <f t="shared" si="58"/>
        <v>0</v>
      </c>
    </row>
    <row r="3754" spans="1:7" x14ac:dyDescent="0.25">
      <c r="A3754" s="14" t="s">
        <v>4519</v>
      </c>
      <c r="B3754" s="14" t="s">
        <v>4519</v>
      </c>
      <c r="C3754" s="14" t="s">
        <v>4675</v>
      </c>
      <c r="D3754" s="15">
        <v>5760</v>
      </c>
      <c r="E3754" s="15">
        <v>914.61</v>
      </c>
      <c r="G3754">
        <f t="shared" si="58"/>
        <v>0</v>
      </c>
    </row>
    <row r="3755" spans="1:7" x14ac:dyDescent="0.25">
      <c r="A3755" s="14" t="s">
        <v>2175</v>
      </c>
      <c r="B3755" s="14" t="s">
        <v>2175</v>
      </c>
      <c r="C3755" s="14" t="s">
        <v>4675</v>
      </c>
      <c r="D3755" s="15">
        <v>30134.399999999998</v>
      </c>
      <c r="E3755" s="15">
        <v>8792.219997931883</v>
      </c>
      <c r="G3755">
        <f t="shared" si="58"/>
        <v>0</v>
      </c>
    </row>
    <row r="3756" spans="1:7" x14ac:dyDescent="0.25">
      <c r="A3756" s="14" t="s">
        <v>4679</v>
      </c>
      <c r="B3756" s="14" t="s">
        <v>4679</v>
      </c>
      <c r="C3756" s="14" t="s">
        <v>4675</v>
      </c>
      <c r="D3756" s="15">
        <v>160</v>
      </c>
      <c r="E3756" s="15">
        <v>47.66</v>
      </c>
      <c r="G3756">
        <f t="shared" si="58"/>
        <v>0</v>
      </c>
    </row>
    <row r="3757" spans="1:7" x14ac:dyDescent="0.25">
      <c r="A3757" s="14" t="s">
        <v>4381</v>
      </c>
      <c r="B3757" s="14" t="s">
        <v>4381</v>
      </c>
      <c r="C3757" s="14" t="s">
        <v>4675</v>
      </c>
      <c r="D3757" s="15">
        <v>0.23</v>
      </c>
      <c r="E3757" s="15">
        <v>1.73</v>
      </c>
      <c r="G3757">
        <f t="shared" si="58"/>
        <v>0</v>
      </c>
    </row>
    <row r="3758" spans="1:7" x14ac:dyDescent="0.25">
      <c r="A3758" s="14" t="s">
        <v>4713</v>
      </c>
      <c r="B3758" s="14" t="s">
        <v>4713</v>
      </c>
      <c r="C3758" s="14" t="s">
        <v>4675</v>
      </c>
      <c r="D3758" s="15">
        <v>360</v>
      </c>
      <c r="E3758" s="15">
        <v>659.31</v>
      </c>
      <c r="G3758">
        <f t="shared" si="58"/>
        <v>0</v>
      </c>
    </row>
    <row r="3759" spans="1:7" x14ac:dyDescent="0.25">
      <c r="A3759" s="14" t="s">
        <v>4301</v>
      </c>
      <c r="B3759" s="14" t="s">
        <v>4301</v>
      </c>
      <c r="C3759" s="14" t="s">
        <v>4675</v>
      </c>
      <c r="D3759" s="15">
        <v>1176</v>
      </c>
      <c r="E3759" s="15">
        <v>1185.3800000000001</v>
      </c>
      <c r="G3759">
        <f t="shared" si="58"/>
        <v>0</v>
      </c>
    </row>
    <row r="3760" spans="1:7" x14ac:dyDescent="0.25">
      <c r="A3760" s="14" t="s">
        <v>290</v>
      </c>
      <c r="B3760" s="14" t="s">
        <v>290</v>
      </c>
      <c r="C3760" s="14" t="s">
        <v>4675</v>
      </c>
      <c r="D3760" s="15">
        <v>1644.51</v>
      </c>
      <c r="E3760" s="15">
        <v>1281.8700000000001</v>
      </c>
      <c r="G3760">
        <f t="shared" si="58"/>
        <v>0</v>
      </c>
    </row>
    <row r="3761" spans="1:7" x14ac:dyDescent="0.25">
      <c r="A3761" s="14" t="s">
        <v>4358</v>
      </c>
      <c r="B3761" s="14" t="s">
        <v>4358</v>
      </c>
      <c r="C3761" s="14" t="s">
        <v>4675</v>
      </c>
      <c r="D3761" s="15">
        <v>5</v>
      </c>
      <c r="E3761" s="15">
        <v>214.48000000000002</v>
      </c>
      <c r="G3761">
        <f t="shared" si="58"/>
        <v>0</v>
      </c>
    </row>
    <row r="3762" spans="1:7" x14ac:dyDescent="0.25">
      <c r="A3762" s="14" t="s">
        <v>4396</v>
      </c>
      <c r="B3762" s="14" t="s">
        <v>4396</v>
      </c>
      <c r="C3762" s="14" t="s">
        <v>4675</v>
      </c>
      <c r="D3762" s="15">
        <v>224</v>
      </c>
      <c r="E3762" s="15">
        <v>1120</v>
      </c>
      <c r="G3762">
        <f t="shared" si="58"/>
        <v>0</v>
      </c>
    </row>
    <row r="3763" spans="1:7" x14ac:dyDescent="0.25">
      <c r="A3763" s="14" t="s">
        <v>4535</v>
      </c>
      <c r="B3763" s="14" t="s">
        <v>4535</v>
      </c>
      <c r="C3763" s="14" t="s">
        <v>4675</v>
      </c>
      <c r="D3763" s="15">
        <v>44</v>
      </c>
      <c r="E3763" s="15">
        <v>320.76</v>
      </c>
      <c r="G3763">
        <f t="shared" si="58"/>
        <v>0</v>
      </c>
    </row>
    <row r="3764" spans="1:7" x14ac:dyDescent="0.25">
      <c r="A3764" s="14" t="s">
        <v>4359</v>
      </c>
      <c r="B3764" s="14" t="s">
        <v>4359</v>
      </c>
      <c r="C3764" s="14" t="s">
        <v>4675</v>
      </c>
      <c r="D3764" s="15">
        <v>1.63</v>
      </c>
      <c r="E3764" s="15">
        <v>54.64</v>
      </c>
      <c r="G3764">
        <f t="shared" si="58"/>
        <v>0</v>
      </c>
    </row>
    <row r="3765" spans="1:7" x14ac:dyDescent="0.25">
      <c r="A3765" s="14" t="s">
        <v>4449</v>
      </c>
      <c r="B3765" s="14" t="s">
        <v>4449</v>
      </c>
      <c r="C3765" s="14" t="s">
        <v>4675</v>
      </c>
      <c r="D3765" s="15">
        <v>206.95499999999998</v>
      </c>
      <c r="E3765" s="15">
        <v>3865.0299999999997</v>
      </c>
      <c r="G3765">
        <f t="shared" si="58"/>
        <v>0</v>
      </c>
    </row>
    <row r="3766" spans="1:7" x14ac:dyDescent="0.25">
      <c r="A3766" s="14" t="s">
        <v>479</v>
      </c>
      <c r="B3766" s="14" t="s">
        <v>479</v>
      </c>
      <c r="C3766" s="14" t="s">
        <v>4675</v>
      </c>
      <c r="D3766" s="15">
        <v>2009.39</v>
      </c>
      <c r="E3766" s="15">
        <v>3624.8199999999997</v>
      </c>
      <c r="G3766">
        <f t="shared" si="58"/>
        <v>0</v>
      </c>
    </row>
    <row r="3767" spans="1:7" x14ac:dyDescent="0.25">
      <c r="A3767" s="14" t="s">
        <v>4276</v>
      </c>
      <c r="B3767" s="14" t="s">
        <v>4276</v>
      </c>
      <c r="C3767" s="14" t="s">
        <v>4675</v>
      </c>
      <c r="D3767" s="15">
        <v>5.2</v>
      </c>
      <c r="E3767" s="15">
        <v>1</v>
      </c>
      <c r="G3767">
        <f t="shared" si="58"/>
        <v>0</v>
      </c>
    </row>
    <row r="3768" spans="1:7" x14ac:dyDescent="0.25">
      <c r="A3768" s="14" t="s">
        <v>4343</v>
      </c>
      <c r="B3768" s="14" t="s">
        <v>4343</v>
      </c>
      <c r="C3768" s="14" t="s">
        <v>4675</v>
      </c>
      <c r="D3768" s="15">
        <v>12.8</v>
      </c>
      <c r="E3768" s="15">
        <v>89.4</v>
      </c>
      <c r="G3768">
        <f t="shared" si="58"/>
        <v>0</v>
      </c>
    </row>
    <row r="3769" spans="1:7" x14ac:dyDescent="0.25">
      <c r="A3769" s="14" t="s">
        <v>4281</v>
      </c>
      <c r="B3769" s="14" t="s">
        <v>4281</v>
      </c>
      <c r="C3769" s="14" t="s">
        <v>4675</v>
      </c>
      <c r="D3769" s="15">
        <v>8</v>
      </c>
      <c r="E3769" s="15">
        <v>4918.84</v>
      </c>
      <c r="G3769">
        <f t="shared" si="58"/>
        <v>0</v>
      </c>
    </row>
    <row r="3770" spans="1:7" x14ac:dyDescent="0.25">
      <c r="A3770" s="14" t="s">
        <v>989</v>
      </c>
      <c r="B3770" s="14" t="s">
        <v>989</v>
      </c>
      <c r="C3770" s="14" t="s">
        <v>989</v>
      </c>
      <c r="D3770" s="15">
        <v>1212683.1311617654</v>
      </c>
      <c r="E3770" s="15">
        <v>3136962.4209027034</v>
      </c>
      <c r="F3770">
        <v>1</v>
      </c>
      <c r="G3770">
        <f t="shared" si="58"/>
        <v>1</v>
      </c>
    </row>
    <row r="3771" spans="1:7" x14ac:dyDescent="0.25">
      <c r="A3771" s="14" t="s">
        <v>4261</v>
      </c>
      <c r="B3771" s="14" t="s">
        <v>989</v>
      </c>
      <c r="C3771" s="14" t="s">
        <v>989</v>
      </c>
      <c r="D3771" s="15">
        <v>65.8</v>
      </c>
      <c r="E3771" s="15">
        <v>387.16</v>
      </c>
      <c r="G3771">
        <f t="shared" si="58"/>
        <v>1</v>
      </c>
    </row>
    <row r="3772" spans="1:7" x14ac:dyDescent="0.25">
      <c r="A3772" s="14" t="s">
        <v>4512</v>
      </c>
      <c r="B3772" s="14" t="s">
        <v>4512</v>
      </c>
      <c r="C3772" s="14" t="s">
        <v>4675</v>
      </c>
      <c r="D3772" s="15">
        <v>2141.44995117188</v>
      </c>
      <c r="E3772" s="15">
        <v>6590.10986328125</v>
      </c>
      <c r="G3772">
        <f t="shared" si="58"/>
        <v>0</v>
      </c>
    </row>
    <row r="3773" spans="1:7" x14ac:dyDescent="0.25">
      <c r="A3773" s="14" t="s">
        <v>459</v>
      </c>
      <c r="B3773" s="14" t="s">
        <v>459</v>
      </c>
      <c r="C3773" s="14" t="s">
        <v>4675</v>
      </c>
      <c r="D3773" s="15">
        <v>438.97500000000002</v>
      </c>
      <c r="E3773" s="15">
        <v>567.4</v>
      </c>
      <c r="G3773">
        <f t="shared" si="58"/>
        <v>0</v>
      </c>
    </row>
    <row r="3774" spans="1:7" x14ac:dyDescent="0.25">
      <c r="A3774" s="14" t="s">
        <v>4384</v>
      </c>
      <c r="B3774" s="14" t="s">
        <v>4384</v>
      </c>
      <c r="C3774" s="14" t="s">
        <v>4675</v>
      </c>
      <c r="D3774" s="15">
        <v>3</v>
      </c>
      <c r="E3774" s="15">
        <v>508</v>
      </c>
      <c r="G3774">
        <f t="shared" si="58"/>
        <v>0</v>
      </c>
    </row>
    <row r="3775" spans="1:7" x14ac:dyDescent="0.25">
      <c r="A3775" s="14" t="s">
        <v>4427</v>
      </c>
      <c r="B3775" s="14" t="s">
        <v>4427</v>
      </c>
      <c r="C3775" s="14" t="s">
        <v>4675</v>
      </c>
      <c r="D3775" s="15">
        <v>19.829999999999998</v>
      </c>
      <c r="E3775" s="15">
        <v>4688.62</v>
      </c>
      <c r="G3775">
        <f t="shared" si="58"/>
        <v>0</v>
      </c>
    </row>
    <row r="3776" spans="1:7" x14ac:dyDescent="0.25">
      <c r="A3776" s="14" t="s">
        <v>4677</v>
      </c>
      <c r="B3776" s="14" t="s">
        <v>4677</v>
      </c>
      <c r="C3776" s="14" t="s">
        <v>4675</v>
      </c>
      <c r="D3776" s="15">
        <v>308.60000000000002</v>
      </c>
      <c r="E3776" s="15">
        <v>2121.91</v>
      </c>
      <c r="G3776">
        <f t="shared" si="58"/>
        <v>0</v>
      </c>
    </row>
    <row r="3777" spans="1:7" x14ac:dyDescent="0.25">
      <c r="A3777" s="14" t="s">
        <v>4426</v>
      </c>
      <c r="B3777" s="14" t="s">
        <v>4426</v>
      </c>
      <c r="C3777" s="14" t="s">
        <v>4675</v>
      </c>
      <c r="D3777" s="15">
        <v>11393.2</v>
      </c>
      <c r="E3777" s="15">
        <v>8514.66</v>
      </c>
      <c r="G3777">
        <f t="shared" si="58"/>
        <v>0</v>
      </c>
    </row>
    <row r="3778" spans="1:7" x14ac:dyDescent="0.25">
      <c r="A3778" s="14" t="s">
        <v>4418</v>
      </c>
      <c r="B3778" s="14" t="s">
        <v>4418</v>
      </c>
      <c r="C3778" s="14" t="s">
        <v>4675</v>
      </c>
      <c r="D3778" s="15">
        <v>4</v>
      </c>
      <c r="E3778" s="15">
        <v>112.75999999999999</v>
      </c>
      <c r="G3778">
        <f t="shared" si="58"/>
        <v>0</v>
      </c>
    </row>
    <row r="3779" spans="1:7" x14ac:dyDescent="0.25">
      <c r="A3779" s="14" t="s">
        <v>4678</v>
      </c>
      <c r="B3779" s="14" t="s">
        <v>4678</v>
      </c>
      <c r="C3779" s="14" t="s">
        <v>4675</v>
      </c>
      <c r="D3779" s="15">
        <v>4</v>
      </c>
      <c r="E3779" s="15">
        <v>52.12</v>
      </c>
      <c r="G3779">
        <f t="shared" ref="G3779:G3842" si="59">IF(C3779=C3778,G3778,F3779)</f>
        <v>0</v>
      </c>
    </row>
    <row r="3780" spans="1:7" x14ac:dyDescent="0.25">
      <c r="A3780" s="14" t="s">
        <v>4483</v>
      </c>
      <c r="B3780" s="14" t="s">
        <v>4483</v>
      </c>
      <c r="C3780" s="14" t="s">
        <v>4675</v>
      </c>
      <c r="D3780" s="15">
        <v>2</v>
      </c>
      <c r="E3780" s="15">
        <v>93.43</v>
      </c>
      <c r="G3780">
        <f t="shared" si="59"/>
        <v>0</v>
      </c>
    </row>
    <row r="3781" spans="1:7" x14ac:dyDescent="0.25">
      <c r="A3781" s="14" t="s">
        <v>4324</v>
      </c>
      <c r="B3781" s="14" t="s">
        <v>4324</v>
      </c>
      <c r="C3781" s="14" t="s">
        <v>4324</v>
      </c>
      <c r="D3781" s="15">
        <v>3682451.0728552826</v>
      </c>
      <c r="E3781" s="15">
        <v>7619299.7442550696</v>
      </c>
      <c r="F3781">
        <v>1</v>
      </c>
      <c r="G3781">
        <f t="shared" si="59"/>
        <v>1</v>
      </c>
    </row>
    <row r="3782" spans="1:7" x14ac:dyDescent="0.25">
      <c r="A3782" s="14" t="s">
        <v>4282</v>
      </c>
      <c r="B3782" s="14" t="s">
        <v>4324</v>
      </c>
      <c r="C3782" s="14" t="s">
        <v>4324</v>
      </c>
      <c r="D3782" s="15">
        <v>81.400000000000006</v>
      </c>
      <c r="E3782" s="15">
        <v>733.85</v>
      </c>
      <c r="G3782">
        <f t="shared" si="59"/>
        <v>1</v>
      </c>
    </row>
    <row r="3783" spans="1:7" x14ac:dyDescent="0.25">
      <c r="A3783" s="14" t="s">
        <v>4248</v>
      </c>
      <c r="B3783" s="14" t="s">
        <v>4248</v>
      </c>
      <c r="C3783" s="14" t="s">
        <v>4675</v>
      </c>
      <c r="D3783" s="15">
        <v>40.42</v>
      </c>
      <c r="E3783" s="15">
        <v>1933.56</v>
      </c>
      <c r="G3783">
        <f t="shared" si="59"/>
        <v>0</v>
      </c>
    </row>
    <row r="3784" spans="1:7" x14ac:dyDescent="0.25">
      <c r="A3784" s="14" t="s">
        <v>4286</v>
      </c>
      <c r="B3784" s="14" t="s">
        <v>4286</v>
      </c>
      <c r="C3784" s="14" t="s">
        <v>4675</v>
      </c>
      <c r="D3784" s="15">
        <v>208</v>
      </c>
      <c r="E3784" s="15">
        <v>649.44000000000005</v>
      </c>
      <c r="G3784">
        <f t="shared" si="59"/>
        <v>0</v>
      </c>
    </row>
    <row r="3785" spans="1:7" x14ac:dyDescent="0.25">
      <c r="A3785" s="14" t="s">
        <v>372</v>
      </c>
      <c r="B3785" s="14" t="s">
        <v>372</v>
      </c>
      <c r="C3785" s="14" t="s">
        <v>4675</v>
      </c>
      <c r="D3785" s="15">
        <v>12.5</v>
      </c>
      <c r="E3785" s="15">
        <v>57.03</v>
      </c>
      <c r="G3785">
        <f t="shared" si="59"/>
        <v>0</v>
      </c>
    </row>
    <row r="3786" spans="1:7" x14ac:dyDescent="0.25">
      <c r="A3786" s="14" t="s">
        <v>4278</v>
      </c>
      <c r="B3786" s="14" t="s">
        <v>4278</v>
      </c>
      <c r="C3786" s="14" t="s">
        <v>4675</v>
      </c>
      <c r="D3786" s="15">
        <v>33.159999999999997</v>
      </c>
      <c r="E3786" s="15">
        <v>61.33</v>
      </c>
      <c r="G3786">
        <f t="shared" si="59"/>
        <v>0</v>
      </c>
    </row>
    <row r="3787" spans="1:7" x14ac:dyDescent="0.25">
      <c r="A3787" s="14" t="s">
        <v>4637</v>
      </c>
      <c r="B3787" s="14" t="s">
        <v>4637</v>
      </c>
      <c r="C3787" s="14" t="s">
        <v>4675</v>
      </c>
      <c r="D3787" s="15">
        <v>311</v>
      </c>
      <c r="E3787" s="15">
        <v>752.01</v>
      </c>
      <c r="G3787">
        <f t="shared" si="59"/>
        <v>0</v>
      </c>
    </row>
    <row r="3788" spans="1:7" x14ac:dyDescent="0.25">
      <c r="A3788" s="14" t="s">
        <v>4252</v>
      </c>
      <c r="B3788" s="14" t="s">
        <v>4252</v>
      </c>
      <c r="C3788" s="14" t="s">
        <v>4252</v>
      </c>
      <c r="D3788" s="15">
        <v>506173.06999919075</v>
      </c>
      <c r="E3788" s="15">
        <v>989289.92291303386</v>
      </c>
      <c r="F3788">
        <v>1</v>
      </c>
      <c r="G3788">
        <f t="shared" si="59"/>
        <v>1</v>
      </c>
    </row>
    <row r="3789" spans="1:7" x14ac:dyDescent="0.25">
      <c r="A3789" s="14" t="s">
        <v>4464</v>
      </c>
      <c r="B3789" s="14" t="s">
        <v>4464</v>
      </c>
      <c r="C3789" s="14" t="s">
        <v>4675</v>
      </c>
      <c r="D3789" s="15">
        <v>290</v>
      </c>
      <c r="E3789" s="15">
        <v>2398.46</v>
      </c>
      <c r="G3789">
        <f t="shared" si="59"/>
        <v>0</v>
      </c>
    </row>
    <row r="3790" spans="1:7" x14ac:dyDescent="0.25">
      <c r="A3790" s="14" t="s">
        <v>1391</v>
      </c>
      <c r="B3790" s="14" t="s">
        <v>1391</v>
      </c>
      <c r="C3790" s="14" t="s">
        <v>4675</v>
      </c>
      <c r="D3790" s="15">
        <v>3940.1320000000001</v>
      </c>
      <c r="E3790" s="15">
        <v>9610.9799999999977</v>
      </c>
      <c r="G3790">
        <f t="shared" si="59"/>
        <v>0</v>
      </c>
    </row>
    <row r="3791" spans="1:7" x14ac:dyDescent="0.25">
      <c r="A3791" s="19" t="s">
        <v>4707</v>
      </c>
      <c r="B3791" s="19" t="s">
        <v>4707</v>
      </c>
      <c r="C3791" s="14" t="s">
        <v>4675</v>
      </c>
      <c r="D3791" s="21">
        <v>24461851.933199268</v>
      </c>
      <c r="E3791" s="21">
        <v>95183909.815174341</v>
      </c>
      <c r="G3791">
        <f t="shared" si="59"/>
        <v>0</v>
      </c>
    </row>
    <row r="3792" spans="1:7" x14ac:dyDescent="0.25">
      <c r="A3792" s="14" t="s">
        <v>882</v>
      </c>
      <c r="B3792" s="14" t="s">
        <v>882</v>
      </c>
      <c r="C3792" s="14" t="s">
        <v>4675</v>
      </c>
      <c r="D3792" s="15">
        <v>55</v>
      </c>
      <c r="E3792" s="15">
        <v>495.48</v>
      </c>
      <c r="G3792">
        <f t="shared" si="59"/>
        <v>0</v>
      </c>
    </row>
    <row r="3793" spans="1:7" x14ac:dyDescent="0.25">
      <c r="A3793" s="14" t="s">
        <v>4511</v>
      </c>
      <c r="B3793" s="14" t="s">
        <v>4511</v>
      </c>
      <c r="C3793" s="14" t="s">
        <v>4675</v>
      </c>
      <c r="D3793" s="15">
        <v>506</v>
      </c>
      <c r="E3793" s="15">
        <v>929.64000732421891</v>
      </c>
      <c r="G3793">
        <f t="shared" si="59"/>
        <v>0</v>
      </c>
    </row>
    <row r="3794" spans="1:7" x14ac:dyDescent="0.25">
      <c r="A3794" s="14" t="s">
        <v>4481</v>
      </c>
      <c r="B3794" s="14" t="s">
        <v>4481</v>
      </c>
      <c r="C3794" s="14" t="s">
        <v>4675</v>
      </c>
      <c r="D3794" s="15">
        <v>34.900001099999997</v>
      </c>
      <c r="E3794" s="15">
        <v>229.550003</v>
      </c>
      <c r="G3794">
        <f t="shared" si="59"/>
        <v>0</v>
      </c>
    </row>
    <row r="3795" spans="1:7" x14ac:dyDescent="0.25">
      <c r="A3795" s="14" t="s">
        <v>4505</v>
      </c>
      <c r="B3795" s="14" t="s">
        <v>4505</v>
      </c>
      <c r="C3795" s="14" t="s">
        <v>4675</v>
      </c>
      <c r="D3795" s="15">
        <v>72</v>
      </c>
      <c r="E3795" s="15">
        <v>261.07000732421898</v>
      </c>
      <c r="G3795">
        <f t="shared" si="59"/>
        <v>0</v>
      </c>
    </row>
    <row r="3796" spans="1:7" x14ac:dyDescent="0.25">
      <c r="A3796" s="14" t="s">
        <v>4541</v>
      </c>
      <c r="B3796" s="14" t="s">
        <v>4541</v>
      </c>
      <c r="C3796" s="14" t="s">
        <v>4675</v>
      </c>
      <c r="D3796" s="15">
        <v>548.39801</v>
      </c>
      <c r="E3796" s="15">
        <v>1537.95</v>
      </c>
      <c r="G3796">
        <f t="shared" si="59"/>
        <v>0</v>
      </c>
    </row>
    <row r="3797" spans="1:7" x14ac:dyDescent="0.25">
      <c r="A3797" s="14" t="s">
        <v>4235</v>
      </c>
      <c r="B3797" s="14" t="s">
        <v>4235</v>
      </c>
      <c r="C3797" s="14" t="s">
        <v>4675</v>
      </c>
      <c r="D3797" s="15">
        <v>12.9</v>
      </c>
      <c r="E3797" s="15">
        <v>136.55000000000001</v>
      </c>
      <c r="G3797">
        <f t="shared" si="59"/>
        <v>0</v>
      </c>
    </row>
    <row r="3798" spans="1:7" x14ac:dyDescent="0.25">
      <c r="A3798" s="14" t="s">
        <v>1075</v>
      </c>
      <c r="B3798" s="14" t="s">
        <v>1075</v>
      </c>
      <c r="C3798" s="14" t="s">
        <v>4675</v>
      </c>
      <c r="D3798" s="15">
        <v>10</v>
      </c>
      <c r="E3798" s="15">
        <v>5.24</v>
      </c>
      <c r="G3798">
        <f t="shared" si="59"/>
        <v>0</v>
      </c>
    </row>
    <row r="3799" spans="1:7" x14ac:dyDescent="0.25">
      <c r="A3799" s="14" t="s">
        <v>4471</v>
      </c>
      <c r="B3799" s="14" t="s">
        <v>4471</v>
      </c>
      <c r="C3799" s="14" t="s">
        <v>4675</v>
      </c>
      <c r="D3799" s="15">
        <v>25</v>
      </c>
      <c r="E3799" s="15">
        <v>174.21</v>
      </c>
      <c r="G3799">
        <f t="shared" si="59"/>
        <v>0</v>
      </c>
    </row>
    <row r="3800" spans="1:7" x14ac:dyDescent="0.25">
      <c r="A3800" s="14" t="s">
        <v>4419</v>
      </c>
      <c r="B3800" s="14" t="s">
        <v>4419</v>
      </c>
      <c r="C3800" s="14" t="s">
        <v>4675</v>
      </c>
      <c r="D3800" s="15">
        <v>30</v>
      </c>
      <c r="E3800" s="15">
        <v>250.01</v>
      </c>
      <c r="G3800">
        <f t="shared" si="59"/>
        <v>0</v>
      </c>
    </row>
    <row r="3801" spans="1:7" x14ac:dyDescent="0.25">
      <c r="A3801" s="14" t="s">
        <v>4576</v>
      </c>
      <c r="B3801" s="14" t="s">
        <v>4576</v>
      </c>
      <c r="C3801" s="14" t="s">
        <v>4675</v>
      </c>
      <c r="D3801" s="15">
        <v>466</v>
      </c>
      <c r="E3801" s="15">
        <v>1037.5899999999999</v>
      </c>
      <c r="G3801">
        <f t="shared" si="59"/>
        <v>0</v>
      </c>
    </row>
    <row r="3802" spans="1:7" x14ac:dyDescent="0.25">
      <c r="A3802" s="14" t="s">
        <v>4442</v>
      </c>
      <c r="B3802" s="14" t="s">
        <v>4442</v>
      </c>
      <c r="C3802" s="14" t="s">
        <v>4675</v>
      </c>
      <c r="D3802" s="15">
        <v>4000</v>
      </c>
      <c r="E3802" s="15">
        <v>1907.78</v>
      </c>
      <c r="G3802">
        <f t="shared" si="59"/>
        <v>0</v>
      </c>
    </row>
    <row r="3803" spans="1:7" x14ac:dyDescent="0.25">
      <c r="A3803" s="14" t="s">
        <v>4674</v>
      </c>
      <c r="B3803" s="14" t="s">
        <v>4674</v>
      </c>
      <c r="C3803" s="14" t="s">
        <v>4675</v>
      </c>
      <c r="D3803" s="15">
        <v>11</v>
      </c>
      <c r="E3803" s="15">
        <v>332.77</v>
      </c>
      <c r="G3803">
        <f t="shared" si="59"/>
        <v>0</v>
      </c>
    </row>
    <row r="3804" spans="1:7" x14ac:dyDescent="0.25">
      <c r="A3804" s="14" t="s">
        <v>4486</v>
      </c>
      <c r="B3804" s="14" t="s">
        <v>4486</v>
      </c>
      <c r="C3804" s="14" t="s">
        <v>4675</v>
      </c>
      <c r="D3804" s="15">
        <v>130.49600038528442</v>
      </c>
      <c r="E3804" s="15">
        <v>129.67000169482424</v>
      </c>
      <c r="G3804">
        <f t="shared" si="59"/>
        <v>0</v>
      </c>
    </row>
    <row r="3805" spans="1:7" x14ac:dyDescent="0.25">
      <c r="A3805" s="14" t="s">
        <v>4665</v>
      </c>
      <c r="B3805" s="14" t="s">
        <v>4665</v>
      </c>
      <c r="C3805" s="14" t="s">
        <v>4675</v>
      </c>
      <c r="D3805" s="15">
        <v>23</v>
      </c>
      <c r="E3805" s="15">
        <v>97.55</v>
      </c>
      <c r="G3805">
        <f t="shared" si="59"/>
        <v>0</v>
      </c>
    </row>
    <row r="3806" spans="1:7" x14ac:dyDescent="0.25">
      <c r="A3806" s="14" t="s">
        <v>4702</v>
      </c>
      <c r="B3806" s="14" t="s">
        <v>4702</v>
      </c>
      <c r="C3806" s="14" t="s">
        <v>4675</v>
      </c>
      <c r="D3806" s="15">
        <v>1485</v>
      </c>
      <c r="E3806" s="15">
        <v>2521</v>
      </c>
      <c r="G3806">
        <f t="shared" si="59"/>
        <v>0</v>
      </c>
    </row>
    <row r="3807" spans="1:7" x14ac:dyDescent="0.25">
      <c r="A3807" s="14" t="s">
        <v>4475</v>
      </c>
      <c r="B3807" s="14" t="s">
        <v>4475</v>
      </c>
      <c r="C3807" s="14" t="s">
        <v>4675</v>
      </c>
      <c r="D3807" s="15">
        <v>2.2000000000000002</v>
      </c>
      <c r="E3807" s="15">
        <v>29.6</v>
      </c>
      <c r="G3807">
        <f t="shared" si="59"/>
        <v>0</v>
      </c>
    </row>
    <row r="3808" spans="1:7" x14ac:dyDescent="0.25">
      <c r="A3808" s="14" t="s">
        <v>4545</v>
      </c>
      <c r="B3808" s="14" t="s">
        <v>4545</v>
      </c>
      <c r="C3808" s="14" t="s">
        <v>4675</v>
      </c>
      <c r="D3808" s="15">
        <v>33.9</v>
      </c>
      <c r="E3808" s="15">
        <v>12.85</v>
      </c>
      <c r="G3808">
        <f t="shared" si="59"/>
        <v>0</v>
      </c>
    </row>
    <row r="3809" spans="1:7" x14ac:dyDescent="0.25">
      <c r="A3809" s="14" t="s">
        <v>4640</v>
      </c>
      <c r="B3809" s="14" t="s">
        <v>4640</v>
      </c>
      <c r="C3809" s="14" t="s">
        <v>4675</v>
      </c>
      <c r="D3809" s="15">
        <v>22.1</v>
      </c>
      <c r="E3809" s="15">
        <v>84.77</v>
      </c>
      <c r="G3809">
        <f t="shared" si="59"/>
        <v>0</v>
      </c>
    </row>
    <row r="3810" spans="1:7" x14ac:dyDescent="0.25">
      <c r="A3810" s="14" t="s">
        <v>4268</v>
      </c>
      <c r="B3810" s="14" t="s">
        <v>4268</v>
      </c>
      <c r="C3810" s="14" t="s">
        <v>4675</v>
      </c>
      <c r="D3810" s="15">
        <v>32864.5</v>
      </c>
      <c r="E3810" s="15">
        <v>48935.100000000006</v>
      </c>
      <c r="G3810">
        <f t="shared" si="59"/>
        <v>0</v>
      </c>
    </row>
    <row r="3811" spans="1:7" x14ac:dyDescent="0.25">
      <c r="A3811" s="14" t="s">
        <v>4623</v>
      </c>
      <c r="B3811" s="14" t="s">
        <v>4623</v>
      </c>
      <c r="C3811" s="14" t="s">
        <v>4675</v>
      </c>
      <c r="D3811" s="15">
        <v>29400.6</v>
      </c>
      <c r="E3811" s="15">
        <v>37418.54</v>
      </c>
      <c r="G3811">
        <f t="shared" si="59"/>
        <v>0</v>
      </c>
    </row>
    <row r="3812" spans="1:7" x14ac:dyDescent="0.25">
      <c r="A3812" s="14" t="s">
        <v>4468</v>
      </c>
      <c r="B3812" s="14" t="s">
        <v>4468</v>
      </c>
      <c r="C3812" s="14" t="s">
        <v>4675</v>
      </c>
      <c r="D3812" s="15">
        <v>31</v>
      </c>
      <c r="E3812" s="15">
        <v>200.69</v>
      </c>
      <c r="G3812">
        <f t="shared" si="59"/>
        <v>0</v>
      </c>
    </row>
    <row r="3813" spans="1:7" x14ac:dyDescent="0.25">
      <c r="A3813" s="14" t="s">
        <v>4536</v>
      </c>
      <c r="B3813" s="14" t="s">
        <v>4536</v>
      </c>
      <c r="C3813" s="14" t="s">
        <v>4675</v>
      </c>
      <c r="D3813" s="15">
        <v>762.78999960926512</v>
      </c>
      <c r="E3813" s="15">
        <v>261.32000019046336</v>
      </c>
      <c r="G3813">
        <f t="shared" si="59"/>
        <v>0</v>
      </c>
    </row>
    <row r="3814" spans="1:7" x14ac:dyDescent="0.25">
      <c r="A3814" s="14" t="s">
        <v>4234</v>
      </c>
      <c r="B3814" s="14" t="s">
        <v>4234</v>
      </c>
      <c r="C3814" s="14" t="s">
        <v>4675</v>
      </c>
      <c r="D3814" s="15">
        <v>14</v>
      </c>
      <c r="E3814" s="15">
        <v>238.09</v>
      </c>
      <c r="G3814">
        <f t="shared" si="59"/>
        <v>0</v>
      </c>
    </row>
    <row r="3815" spans="1:7" x14ac:dyDescent="0.25">
      <c r="A3815" s="14" t="s">
        <v>4533</v>
      </c>
      <c r="B3815" s="14" t="s">
        <v>4533</v>
      </c>
      <c r="C3815" s="14" t="s">
        <v>4675</v>
      </c>
      <c r="D3815" s="15">
        <v>16.5</v>
      </c>
      <c r="E3815" s="15">
        <v>169.61</v>
      </c>
      <c r="G3815">
        <f t="shared" si="59"/>
        <v>0</v>
      </c>
    </row>
    <row r="3816" spans="1:7" x14ac:dyDescent="0.25">
      <c r="A3816" s="14" t="s">
        <v>4700</v>
      </c>
      <c r="B3816" s="14" t="s">
        <v>4700</v>
      </c>
      <c r="C3816" s="14" t="s">
        <v>4675</v>
      </c>
      <c r="D3816" s="15">
        <v>77.2</v>
      </c>
      <c r="E3816" s="15">
        <v>1730.38</v>
      </c>
      <c r="G3816">
        <f t="shared" si="59"/>
        <v>0</v>
      </c>
    </row>
    <row r="3817" spans="1:7" x14ac:dyDescent="0.25">
      <c r="A3817" s="14" t="s">
        <v>4476</v>
      </c>
      <c r="B3817" s="14" t="s">
        <v>4476</v>
      </c>
      <c r="C3817" s="14" t="s">
        <v>4675</v>
      </c>
      <c r="D3817" s="15">
        <v>72</v>
      </c>
      <c r="E3817" s="15">
        <v>74.930000000000007</v>
      </c>
      <c r="G3817">
        <f t="shared" si="59"/>
        <v>0</v>
      </c>
    </row>
    <row r="3818" spans="1:7" x14ac:dyDescent="0.25">
      <c r="A3818" s="14" t="s">
        <v>4389</v>
      </c>
      <c r="B3818" s="14" t="s">
        <v>4389</v>
      </c>
      <c r="C3818" s="14" t="s">
        <v>4675</v>
      </c>
      <c r="D3818" s="15">
        <v>1687.1</v>
      </c>
      <c r="E3818" s="15">
        <v>15403.32</v>
      </c>
      <c r="G3818">
        <f t="shared" si="59"/>
        <v>0</v>
      </c>
    </row>
    <row r="3819" spans="1:7" x14ac:dyDescent="0.25">
      <c r="A3819" s="14" t="s">
        <v>4661</v>
      </c>
      <c r="B3819" s="14" t="s">
        <v>4661</v>
      </c>
      <c r="C3819" s="14" t="s">
        <v>4675</v>
      </c>
      <c r="D3819" s="15">
        <v>10.5</v>
      </c>
      <c r="E3819" s="15">
        <v>41.03</v>
      </c>
      <c r="G3819">
        <f t="shared" si="59"/>
        <v>0</v>
      </c>
    </row>
    <row r="3820" spans="1:7" x14ac:dyDescent="0.25">
      <c r="A3820" s="14" t="s">
        <v>1144</v>
      </c>
      <c r="B3820" s="14" t="s">
        <v>1144</v>
      </c>
      <c r="C3820" s="14" t="s">
        <v>1144</v>
      </c>
      <c r="D3820" s="15">
        <v>548776.60002670367</v>
      </c>
      <c r="E3820" s="15">
        <v>1052657.1099364087</v>
      </c>
      <c r="F3820">
        <v>1</v>
      </c>
      <c r="G3820">
        <f t="shared" si="59"/>
        <v>1</v>
      </c>
    </row>
    <row r="3821" spans="1:7" x14ac:dyDescent="0.25">
      <c r="A3821" s="14" t="s">
        <v>4485</v>
      </c>
      <c r="B3821" s="14" t="s">
        <v>1144</v>
      </c>
      <c r="C3821" s="14" t="s">
        <v>1144</v>
      </c>
      <c r="D3821" s="15">
        <v>180</v>
      </c>
      <c r="E3821" s="15">
        <v>750.51</v>
      </c>
      <c r="G3821">
        <f t="shared" si="59"/>
        <v>1</v>
      </c>
    </row>
    <row r="3822" spans="1:7" x14ac:dyDescent="0.25">
      <c r="A3822" s="14" t="s">
        <v>2199</v>
      </c>
      <c r="B3822" s="14" t="s">
        <v>1144</v>
      </c>
      <c r="C3822" s="14" t="s">
        <v>1144</v>
      </c>
      <c r="D3822" s="15">
        <v>2.516</v>
      </c>
      <c r="E3822" s="15">
        <v>59.59</v>
      </c>
      <c r="G3822">
        <f t="shared" si="59"/>
        <v>1</v>
      </c>
    </row>
    <row r="3823" spans="1:7" x14ac:dyDescent="0.25">
      <c r="A3823" s="14" t="s">
        <v>3097</v>
      </c>
      <c r="B3823" s="14" t="s">
        <v>1144</v>
      </c>
      <c r="C3823" s="14" t="s">
        <v>1144</v>
      </c>
      <c r="D3823" s="15">
        <v>425</v>
      </c>
      <c r="E3823" s="15">
        <v>788.68</v>
      </c>
      <c r="G3823">
        <f t="shared" si="59"/>
        <v>1</v>
      </c>
    </row>
    <row r="3824" spans="1:7" x14ac:dyDescent="0.25">
      <c r="A3824" s="14" t="s">
        <v>386</v>
      </c>
      <c r="B3824" s="14" t="s">
        <v>1144</v>
      </c>
      <c r="C3824" s="14" t="s">
        <v>1144</v>
      </c>
      <c r="D3824" s="15">
        <v>2817</v>
      </c>
      <c r="E3824" s="15">
        <v>4695.3999000000003</v>
      </c>
      <c r="G3824">
        <f t="shared" si="59"/>
        <v>1</v>
      </c>
    </row>
    <row r="3825" spans="1:7" x14ac:dyDescent="0.25">
      <c r="A3825" s="14" t="s">
        <v>2906</v>
      </c>
      <c r="B3825" s="14" t="s">
        <v>1144</v>
      </c>
      <c r="C3825" s="14" t="s">
        <v>1144</v>
      </c>
      <c r="D3825" s="15">
        <v>1582.4</v>
      </c>
      <c r="E3825" s="15">
        <v>3047.2300000000005</v>
      </c>
      <c r="G3825">
        <f t="shared" si="59"/>
        <v>1</v>
      </c>
    </row>
    <row r="3826" spans="1:7" x14ac:dyDescent="0.25">
      <c r="A3826" s="14" t="s">
        <v>1047</v>
      </c>
      <c r="B3826" s="14" t="s">
        <v>1144</v>
      </c>
      <c r="C3826" s="14" t="s">
        <v>1144</v>
      </c>
      <c r="D3826" s="15">
        <v>411.61800000000005</v>
      </c>
      <c r="E3826" s="15">
        <v>3334.8199999427802</v>
      </c>
      <c r="G3826">
        <f t="shared" si="59"/>
        <v>1</v>
      </c>
    </row>
    <row r="3827" spans="1:7" x14ac:dyDescent="0.25">
      <c r="A3827" s="14" t="s">
        <v>4714</v>
      </c>
      <c r="B3827" s="14" t="s">
        <v>1144</v>
      </c>
      <c r="C3827" s="14" t="s">
        <v>1144</v>
      </c>
      <c r="D3827" s="15">
        <v>3.6</v>
      </c>
      <c r="E3827" s="15">
        <v>20.91</v>
      </c>
      <c r="G3827">
        <f t="shared" si="59"/>
        <v>1</v>
      </c>
    </row>
    <row r="3828" spans="1:7" x14ac:dyDescent="0.25">
      <c r="A3828" s="14" t="s">
        <v>4400</v>
      </c>
      <c r="B3828" s="14" t="s">
        <v>1144</v>
      </c>
      <c r="C3828" s="14" t="s">
        <v>1144</v>
      </c>
      <c r="D3828" s="15">
        <v>39.700000000000003</v>
      </c>
      <c r="E3828" s="15">
        <v>154.19999999999999</v>
      </c>
      <c r="G3828">
        <f t="shared" si="59"/>
        <v>1</v>
      </c>
    </row>
    <row r="3829" spans="1:7" x14ac:dyDescent="0.25">
      <c r="A3829" s="14" t="s">
        <v>4447</v>
      </c>
      <c r="B3829" s="14" t="s">
        <v>4447</v>
      </c>
      <c r="C3829" s="14" t="s">
        <v>4675</v>
      </c>
      <c r="D3829" s="15">
        <v>2341.6</v>
      </c>
      <c r="E3829" s="15">
        <v>5219.2</v>
      </c>
      <c r="G3829">
        <f t="shared" si="59"/>
        <v>0</v>
      </c>
    </row>
    <row r="3830" spans="1:7" x14ac:dyDescent="0.25">
      <c r="A3830" s="14" t="s">
        <v>2646</v>
      </c>
      <c r="B3830" s="14" t="s">
        <v>2646</v>
      </c>
      <c r="C3830" s="14" t="s">
        <v>4675</v>
      </c>
      <c r="D3830" s="15">
        <v>28.88</v>
      </c>
      <c r="E3830" s="15">
        <v>131.31</v>
      </c>
      <c r="G3830">
        <f t="shared" si="59"/>
        <v>0</v>
      </c>
    </row>
    <row r="3831" spans="1:7" x14ac:dyDescent="0.25">
      <c r="A3831" s="14" t="s">
        <v>4628</v>
      </c>
      <c r="B3831" s="14" t="s">
        <v>4628</v>
      </c>
      <c r="C3831" s="14" t="s">
        <v>4675</v>
      </c>
      <c r="D3831" s="15">
        <v>2.9</v>
      </c>
      <c r="E3831" s="15">
        <v>78.41</v>
      </c>
      <c r="G3831">
        <f t="shared" si="59"/>
        <v>0</v>
      </c>
    </row>
    <row r="3832" spans="1:7" x14ac:dyDescent="0.25">
      <c r="A3832" s="14" t="s">
        <v>2109</v>
      </c>
      <c r="B3832" s="14" t="s">
        <v>2109</v>
      </c>
      <c r="C3832" s="14" t="s">
        <v>4675</v>
      </c>
      <c r="D3832" s="15">
        <v>652.75</v>
      </c>
      <c r="E3832" s="15">
        <v>4386.8100000000004</v>
      </c>
      <c r="G3832">
        <f t="shared" si="59"/>
        <v>0</v>
      </c>
    </row>
    <row r="3833" spans="1:7" x14ac:dyDescent="0.25">
      <c r="A3833" s="14" t="s">
        <v>4596</v>
      </c>
      <c r="B3833" s="14" t="s">
        <v>4596</v>
      </c>
      <c r="C3833" s="14" t="s">
        <v>4675</v>
      </c>
      <c r="D3833" s="15">
        <v>85.1</v>
      </c>
      <c r="E3833" s="15">
        <v>621</v>
      </c>
      <c r="G3833">
        <f t="shared" si="59"/>
        <v>0</v>
      </c>
    </row>
    <row r="3834" spans="1:7" x14ac:dyDescent="0.25">
      <c r="A3834" s="14" t="s">
        <v>4598</v>
      </c>
      <c r="B3834" s="14" t="s">
        <v>4598</v>
      </c>
      <c r="C3834" s="14" t="s">
        <v>4675</v>
      </c>
      <c r="D3834" s="15">
        <v>20</v>
      </c>
      <c r="E3834" s="15">
        <v>508.97</v>
      </c>
      <c r="G3834">
        <f t="shared" si="59"/>
        <v>0</v>
      </c>
    </row>
    <row r="3835" spans="1:7" x14ac:dyDescent="0.25">
      <c r="A3835" s="14" t="s">
        <v>4612</v>
      </c>
      <c r="B3835" s="14" t="s">
        <v>4612</v>
      </c>
      <c r="C3835" s="14" t="s">
        <v>4675</v>
      </c>
      <c r="D3835" s="15">
        <v>0.6</v>
      </c>
      <c r="E3835" s="15">
        <v>49.52</v>
      </c>
      <c r="G3835">
        <f t="shared" si="59"/>
        <v>0</v>
      </c>
    </row>
    <row r="3836" spans="1:7" x14ac:dyDescent="0.25">
      <c r="A3836" s="14" t="s">
        <v>4456</v>
      </c>
      <c r="B3836" s="14" t="s">
        <v>4456</v>
      </c>
      <c r="C3836" s="14" t="s">
        <v>4675</v>
      </c>
      <c r="D3836" s="15">
        <v>230</v>
      </c>
      <c r="E3836" s="15">
        <v>858.19</v>
      </c>
      <c r="G3836">
        <f t="shared" si="59"/>
        <v>0</v>
      </c>
    </row>
    <row r="3837" spans="1:7" x14ac:dyDescent="0.25">
      <c r="A3837" s="14" t="s">
        <v>4621</v>
      </c>
      <c r="B3837" s="14" t="s">
        <v>4621</v>
      </c>
      <c r="C3837" s="14" t="s">
        <v>4675</v>
      </c>
      <c r="D3837" s="15">
        <v>102.64000000000001</v>
      </c>
      <c r="E3837" s="15">
        <v>33.65</v>
      </c>
      <c r="G3837">
        <f t="shared" si="59"/>
        <v>0</v>
      </c>
    </row>
    <row r="3838" spans="1:7" x14ac:dyDescent="0.25">
      <c r="A3838" s="14" t="s">
        <v>4585</v>
      </c>
      <c r="B3838" s="14" t="s">
        <v>4585</v>
      </c>
      <c r="C3838" s="14" t="s">
        <v>4675</v>
      </c>
      <c r="D3838" s="15">
        <v>34.910000000000004</v>
      </c>
      <c r="E3838" s="15">
        <v>124.22</v>
      </c>
      <c r="G3838">
        <f t="shared" si="59"/>
        <v>0</v>
      </c>
    </row>
    <row r="3839" spans="1:7" x14ac:dyDescent="0.25">
      <c r="A3839" s="14" t="s">
        <v>4672</v>
      </c>
      <c r="B3839" s="14" t="s">
        <v>4672</v>
      </c>
      <c r="C3839" s="14" t="s">
        <v>4675</v>
      </c>
      <c r="D3839" s="15">
        <v>5.8</v>
      </c>
      <c r="E3839" s="15">
        <v>9.57</v>
      </c>
      <c r="G3839">
        <f t="shared" si="59"/>
        <v>0</v>
      </c>
    </row>
    <row r="3840" spans="1:7" x14ac:dyDescent="0.25">
      <c r="A3840" s="14" t="s">
        <v>4477</v>
      </c>
      <c r="B3840" s="14" t="s">
        <v>4477</v>
      </c>
      <c r="C3840" s="14" t="s">
        <v>4675</v>
      </c>
      <c r="D3840" s="15">
        <v>300</v>
      </c>
      <c r="E3840" s="15">
        <v>2405.36</v>
      </c>
      <c r="G3840">
        <f t="shared" si="59"/>
        <v>0</v>
      </c>
    </row>
    <row r="3841" spans="1:7" x14ac:dyDescent="0.25">
      <c r="A3841" s="14" t="s">
        <v>4699</v>
      </c>
      <c r="B3841" s="14" t="s">
        <v>4699</v>
      </c>
      <c r="C3841" s="14" t="s">
        <v>4675</v>
      </c>
      <c r="D3841" s="15">
        <v>38.5</v>
      </c>
      <c r="E3841" s="15">
        <v>111.94</v>
      </c>
      <c r="G3841">
        <f t="shared" si="59"/>
        <v>0</v>
      </c>
    </row>
    <row r="3842" spans="1:7" x14ac:dyDescent="0.25">
      <c r="A3842" s="14" t="s">
        <v>4627</v>
      </c>
      <c r="B3842" s="14" t="s">
        <v>4627</v>
      </c>
      <c r="C3842" s="14" t="s">
        <v>4675</v>
      </c>
      <c r="D3842" s="15">
        <v>152.5</v>
      </c>
      <c r="E3842" s="15">
        <v>587.85</v>
      </c>
      <c r="G3842">
        <f t="shared" si="59"/>
        <v>0</v>
      </c>
    </row>
    <row r="3843" spans="1:7" x14ac:dyDescent="0.25">
      <c r="A3843" s="14" t="s">
        <v>4668</v>
      </c>
      <c r="B3843" s="14" t="s">
        <v>4668</v>
      </c>
      <c r="C3843" s="14" t="s">
        <v>4675</v>
      </c>
      <c r="D3843" s="15">
        <v>2944.2200000000003</v>
      </c>
      <c r="E3843" s="15">
        <v>8959.6700099999998</v>
      </c>
      <c r="G3843">
        <f t="shared" ref="G3843:G3906" si="60">IF(C3843=C3842,G3842,F3843)</f>
        <v>0</v>
      </c>
    </row>
    <row r="3844" spans="1:7" x14ac:dyDescent="0.25">
      <c r="A3844" s="14" t="s">
        <v>4510</v>
      </c>
      <c r="B3844" s="14" t="s">
        <v>4510</v>
      </c>
      <c r="C3844" s="14" t="s">
        <v>4675</v>
      </c>
      <c r="D3844" s="15">
        <v>135</v>
      </c>
      <c r="E3844" s="15">
        <v>218.919998168945</v>
      </c>
      <c r="G3844">
        <f t="shared" si="60"/>
        <v>0</v>
      </c>
    </row>
    <row r="3845" spans="1:7" x14ac:dyDescent="0.25">
      <c r="A3845" s="14" t="s">
        <v>4340</v>
      </c>
      <c r="B3845" s="14" t="s">
        <v>4340</v>
      </c>
      <c r="C3845" s="14" t="s">
        <v>4675</v>
      </c>
      <c r="D3845" s="15">
        <v>4</v>
      </c>
      <c r="E3845" s="15">
        <v>130.84</v>
      </c>
      <c r="G3845">
        <f t="shared" si="60"/>
        <v>0</v>
      </c>
    </row>
    <row r="3846" spans="1:7" x14ac:dyDescent="0.25">
      <c r="A3846" s="14" t="s">
        <v>4594</v>
      </c>
      <c r="B3846" s="14" t="s">
        <v>4594</v>
      </c>
      <c r="C3846" s="14" t="s">
        <v>4675</v>
      </c>
      <c r="D3846" s="15">
        <v>10</v>
      </c>
      <c r="E3846" s="15">
        <v>382.08</v>
      </c>
      <c r="G3846">
        <f t="shared" si="60"/>
        <v>0</v>
      </c>
    </row>
    <row r="3847" spans="1:7" x14ac:dyDescent="0.25">
      <c r="A3847" s="14" t="s">
        <v>4688</v>
      </c>
      <c r="B3847" s="14" t="s">
        <v>4688</v>
      </c>
      <c r="C3847" s="14" t="s">
        <v>4675</v>
      </c>
      <c r="D3847" s="15">
        <v>41405.254955348879</v>
      </c>
      <c r="E3847" s="15">
        <v>79995.109991536869</v>
      </c>
      <c r="G3847">
        <f t="shared" si="60"/>
        <v>0</v>
      </c>
    </row>
    <row r="3848" spans="1:7" x14ac:dyDescent="0.25">
      <c r="A3848" s="14" t="s">
        <v>4507</v>
      </c>
      <c r="B3848" s="14" t="s">
        <v>4507</v>
      </c>
      <c r="C3848" s="14" t="s">
        <v>4675</v>
      </c>
      <c r="D3848" s="15">
        <v>22.5</v>
      </c>
      <c r="E3848" s="15">
        <v>520.41999999999996</v>
      </c>
      <c r="G3848">
        <f t="shared" si="60"/>
        <v>0</v>
      </c>
    </row>
    <row r="3849" spans="1:7" x14ac:dyDescent="0.25">
      <c r="A3849" s="14" t="s">
        <v>4250</v>
      </c>
      <c r="B3849" s="14" t="s">
        <v>4250</v>
      </c>
      <c r="C3849" s="14" t="s">
        <v>4675</v>
      </c>
      <c r="D3849" s="15">
        <v>506</v>
      </c>
      <c r="E3849" s="15">
        <v>3780</v>
      </c>
      <c r="G3849">
        <f t="shared" si="60"/>
        <v>0</v>
      </c>
    </row>
    <row r="3850" spans="1:7" x14ac:dyDescent="0.25">
      <c r="A3850" s="14" t="s">
        <v>4231</v>
      </c>
      <c r="B3850" s="14" t="s">
        <v>4231</v>
      </c>
      <c r="C3850" s="14" t="s">
        <v>4231</v>
      </c>
      <c r="D3850" s="15">
        <v>5873.0869984741203</v>
      </c>
      <c r="E3850" s="15">
        <v>244037.3000167188</v>
      </c>
      <c r="F3850">
        <v>1</v>
      </c>
      <c r="G3850">
        <f t="shared" si="60"/>
        <v>1</v>
      </c>
    </row>
    <row r="3851" spans="1:7" x14ac:dyDescent="0.25">
      <c r="A3851" s="14" t="s">
        <v>4336</v>
      </c>
      <c r="B3851" s="14" t="s">
        <v>4336</v>
      </c>
      <c r="C3851" s="14" t="s">
        <v>4675</v>
      </c>
      <c r="D3851" s="15">
        <v>86</v>
      </c>
      <c r="E3851" s="15">
        <v>3593.36</v>
      </c>
      <c r="G3851">
        <f t="shared" si="60"/>
        <v>0</v>
      </c>
    </row>
    <row r="3852" spans="1:7" x14ac:dyDescent="0.25">
      <c r="A3852" s="14" t="s">
        <v>4403</v>
      </c>
      <c r="B3852" s="14" t="s">
        <v>4403</v>
      </c>
      <c r="C3852" s="14" t="s">
        <v>4675</v>
      </c>
      <c r="D3852" s="15">
        <v>427</v>
      </c>
      <c r="E3852" s="15">
        <v>726.29</v>
      </c>
      <c r="G3852">
        <f t="shared" si="60"/>
        <v>0</v>
      </c>
    </row>
    <row r="3853" spans="1:7" x14ac:dyDescent="0.25">
      <c r="A3853" s="14" t="s">
        <v>4416</v>
      </c>
      <c r="B3853" s="14" t="s">
        <v>4416</v>
      </c>
      <c r="C3853" s="14" t="s">
        <v>4675</v>
      </c>
      <c r="D3853" s="15">
        <v>153</v>
      </c>
      <c r="E3853" s="15">
        <v>230.5</v>
      </c>
      <c r="G3853">
        <f t="shared" si="60"/>
        <v>0</v>
      </c>
    </row>
    <row r="3854" spans="1:7" x14ac:dyDescent="0.25">
      <c r="A3854" s="14" t="s">
        <v>4635</v>
      </c>
      <c r="B3854" s="14" t="s">
        <v>4635</v>
      </c>
      <c r="C3854" s="14" t="s">
        <v>4675</v>
      </c>
      <c r="D3854" s="15">
        <v>203.7</v>
      </c>
      <c r="E3854" s="15">
        <v>108.12</v>
      </c>
      <c r="G3854">
        <f t="shared" si="60"/>
        <v>0</v>
      </c>
    </row>
    <row r="3855" spans="1:7" x14ac:dyDescent="0.25">
      <c r="A3855" s="14" t="s">
        <v>4518</v>
      </c>
      <c r="B3855" s="14" t="s">
        <v>4518</v>
      </c>
      <c r="C3855" s="14" t="s">
        <v>4675</v>
      </c>
      <c r="D3855" s="15">
        <v>0.46</v>
      </c>
      <c r="E3855" s="15">
        <v>5.63</v>
      </c>
      <c r="G3855">
        <f t="shared" si="60"/>
        <v>0</v>
      </c>
    </row>
    <row r="3856" spans="1:7" x14ac:dyDescent="0.25">
      <c r="A3856" s="14" t="s">
        <v>4367</v>
      </c>
      <c r="B3856" s="14" t="s">
        <v>4367</v>
      </c>
      <c r="C3856" s="14" t="s">
        <v>4675</v>
      </c>
      <c r="D3856" s="15">
        <v>5647</v>
      </c>
      <c r="E3856" s="15">
        <v>24155.93</v>
      </c>
      <c r="G3856">
        <f t="shared" si="60"/>
        <v>0</v>
      </c>
    </row>
    <row r="3857" spans="1:7" x14ac:dyDescent="0.25">
      <c r="A3857" s="14" t="s">
        <v>4653</v>
      </c>
      <c r="B3857" s="14" t="s">
        <v>4653</v>
      </c>
      <c r="C3857" s="14" t="s">
        <v>4675</v>
      </c>
      <c r="D3857" s="15">
        <v>85.28</v>
      </c>
      <c r="E3857" s="15">
        <v>292.86</v>
      </c>
      <c r="G3857">
        <f t="shared" si="60"/>
        <v>0</v>
      </c>
    </row>
    <row r="3858" spans="1:7" x14ac:dyDescent="0.25">
      <c r="A3858" s="14" t="s">
        <v>4608</v>
      </c>
      <c r="B3858" s="14" t="s">
        <v>4608</v>
      </c>
      <c r="C3858" s="14" t="s">
        <v>4675</v>
      </c>
      <c r="D3858" s="15">
        <v>5798</v>
      </c>
      <c r="E3858" s="15">
        <v>9385.5</v>
      </c>
      <c r="G3858">
        <f t="shared" si="60"/>
        <v>0</v>
      </c>
    </row>
    <row r="3859" spans="1:7" x14ac:dyDescent="0.25">
      <c r="A3859" s="14" t="s">
        <v>4709</v>
      </c>
      <c r="B3859" s="14" t="s">
        <v>4709</v>
      </c>
      <c r="C3859" s="14" t="s">
        <v>4675</v>
      </c>
      <c r="D3859" s="15">
        <v>5</v>
      </c>
      <c r="E3859" s="15">
        <v>42.39</v>
      </c>
      <c r="G3859">
        <f t="shared" si="60"/>
        <v>0</v>
      </c>
    </row>
    <row r="3860" spans="1:7" x14ac:dyDescent="0.25">
      <c r="A3860" s="14" t="s">
        <v>4655</v>
      </c>
      <c r="B3860" s="14" t="s">
        <v>4655</v>
      </c>
      <c r="C3860" s="14" t="s">
        <v>4675</v>
      </c>
      <c r="D3860" s="15">
        <v>70</v>
      </c>
      <c r="E3860" s="15">
        <v>286</v>
      </c>
      <c r="G3860">
        <f t="shared" si="60"/>
        <v>0</v>
      </c>
    </row>
    <row r="3861" spans="1:7" x14ac:dyDescent="0.25">
      <c r="A3861" s="14" t="s">
        <v>4433</v>
      </c>
      <c r="B3861" s="14" t="s">
        <v>4433</v>
      </c>
      <c r="C3861" s="14" t="s">
        <v>4675</v>
      </c>
      <c r="D3861" s="15">
        <v>0.86699999999999999</v>
      </c>
      <c r="E3861" s="15">
        <v>7.2200000000000006</v>
      </c>
      <c r="G3861">
        <f t="shared" si="60"/>
        <v>0</v>
      </c>
    </row>
    <row r="3862" spans="1:7" x14ac:dyDescent="0.25">
      <c r="A3862" s="14" t="s">
        <v>4249</v>
      </c>
      <c r="B3862" s="14" t="s">
        <v>4249</v>
      </c>
      <c r="C3862" s="14" t="s">
        <v>4675</v>
      </c>
      <c r="D3862" s="15">
        <v>1247.5</v>
      </c>
      <c r="E3862" s="15">
        <v>392.72</v>
      </c>
      <c r="G3862">
        <f t="shared" si="60"/>
        <v>0</v>
      </c>
    </row>
    <row r="3863" spans="1:7" x14ac:dyDescent="0.25">
      <c r="A3863" s="14" t="s">
        <v>4639</v>
      </c>
      <c r="B3863" s="14" t="s">
        <v>4639</v>
      </c>
      <c r="C3863" s="14" t="s">
        <v>4675</v>
      </c>
      <c r="D3863" s="15">
        <v>303.13300000000004</v>
      </c>
      <c r="E3863" s="15">
        <v>1600.1</v>
      </c>
      <c r="G3863">
        <f t="shared" si="60"/>
        <v>0</v>
      </c>
    </row>
    <row r="3864" spans="1:7" x14ac:dyDescent="0.25">
      <c r="A3864" s="14" t="s">
        <v>4417</v>
      </c>
      <c r="B3864" s="14" t="s">
        <v>4417</v>
      </c>
      <c r="C3864" s="14" t="s">
        <v>4675</v>
      </c>
      <c r="D3864" s="15">
        <v>1.0879989999999999</v>
      </c>
      <c r="E3864" s="15">
        <v>10.039999999999999</v>
      </c>
      <c r="G3864">
        <f t="shared" si="60"/>
        <v>0</v>
      </c>
    </row>
    <row r="3865" spans="1:7" x14ac:dyDescent="0.25">
      <c r="A3865" s="14" t="s">
        <v>4327</v>
      </c>
      <c r="B3865" s="14" t="s">
        <v>4327</v>
      </c>
      <c r="C3865" s="14" t="s">
        <v>4675</v>
      </c>
      <c r="D3865" s="15">
        <v>1.2</v>
      </c>
      <c r="E3865" s="15">
        <v>46.06</v>
      </c>
      <c r="G3865">
        <f t="shared" si="60"/>
        <v>0</v>
      </c>
    </row>
    <row r="3866" spans="1:7" x14ac:dyDescent="0.25">
      <c r="A3866" s="14" t="s">
        <v>4480</v>
      </c>
      <c r="B3866" s="14" t="s">
        <v>4480</v>
      </c>
      <c r="C3866" s="14" t="s">
        <v>4675</v>
      </c>
      <c r="D3866" s="15">
        <v>17.2</v>
      </c>
      <c r="E3866" s="15">
        <v>191.04</v>
      </c>
      <c r="G3866">
        <f t="shared" si="60"/>
        <v>0</v>
      </c>
    </row>
    <row r="3867" spans="1:7" x14ac:dyDescent="0.25">
      <c r="A3867" s="14" t="s">
        <v>4604</v>
      </c>
      <c r="B3867" s="14" t="s">
        <v>4604</v>
      </c>
      <c r="C3867" s="14" t="s">
        <v>4675</v>
      </c>
      <c r="D3867" s="15">
        <v>65.2</v>
      </c>
      <c r="E3867" s="15">
        <v>418.48</v>
      </c>
      <c r="G3867">
        <f t="shared" si="60"/>
        <v>0</v>
      </c>
    </row>
    <row r="3868" spans="1:7" x14ac:dyDescent="0.25">
      <c r="A3868" s="14" t="s">
        <v>2487</v>
      </c>
      <c r="B3868" s="14" t="s">
        <v>2487</v>
      </c>
      <c r="C3868" s="14" t="s">
        <v>4675</v>
      </c>
      <c r="D3868" s="15">
        <v>228</v>
      </c>
      <c r="E3868" s="15">
        <v>493</v>
      </c>
      <c r="G3868">
        <f t="shared" si="60"/>
        <v>0</v>
      </c>
    </row>
    <row r="3869" spans="1:7" x14ac:dyDescent="0.25">
      <c r="A3869" s="14" t="s">
        <v>4708</v>
      </c>
      <c r="B3869" s="14" t="s">
        <v>4708</v>
      </c>
      <c r="C3869" s="14" t="s">
        <v>4675</v>
      </c>
      <c r="D3869" s="15">
        <v>100</v>
      </c>
      <c r="E3869" s="15">
        <v>482.46</v>
      </c>
      <c r="G3869">
        <f t="shared" si="60"/>
        <v>0</v>
      </c>
    </row>
    <row r="3870" spans="1:7" x14ac:dyDescent="0.25">
      <c r="A3870" s="14" t="s">
        <v>4502</v>
      </c>
      <c r="B3870" s="14" t="s">
        <v>4502</v>
      </c>
      <c r="C3870" s="14" t="s">
        <v>4675</v>
      </c>
      <c r="D3870" s="15">
        <v>3.72</v>
      </c>
      <c r="E3870" s="15">
        <v>16.389999</v>
      </c>
      <c r="G3870">
        <f t="shared" si="60"/>
        <v>0</v>
      </c>
    </row>
    <row r="3871" spans="1:7" x14ac:dyDescent="0.25">
      <c r="A3871" s="14" t="s">
        <v>4597</v>
      </c>
      <c r="B3871" s="14" t="s">
        <v>4597</v>
      </c>
      <c r="C3871" s="14" t="s">
        <v>4675</v>
      </c>
      <c r="D3871" s="15">
        <v>658</v>
      </c>
      <c r="E3871" s="15">
        <v>1426.63</v>
      </c>
      <c r="G3871">
        <f t="shared" si="60"/>
        <v>0</v>
      </c>
    </row>
    <row r="3872" spans="1:7" x14ac:dyDescent="0.25">
      <c r="A3872" s="14" t="s">
        <v>4613</v>
      </c>
      <c r="B3872" s="14" t="s">
        <v>4613</v>
      </c>
      <c r="C3872" s="14" t="s">
        <v>4613</v>
      </c>
      <c r="D3872" s="15">
        <v>151139.86900000001</v>
      </c>
      <c r="E3872" s="15">
        <v>367190.92000000004</v>
      </c>
      <c r="F3872">
        <v>1</v>
      </c>
      <c r="G3872">
        <f t="shared" si="60"/>
        <v>1</v>
      </c>
    </row>
    <row r="3873" spans="1:7" x14ac:dyDescent="0.25">
      <c r="A3873" s="14" t="s">
        <v>4517</v>
      </c>
      <c r="B3873" s="14" t="s">
        <v>4517</v>
      </c>
      <c r="C3873" s="14" t="s">
        <v>4675</v>
      </c>
      <c r="D3873" s="15">
        <v>61.6</v>
      </c>
      <c r="E3873" s="15">
        <v>37.04</v>
      </c>
      <c r="G3873">
        <f t="shared" si="60"/>
        <v>0</v>
      </c>
    </row>
    <row r="3874" spans="1:7" x14ac:dyDescent="0.25">
      <c r="A3874" s="14" t="s">
        <v>3020</v>
      </c>
      <c r="B3874" s="14" t="s">
        <v>3020</v>
      </c>
      <c r="C3874" s="14" t="s">
        <v>4675</v>
      </c>
      <c r="D3874" s="15">
        <v>6611.2920000000004</v>
      </c>
      <c r="E3874" s="15">
        <v>18936.640100000001</v>
      </c>
      <c r="G3874">
        <f t="shared" si="60"/>
        <v>0</v>
      </c>
    </row>
    <row r="3875" spans="1:7" x14ac:dyDescent="0.25">
      <c r="A3875" s="14" t="s">
        <v>4570</v>
      </c>
      <c r="B3875" s="14" t="s">
        <v>4570</v>
      </c>
      <c r="C3875" s="14" t="s">
        <v>4675</v>
      </c>
      <c r="D3875" s="15">
        <v>30.3</v>
      </c>
      <c r="E3875" s="15">
        <v>243.34</v>
      </c>
      <c r="G3875">
        <f t="shared" si="60"/>
        <v>0</v>
      </c>
    </row>
    <row r="3876" spans="1:7" x14ac:dyDescent="0.25">
      <c r="A3876" s="14" t="s">
        <v>4430</v>
      </c>
      <c r="B3876" s="14" t="s">
        <v>4430</v>
      </c>
      <c r="C3876" s="14" t="s">
        <v>4675</v>
      </c>
      <c r="D3876" s="15">
        <v>3900</v>
      </c>
      <c r="E3876" s="15">
        <v>8250.69</v>
      </c>
      <c r="G3876">
        <f t="shared" si="60"/>
        <v>0</v>
      </c>
    </row>
    <row r="3877" spans="1:7" x14ac:dyDescent="0.25">
      <c r="A3877" s="14" t="s">
        <v>4602</v>
      </c>
      <c r="B3877" s="14" t="s">
        <v>4602</v>
      </c>
      <c r="C3877" s="14" t="s">
        <v>4675</v>
      </c>
      <c r="D3877" s="15">
        <v>9</v>
      </c>
      <c r="E3877" s="15">
        <v>45.8</v>
      </c>
      <c r="G3877">
        <f t="shared" si="60"/>
        <v>0</v>
      </c>
    </row>
    <row r="3878" spans="1:7" x14ac:dyDescent="0.25">
      <c r="A3878" s="14" t="s">
        <v>4245</v>
      </c>
      <c r="B3878" s="14" t="s">
        <v>4245</v>
      </c>
      <c r="C3878" s="14" t="s">
        <v>4675</v>
      </c>
      <c r="D3878" s="15">
        <v>53</v>
      </c>
      <c r="E3878" s="15">
        <v>224.28</v>
      </c>
      <c r="G3878">
        <f t="shared" si="60"/>
        <v>0</v>
      </c>
    </row>
    <row r="3879" spans="1:7" x14ac:dyDescent="0.25">
      <c r="A3879" s="14" t="s">
        <v>4589</v>
      </c>
      <c r="B3879" s="14" t="s">
        <v>4589</v>
      </c>
      <c r="C3879" s="14" t="s">
        <v>4675</v>
      </c>
      <c r="D3879" s="15">
        <v>4.883</v>
      </c>
      <c r="E3879" s="15">
        <v>663.66</v>
      </c>
      <c r="G3879">
        <f t="shared" si="60"/>
        <v>0</v>
      </c>
    </row>
    <row r="3880" spans="1:7" x14ac:dyDescent="0.25">
      <c r="A3880" s="14" t="s">
        <v>4595</v>
      </c>
      <c r="B3880" s="14" t="s">
        <v>4595</v>
      </c>
      <c r="C3880" s="14" t="s">
        <v>4675</v>
      </c>
      <c r="D3880" s="15">
        <v>75</v>
      </c>
      <c r="E3880" s="15">
        <v>147.35</v>
      </c>
      <c r="G3880">
        <f t="shared" si="60"/>
        <v>0</v>
      </c>
    </row>
    <row r="3881" spans="1:7" x14ac:dyDescent="0.25">
      <c r="A3881" s="14" t="s">
        <v>4606</v>
      </c>
      <c r="B3881" s="14" t="s">
        <v>4606</v>
      </c>
      <c r="C3881" s="14" t="s">
        <v>4675</v>
      </c>
      <c r="D3881" s="15">
        <v>320</v>
      </c>
      <c r="E3881" s="15">
        <v>2088.73</v>
      </c>
      <c r="G3881">
        <f t="shared" si="60"/>
        <v>0</v>
      </c>
    </row>
    <row r="3882" spans="1:7" x14ac:dyDescent="0.25">
      <c r="A3882" s="14" t="s">
        <v>4654</v>
      </c>
      <c r="B3882" s="14" t="s">
        <v>4654</v>
      </c>
      <c r="C3882" s="14" t="s">
        <v>4675</v>
      </c>
      <c r="D3882" s="15">
        <v>1.25</v>
      </c>
      <c r="E3882" s="15">
        <v>4.33</v>
      </c>
      <c r="G3882">
        <f t="shared" si="60"/>
        <v>0</v>
      </c>
    </row>
    <row r="3883" spans="1:7" x14ac:dyDescent="0.25">
      <c r="A3883" s="14" t="s">
        <v>4391</v>
      </c>
      <c r="B3883" s="14" t="s">
        <v>4391</v>
      </c>
      <c r="C3883" s="14" t="s">
        <v>4391</v>
      </c>
      <c r="D3883" s="15">
        <v>45620</v>
      </c>
      <c r="E3883" s="15">
        <v>542251.48</v>
      </c>
      <c r="F3883">
        <v>1</v>
      </c>
      <c r="G3883">
        <f t="shared" si="60"/>
        <v>1</v>
      </c>
    </row>
    <row r="3884" spans="1:7" x14ac:dyDescent="0.25">
      <c r="A3884" s="14" t="s">
        <v>4364</v>
      </c>
      <c r="B3884" s="14" t="s">
        <v>4364</v>
      </c>
      <c r="C3884" s="14" t="s">
        <v>4675</v>
      </c>
      <c r="D3884" s="15">
        <v>1589.1200000000001</v>
      </c>
      <c r="E3884" s="15">
        <v>2401.63</v>
      </c>
      <c r="G3884">
        <f t="shared" si="60"/>
        <v>0</v>
      </c>
    </row>
    <row r="3885" spans="1:7" x14ac:dyDescent="0.25">
      <c r="A3885" s="14" t="s">
        <v>4599</v>
      </c>
      <c r="B3885" s="14" t="s">
        <v>4599</v>
      </c>
      <c r="C3885" s="14" t="s">
        <v>4675</v>
      </c>
      <c r="D3885" s="15">
        <v>240</v>
      </c>
      <c r="E3885" s="15">
        <v>480</v>
      </c>
      <c r="G3885">
        <f t="shared" si="60"/>
        <v>0</v>
      </c>
    </row>
    <row r="3886" spans="1:7" x14ac:dyDescent="0.25">
      <c r="A3886" s="14" t="s">
        <v>4407</v>
      </c>
      <c r="B3886" s="14" t="s">
        <v>4407</v>
      </c>
      <c r="C3886" s="14" t="s">
        <v>4675</v>
      </c>
      <c r="D3886" s="15">
        <v>2526</v>
      </c>
      <c r="E3886" s="15">
        <v>34997.32</v>
      </c>
      <c r="G3886">
        <f t="shared" si="60"/>
        <v>0</v>
      </c>
    </row>
    <row r="3887" spans="1:7" x14ac:dyDescent="0.25">
      <c r="A3887" s="14" t="s">
        <v>4274</v>
      </c>
      <c r="B3887" s="14" t="s">
        <v>4274</v>
      </c>
      <c r="C3887" s="14" t="s">
        <v>4675</v>
      </c>
      <c r="D3887" s="15">
        <v>4632.2</v>
      </c>
      <c r="E3887" s="15">
        <v>91362.400000000009</v>
      </c>
      <c r="G3887">
        <f t="shared" si="60"/>
        <v>0</v>
      </c>
    </row>
    <row r="3888" spans="1:7" x14ac:dyDescent="0.25">
      <c r="A3888" s="14" t="s">
        <v>4516</v>
      </c>
      <c r="B3888" s="14" t="s">
        <v>4516</v>
      </c>
      <c r="C3888" s="14" t="s">
        <v>4675</v>
      </c>
      <c r="D3888" s="15">
        <v>27.6</v>
      </c>
      <c r="E3888" s="15">
        <v>49.44</v>
      </c>
      <c r="G3888">
        <f t="shared" si="60"/>
        <v>0</v>
      </c>
    </row>
    <row r="3889" spans="1:7" x14ac:dyDescent="0.25">
      <c r="A3889" s="14" t="s">
        <v>4579</v>
      </c>
      <c r="B3889" s="14" t="s">
        <v>4579</v>
      </c>
      <c r="C3889" s="14" t="s">
        <v>4675</v>
      </c>
      <c r="D3889" s="15">
        <v>15</v>
      </c>
      <c r="E3889" s="15">
        <v>126.23</v>
      </c>
      <c r="G3889">
        <f t="shared" si="60"/>
        <v>0</v>
      </c>
    </row>
    <row r="3890" spans="1:7" x14ac:dyDescent="0.25">
      <c r="A3890" s="14" t="s">
        <v>4603</v>
      </c>
      <c r="B3890" s="14" t="s">
        <v>4603</v>
      </c>
      <c r="C3890" s="14" t="s">
        <v>4675</v>
      </c>
      <c r="D3890" s="15">
        <v>3900</v>
      </c>
      <c r="E3890" s="15">
        <v>22152.68</v>
      </c>
      <c r="G3890">
        <f t="shared" si="60"/>
        <v>0</v>
      </c>
    </row>
    <row r="3891" spans="1:7" x14ac:dyDescent="0.25">
      <c r="A3891" s="14" t="s">
        <v>4590</v>
      </c>
      <c r="B3891" s="14" t="s">
        <v>4590</v>
      </c>
      <c r="C3891" s="14" t="s">
        <v>4675</v>
      </c>
      <c r="D3891" s="15">
        <v>15</v>
      </c>
      <c r="E3891" s="15">
        <v>272.58</v>
      </c>
      <c r="G3891">
        <f t="shared" si="60"/>
        <v>0</v>
      </c>
    </row>
    <row r="3892" spans="1:7" x14ac:dyDescent="0.25">
      <c r="A3892" s="14" t="s">
        <v>4370</v>
      </c>
      <c r="B3892" s="14" t="s">
        <v>4370</v>
      </c>
      <c r="C3892" s="14" t="s">
        <v>4675</v>
      </c>
      <c r="D3892" s="15">
        <v>4.5</v>
      </c>
      <c r="E3892" s="15">
        <v>178.3</v>
      </c>
      <c r="G3892">
        <f t="shared" si="60"/>
        <v>0</v>
      </c>
    </row>
    <row r="3893" spans="1:7" x14ac:dyDescent="0.25">
      <c r="A3893" s="14" t="s">
        <v>4534</v>
      </c>
      <c r="B3893" s="14" t="s">
        <v>4534</v>
      </c>
      <c r="C3893" s="14" t="s">
        <v>4675</v>
      </c>
      <c r="D3893" s="15">
        <v>50.95</v>
      </c>
      <c r="E3893" s="15">
        <v>141.68</v>
      </c>
      <c r="G3893">
        <f t="shared" si="60"/>
        <v>0</v>
      </c>
    </row>
    <row r="3894" spans="1:7" x14ac:dyDescent="0.25">
      <c r="A3894" s="14" t="s">
        <v>4493</v>
      </c>
      <c r="B3894" s="14" t="s">
        <v>4493</v>
      </c>
      <c r="C3894" s="14" t="s">
        <v>4675</v>
      </c>
      <c r="D3894" s="15">
        <v>25.25</v>
      </c>
      <c r="E3894" s="15">
        <v>201.25</v>
      </c>
      <c r="G3894">
        <f t="shared" si="60"/>
        <v>0</v>
      </c>
    </row>
    <row r="3895" spans="1:7" x14ac:dyDescent="0.25">
      <c r="A3895" s="14" t="s">
        <v>4277</v>
      </c>
      <c r="B3895" s="14" t="s">
        <v>4277</v>
      </c>
      <c r="C3895" s="14" t="s">
        <v>4675</v>
      </c>
      <c r="D3895" s="15">
        <v>6553.7</v>
      </c>
      <c r="E3895" s="15">
        <v>35907.99</v>
      </c>
      <c r="G3895">
        <f t="shared" si="60"/>
        <v>0</v>
      </c>
    </row>
    <row r="3896" spans="1:7" x14ac:dyDescent="0.25">
      <c r="A3896" s="14" t="s">
        <v>260</v>
      </c>
      <c r="B3896" s="14" t="s">
        <v>260</v>
      </c>
      <c r="C3896" s="14" t="s">
        <v>4675</v>
      </c>
      <c r="D3896" s="15">
        <v>374.41999789999994</v>
      </c>
      <c r="E3896" s="15">
        <v>1956.8499997999998</v>
      </c>
      <c r="G3896">
        <f t="shared" si="60"/>
        <v>0</v>
      </c>
    </row>
    <row r="3897" spans="1:7" x14ac:dyDescent="0.25">
      <c r="A3897" s="14" t="s">
        <v>4573</v>
      </c>
      <c r="B3897" s="14" t="s">
        <v>4573</v>
      </c>
      <c r="C3897" s="14" t="s">
        <v>4675</v>
      </c>
      <c r="D3897" s="15">
        <v>12664</v>
      </c>
      <c r="E3897" s="15">
        <v>71963.59</v>
      </c>
      <c r="G3897">
        <f t="shared" si="60"/>
        <v>0</v>
      </c>
    </row>
    <row r="3898" spans="1:7" x14ac:dyDescent="0.25">
      <c r="A3898" s="14" t="s">
        <v>4269</v>
      </c>
      <c r="B3898" s="14" t="s">
        <v>4269</v>
      </c>
      <c r="C3898" s="14" t="s">
        <v>4675</v>
      </c>
      <c r="D3898" s="15">
        <v>47199.49</v>
      </c>
      <c r="E3898" s="15">
        <v>137849.45990000002</v>
      </c>
      <c r="G3898">
        <f t="shared" si="60"/>
        <v>0</v>
      </c>
    </row>
    <row r="3899" spans="1:7" x14ac:dyDescent="0.25">
      <c r="A3899" s="14" t="s">
        <v>4508</v>
      </c>
      <c r="B3899" s="14" t="s">
        <v>4508</v>
      </c>
      <c r="C3899" s="14" t="s">
        <v>4675</v>
      </c>
      <c r="D3899" s="15">
        <v>15.3599996566772</v>
      </c>
      <c r="E3899" s="15">
        <v>77.510002136230497</v>
      </c>
      <c r="G3899">
        <f t="shared" si="60"/>
        <v>0</v>
      </c>
    </row>
    <row r="3900" spans="1:7" x14ac:dyDescent="0.25">
      <c r="A3900" s="14" t="s">
        <v>4592</v>
      </c>
      <c r="B3900" s="14" t="s">
        <v>4592</v>
      </c>
      <c r="C3900" s="14" t="s">
        <v>4675</v>
      </c>
      <c r="D3900" s="15">
        <v>217.8</v>
      </c>
      <c r="E3900" s="15">
        <v>366.63</v>
      </c>
      <c r="G3900">
        <f t="shared" si="60"/>
        <v>0</v>
      </c>
    </row>
    <row r="3901" spans="1:7" x14ac:dyDescent="0.25">
      <c r="A3901" s="14" t="s">
        <v>4474</v>
      </c>
      <c r="B3901" s="14" t="s">
        <v>4474</v>
      </c>
      <c r="C3901" s="14" t="s">
        <v>4675</v>
      </c>
      <c r="D3901" s="15">
        <v>2.2000000000000002</v>
      </c>
      <c r="E3901" s="15">
        <v>17.329999999999998</v>
      </c>
      <c r="G3901">
        <f t="shared" si="60"/>
        <v>0</v>
      </c>
    </row>
    <row r="3902" spans="1:7" x14ac:dyDescent="0.25">
      <c r="A3902" s="14" t="s">
        <v>4583</v>
      </c>
      <c r="B3902" s="14" t="s">
        <v>4583</v>
      </c>
      <c r="C3902" s="14" t="s">
        <v>4675</v>
      </c>
      <c r="D3902" s="15">
        <v>770</v>
      </c>
      <c r="E3902" s="15">
        <v>284.88</v>
      </c>
      <c r="G3902">
        <f t="shared" si="60"/>
        <v>0</v>
      </c>
    </row>
    <row r="3903" spans="1:7" x14ac:dyDescent="0.25">
      <c r="A3903" s="14" t="s">
        <v>4662</v>
      </c>
      <c r="B3903" s="14" t="s">
        <v>4662</v>
      </c>
      <c r="C3903" s="14" t="s">
        <v>4675</v>
      </c>
      <c r="D3903" s="15">
        <v>2</v>
      </c>
      <c r="E3903" s="15">
        <v>20</v>
      </c>
      <c r="G3903">
        <f t="shared" si="60"/>
        <v>0</v>
      </c>
    </row>
    <row r="3904" spans="1:7" x14ac:dyDescent="0.25">
      <c r="A3904" s="14" t="s">
        <v>4703</v>
      </c>
      <c r="B3904" s="14" t="s">
        <v>4703</v>
      </c>
      <c r="C3904" s="14" t="s">
        <v>4675</v>
      </c>
      <c r="D3904" s="15">
        <v>33</v>
      </c>
      <c r="E3904" s="15">
        <v>161.76</v>
      </c>
      <c r="G3904">
        <f t="shared" si="60"/>
        <v>0</v>
      </c>
    </row>
    <row r="3905" spans="1:7" x14ac:dyDescent="0.25">
      <c r="A3905" s="14" t="s">
        <v>4629</v>
      </c>
      <c r="B3905" s="14" t="s">
        <v>4629</v>
      </c>
      <c r="C3905" s="14" t="s">
        <v>4675</v>
      </c>
      <c r="D3905" s="15">
        <v>1584.5239999999999</v>
      </c>
      <c r="E3905" s="15">
        <v>4132.92</v>
      </c>
      <c r="G3905">
        <f t="shared" si="60"/>
        <v>0</v>
      </c>
    </row>
    <row r="3906" spans="1:7" x14ac:dyDescent="0.25">
      <c r="A3906" s="14" t="s">
        <v>4515</v>
      </c>
      <c r="B3906" s="14" t="s">
        <v>4515</v>
      </c>
      <c r="C3906" s="14" t="s">
        <v>4675</v>
      </c>
      <c r="D3906" s="15">
        <v>4.9900000095367405</v>
      </c>
      <c r="E3906" s="15">
        <v>37.339999198913603</v>
      </c>
      <c r="G3906">
        <f t="shared" si="60"/>
        <v>0</v>
      </c>
    </row>
    <row r="3907" spans="1:7" x14ac:dyDescent="0.25">
      <c r="A3907" s="14" t="s">
        <v>4412</v>
      </c>
      <c r="B3907" s="14" t="s">
        <v>4412</v>
      </c>
      <c r="C3907" s="14" t="s">
        <v>4675</v>
      </c>
      <c r="D3907" s="15">
        <v>2128.6500099999998</v>
      </c>
      <c r="E3907" s="15">
        <v>15549.720002441409</v>
      </c>
      <c r="G3907">
        <f t="shared" ref="G3907:G3970" si="61">IF(C3907=C3906,G3906,F3907)</f>
        <v>0</v>
      </c>
    </row>
    <row r="3908" spans="1:7" x14ac:dyDescent="0.25">
      <c r="A3908" s="14" t="s">
        <v>1510</v>
      </c>
      <c r="B3908" s="14" t="s">
        <v>1510</v>
      </c>
      <c r="C3908" s="14" t="s">
        <v>4675</v>
      </c>
      <c r="D3908" s="15">
        <v>412.5</v>
      </c>
      <c r="E3908" s="15">
        <v>671.46</v>
      </c>
      <c r="G3908">
        <f t="shared" si="61"/>
        <v>0</v>
      </c>
    </row>
    <row r="3909" spans="1:7" x14ac:dyDescent="0.25">
      <c r="A3909" s="14" t="s">
        <v>4482</v>
      </c>
      <c r="B3909" s="14" t="s">
        <v>4482</v>
      </c>
      <c r="C3909" s="14" t="s">
        <v>4675</v>
      </c>
      <c r="D3909" s="15">
        <v>1137</v>
      </c>
      <c r="E3909" s="15">
        <v>6644.6500000000005</v>
      </c>
      <c r="G3909">
        <f t="shared" si="61"/>
        <v>0</v>
      </c>
    </row>
    <row r="3910" spans="1:7" x14ac:dyDescent="0.25">
      <c r="A3910" s="14" t="s">
        <v>2528</v>
      </c>
      <c r="B3910" s="14" t="s">
        <v>2528</v>
      </c>
      <c r="C3910" s="14" t="s">
        <v>4675</v>
      </c>
      <c r="D3910" s="15">
        <v>2144.75</v>
      </c>
      <c r="E3910" s="15">
        <v>3030.4100000000003</v>
      </c>
      <c r="G3910">
        <f t="shared" si="61"/>
        <v>0</v>
      </c>
    </row>
    <row r="3911" spans="1:7" x14ac:dyDescent="0.25">
      <c r="A3911" s="14" t="s">
        <v>4626</v>
      </c>
      <c r="B3911" s="14" t="s">
        <v>4626</v>
      </c>
      <c r="C3911" s="14" t="s">
        <v>4675</v>
      </c>
      <c r="D3911" s="15">
        <v>64.5</v>
      </c>
      <c r="E3911" s="15">
        <v>121.72</v>
      </c>
      <c r="G3911">
        <f t="shared" si="61"/>
        <v>0</v>
      </c>
    </row>
    <row r="3912" spans="1:7" x14ac:dyDescent="0.25">
      <c r="A3912" s="14" t="s">
        <v>4591</v>
      </c>
      <c r="B3912" s="14" t="s">
        <v>4591</v>
      </c>
      <c r="C3912" s="14" t="s">
        <v>4675</v>
      </c>
      <c r="D3912" s="15">
        <v>4.3499999999999996</v>
      </c>
      <c r="E3912" s="15">
        <v>675.66</v>
      </c>
      <c r="G3912">
        <f t="shared" si="61"/>
        <v>0</v>
      </c>
    </row>
    <row r="3913" spans="1:7" x14ac:dyDescent="0.25">
      <c r="A3913" s="14" t="s">
        <v>4313</v>
      </c>
      <c r="B3913" s="14" t="s">
        <v>4313</v>
      </c>
      <c r="C3913" s="14" t="s">
        <v>4675</v>
      </c>
      <c r="D3913" s="15">
        <v>398.9</v>
      </c>
      <c r="E3913" s="15">
        <v>7193.48</v>
      </c>
      <c r="G3913">
        <f t="shared" si="61"/>
        <v>0</v>
      </c>
    </row>
    <row r="3914" spans="1:7" x14ac:dyDescent="0.25">
      <c r="A3914" s="14" t="s">
        <v>4701</v>
      </c>
      <c r="B3914" s="14" t="s">
        <v>4701</v>
      </c>
      <c r="C3914" s="14" t="s">
        <v>4675</v>
      </c>
      <c r="D3914" s="15">
        <v>5</v>
      </c>
      <c r="E3914" s="15">
        <v>66.599999999999994</v>
      </c>
      <c r="G3914">
        <f t="shared" si="61"/>
        <v>0</v>
      </c>
    </row>
    <row r="3915" spans="1:7" x14ac:dyDescent="0.25">
      <c r="A3915" s="14" t="s">
        <v>4504</v>
      </c>
      <c r="B3915" s="14" t="s">
        <v>4504</v>
      </c>
      <c r="C3915" s="14" t="s">
        <v>4675</v>
      </c>
      <c r="D3915" s="15">
        <v>3.8</v>
      </c>
      <c r="E3915" s="15">
        <v>245.67999</v>
      </c>
      <c r="G3915">
        <f t="shared" si="61"/>
        <v>0</v>
      </c>
    </row>
    <row r="3916" spans="1:7" x14ac:dyDescent="0.25">
      <c r="A3916" s="14" t="s">
        <v>4622</v>
      </c>
      <c r="B3916" s="14" t="s">
        <v>4622</v>
      </c>
      <c r="C3916" s="14" t="s">
        <v>4675</v>
      </c>
      <c r="D3916" s="15">
        <v>108</v>
      </c>
      <c r="E3916" s="15">
        <v>825.86</v>
      </c>
      <c r="G3916">
        <f t="shared" si="61"/>
        <v>0</v>
      </c>
    </row>
    <row r="3917" spans="1:7" x14ac:dyDescent="0.25">
      <c r="A3917" s="14" t="s">
        <v>4304</v>
      </c>
      <c r="B3917" s="14" t="s">
        <v>4304</v>
      </c>
      <c r="C3917" s="14" t="s">
        <v>4675</v>
      </c>
      <c r="D3917" s="15">
        <v>5356.7</v>
      </c>
      <c r="E3917" s="15">
        <v>28584.43</v>
      </c>
      <c r="G3917">
        <f t="shared" si="61"/>
        <v>0</v>
      </c>
    </row>
    <row r="3918" spans="1:7" x14ac:dyDescent="0.25">
      <c r="A3918" s="14" t="s">
        <v>4715</v>
      </c>
      <c r="B3918" s="14" t="s">
        <v>4715</v>
      </c>
      <c r="C3918" s="14" t="s">
        <v>4675</v>
      </c>
      <c r="D3918" s="15">
        <v>16</v>
      </c>
      <c r="E3918" s="15">
        <v>90.44</v>
      </c>
      <c r="G3918">
        <f t="shared" si="61"/>
        <v>0</v>
      </c>
    </row>
    <row r="3919" spans="1:7" x14ac:dyDescent="0.25">
      <c r="A3919" s="14" t="s">
        <v>4610</v>
      </c>
      <c r="B3919" s="14" t="s">
        <v>4610</v>
      </c>
      <c r="C3919" s="14" t="s">
        <v>4675</v>
      </c>
      <c r="D3919" s="15">
        <v>0.18</v>
      </c>
      <c r="E3919" s="15">
        <v>3.11</v>
      </c>
      <c r="G3919">
        <f t="shared" si="61"/>
        <v>0</v>
      </c>
    </row>
    <row r="3920" spans="1:7" x14ac:dyDescent="0.25">
      <c r="A3920" s="14" t="s">
        <v>4586</v>
      </c>
      <c r="B3920" s="14" t="s">
        <v>4586</v>
      </c>
      <c r="C3920" s="14" t="s">
        <v>4675</v>
      </c>
      <c r="D3920" s="15">
        <v>449.4</v>
      </c>
      <c r="E3920" s="15">
        <v>663.6</v>
      </c>
      <c r="G3920">
        <f t="shared" si="61"/>
        <v>0</v>
      </c>
    </row>
    <row r="3921" spans="1:7" x14ac:dyDescent="0.25">
      <c r="A3921" s="14" t="s">
        <v>4706</v>
      </c>
      <c r="B3921" s="14" t="s">
        <v>4706</v>
      </c>
      <c r="C3921" s="14" t="s">
        <v>4675</v>
      </c>
      <c r="D3921" s="15">
        <v>1.1000000000000001</v>
      </c>
      <c r="E3921" s="15">
        <v>10.1</v>
      </c>
      <c r="G3921">
        <f t="shared" si="61"/>
        <v>0</v>
      </c>
    </row>
    <row r="3922" spans="1:7" x14ac:dyDescent="0.25">
      <c r="A3922" s="14" t="s">
        <v>4575</v>
      </c>
      <c r="B3922" s="14" t="s">
        <v>4575</v>
      </c>
      <c r="C3922" s="14" t="s">
        <v>4675</v>
      </c>
      <c r="D3922" s="15">
        <v>46</v>
      </c>
      <c r="E3922" s="15">
        <v>499.69</v>
      </c>
      <c r="G3922">
        <f t="shared" si="61"/>
        <v>0</v>
      </c>
    </row>
    <row r="3923" spans="1:7" x14ac:dyDescent="0.25">
      <c r="A3923" s="14" t="s">
        <v>4290</v>
      </c>
      <c r="B3923" s="14" t="s">
        <v>4290</v>
      </c>
      <c r="C3923" s="14" t="s">
        <v>4675</v>
      </c>
      <c r="D3923" s="15">
        <v>3.1</v>
      </c>
      <c r="E3923" s="15">
        <v>232.23000000000002</v>
      </c>
      <c r="G3923">
        <f t="shared" si="61"/>
        <v>0</v>
      </c>
    </row>
    <row r="3924" spans="1:7" x14ac:dyDescent="0.25">
      <c r="A3924" s="14" t="s">
        <v>3284</v>
      </c>
      <c r="B3924" s="14" t="s">
        <v>3284</v>
      </c>
      <c r="C3924" s="14" t="s">
        <v>4675</v>
      </c>
      <c r="D3924" s="15">
        <v>8.5</v>
      </c>
      <c r="E3924" s="15">
        <v>18.399999999999999</v>
      </c>
      <c r="G3924">
        <f t="shared" si="61"/>
        <v>0</v>
      </c>
    </row>
    <row r="3925" spans="1:7" x14ac:dyDescent="0.25">
      <c r="A3925" s="14" t="s">
        <v>4300</v>
      </c>
      <c r="B3925" s="14" t="s">
        <v>4300</v>
      </c>
      <c r="C3925" s="14" t="s">
        <v>4675</v>
      </c>
      <c r="D3925" s="15">
        <v>935.3</v>
      </c>
      <c r="E3925" s="15">
        <v>181.10999999999999</v>
      </c>
      <c r="G3925">
        <f t="shared" si="61"/>
        <v>0</v>
      </c>
    </row>
    <row r="3926" spans="1:7" x14ac:dyDescent="0.25">
      <c r="A3926" s="14" t="s">
        <v>4593</v>
      </c>
      <c r="B3926" s="14" t="s">
        <v>4593</v>
      </c>
      <c r="C3926" s="14" t="s">
        <v>4675</v>
      </c>
      <c r="D3926" s="15">
        <v>220</v>
      </c>
      <c r="E3926" s="15">
        <v>603.37</v>
      </c>
      <c r="G3926">
        <f t="shared" si="61"/>
        <v>0</v>
      </c>
    </row>
    <row r="3927" spans="1:7" x14ac:dyDescent="0.25">
      <c r="A3927" s="14" t="s">
        <v>4624</v>
      </c>
      <c r="B3927" s="14" t="s">
        <v>4624</v>
      </c>
      <c r="C3927" s="14" t="s">
        <v>4675</v>
      </c>
      <c r="D3927" s="15">
        <v>144.61000000000001</v>
      </c>
      <c r="E3927" s="15">
        <v>850</v>
      </c>
      <c r="G3927">
        <f t="shared" si="61"/>
        <v>0</v>
      </c>
    </row>
    <row r="3928" spans="1:7" x14ac:dyDescent="0.25">
      <c r="A3928" s="14" t="s">
        <v>4414</v>
      </c>
      <c r="B3928" s="14" t="s">
        <v>4414</v>
      </c>
      <c r="C3928" s="14" t="s">
        <v>4675</v>
      </c>
      <c r="D3928" s="15">
        <v>765.65999999999985</v>
      </c>
      <c r="E3928" s="15">
        <v>1704.0199999999998</v>
      </c>
      <c r="G3928">
        <f t="shared" si="61"/>
        <v>0</v>
      </c>
    </row>
    <row r="3929" spans="1:7" x14ac:dyDescent="0.25">
      <c r="A3929" s="14" t="s">
        <v>4382</v>
      </c>
      <c r="B3929" s="14" t="s">
        <v>4382</v>
      </c>
      <c r="C3929" s="14" t="s">
        <v>4675</v>
      </c>
      <c r="D3929" s="15">
        <v>93.1</v>
      </c>
      <c r="E3929" s="15">
        <v>910.3400244140629</v>
      </c>
      <c r="G3929">
        <f t="shared" si="61"/>
        <v>0</v>
      </c>
    </row>
    <row r="3930" spans="1:7" x14ac:dyDescent="0.25">
      <c r="A3930" s="14" t="s">
        <v>4463</v>
      </c>
      <c r="B3930" s="14" t="s">
        <v>4463</v>
      </c>
      <c r="C3930" s="14" t="s">
        <v>4675</v>
      </c>
      <c r="D3930" s="15">
        <v>1020</v>
      </c>
      <c r="E3930" s="15">
        <v>260.19</v>
      </c>
      <c r="G3930">
        <f t="shared" si="61"/>
        <v>0</v>
      </c>
    </row>
    <row r="3931" spans="1:7" x14ac:dyDescent="0.25">
      <c r="A3931" s="14" t="s">
        <v>4588</v>
      </c>
      <c r="B3931" s="14" t="s">
        <v>4588</v>
      </c>
      <c r="C3931" s="14" t="s">
        <v>4675</v>
      </c>
      <c r="D3931" s="15">
        <v>24</v>
      </c>
      <c r="E3931" s="15">
        <v>100</v>
      </c>
      <c r="G3931">
        <f t="shared" si="61"/>
        <v>0</v>
      </c>
    </row>
    <row r="3932" spans="1:7" x14ac:dyDescent="0.25">
      <c r="A3932" s="14" t="s">
        <v>4408</v>
      </c>
      <c r="B3932" s="14" t="s">
        <v>4408</v>
      </c>
      <c r="C3932" s="14" t="s">
        <v>4675</v>
      </c>
      <c r="D3932" s="15">
        <v>24.5</v>
      </c>
      <c r="E3932" s="15">
        <v>36.369999999999997</v>
      </c>
      <c r="G3932">
        <f t="shared" si="61"/>
        <v>0</v>
      </c>
    </row>
    <row r="3933" spans="1:7" x14ac:dyDescent="0.25">
      <c r="A3933" s="14" t="s">
        <v>4361</v>
      </c>
      <c r="B3933" s="14" t="s">
        <v>4361</v>
      </c>
      <c r="C3933" s="14" t="s">
        <v>4675</v>
      </c>
      <c r="D3933" s="15">
        <v>39.6</v>
      </c>
      <c r="E3933" s="15">
        <v>63</v>
      </c>
      <c r="G3933">
        <f t="shared" si="61"/>
        <v>0</v>
      </c>
    </row>
    <row r="3934" spans="1:7" x14ac:dyDescent="0.25">
      <c r="A3934" s="14" t="s">
        <v>2810</v>
      </c>
      <c r="B3934" s="14" t="s">
        <v>2810</v>
      </c>
      <c r="C3934" s="14" t="s">
        <v>4675</v>
      </c>
      <c r="D3934" s="15">
        <v>139.30000000000001</v>
      </c>
      <c r="E3934" s="15">
        <v>1192.48</v>
      </c>
      <c r="G3934">
        <f t="shared" si="61"/>
        <v>0</v>
      </c>
    </row>
    <row r="3935" spans="1:7" x14ac:dyDescent="0.25">
      <c r="A3935" s="14" t="s">
        <v>4720</v>
      </c>
      <c r="B3935" s="14" t="s">
        <v>4720</v>
      </c>
      <c r="C3935" s="14" t="s">
        <v>4675</v>
      </c>
      <c r="D3935" s="15">
        <v>60</v>
      </c>
      <c r="E3935" s="15">
        <v>737.24</v>
      </c>
      <c r="G3935">
        <f t="shared" si="61"/>
        <v>0</v>
      </c>
    </row>
    <row r="3936" spans="1:7" x14ac:dyDescent="0.25">
      <c r="A3936" s="14" t="s">
        <v>4265</v>
      </c>
      <c r="B3936" s="14" t="s">
        <v>4265</v>
      </c>
      <c r="C3936" s="14" t="s">
        <v>4675</v>
      </c>
      <c r="D3936" s="15">
        <v>1.8</v>
      </c>
      <c r="E3936" s="15">
        <v>41.86</v>
      </c>
      <c r="G3936">
        <f t="shared" si="61"/>
        <v>0</v>
      </c>
    </row>
    <row r="3937" spans="1:7" x14ac:dyDescent="0.25">
      <c r="A3937" s="14" t="s">
        <v>4630</v>
      </c>
      <c r="B3937" s="14" t="s">
        <v>4630</v>
      </c>
      <c r="C3937" s="14" t="s">
        <v>4675</v>
      </c>
      <c r="D3937" s="15">
        <v>30</v>
      </c>
      <c r="E3937" s="15">
        <v>110.02</v>
      </c>
      <c r="G3937">
        <f t="shared" si="61"/>
        <v>0</v>
      </c>
    </row>
    <row r="3938" spans="1:7" x14ac:dyDescent="0.25">
      <c r="A3938" s="14" t="s">
        <v>4584</v>
      </c>
      <c r="B3938" s="14" t="s">
        <v>4584</v>
      </c>
      <c r="C3938" s="14" t="s">
        <v>4675</v>
      </c>
      <c r="D3938" s="15">
        <v>36</v>
      </c>
      <c r="E3938" s="15">
        <v>719.16</v>
      </c>
      <c r="G3938">
        <f t="shared" si="61"/>
        <v>0</v>
      </c>
    </row>
    <row r="3939" spans="1:7" x14ac:dyDescent="0.25">
      <c r="A3939" s="14" t="s">
        <v>4452</v>
      </c>
      <c r="B3939" s="14" t="s">
        <v>4452</v>
      </c>
      <c r="C3939" s="14" t="s">
        <v>4675</v>
      </c>
      <c r="D3939" s="15">
        <v>50.4</v>
      </c>
      <c r="E3939" s="15">
        <v>94.22</v>
      </c>
      <c r="G3939">
        <f t="shared" si="61"/>
        <v>0</v>
      </c>
    </row>
    <row r="3940" spans="1:7" x14ac:dyDescent="0.25">
      <c r="A3940" s="14" t="s">
        <v>1616</v>
      </c>
      <c r="B3940" s="14" t="s">
        <v>1616</v>
      </c>
      <c r="C3940" s="14" t="s">
        <v>4675</v>
      </c>
      <c r="D3940" s="15">
        <v>253</v>
      </c>
      <c r="E3940" s="15">
        <v>92.63</v>
      </c>
      <c r="G3940">
        <f t="shared" si="61"/>
        <v>0</v>
      </c>
    </row>
    <row r="3941" spans="1:7" x14ac:dyDescent="0.25">
      <c r="A3941" s="14" t="s">
        <v>4264</v>
      </c>
      <c r="B3941" s="14" t="s">
        <v>4264</v>
      </c>
      <c r="C3941" s="14" t="s">
        <v>4675</v>
      </c>
      <c r="D3941" s="15">
        <v>175</v>
      </c>
      <c r="E3941" s="15">
        <v>434.78</v>
      </c>
      <c r="G3941">
        <f t="shared" si="61"/>
        <v>0</v>
      </c>
    </row>
    <row r="3942" spans="1:7" x14ac:dyDescent="0.25">
      <c r="A3942" s="14" t="s">
        <v>4711</v>
      </c>
      <c r="B3942" s="14" t="s">
        <v>4711</v>
      </c>
      <c r="C3942" s="14" t="s">
        <v>4675</v>
      </c>
      <c r="D3942" s="15">
        <v>20</v>
      </c>
      <c r="E3942" s="15">
        <v>113.29</v>
      </c>
      <c r="G3942">
        <f t="shared" si="61"/>
        <v>0</v>
      </c>
    </row>
    <row r="3943" spans="1:7" x14ac:dyDescent="0.25">
      <c r="A3943" s="14" t="s">
        <v>4242</v>
      </c>
      <c r="B3943" s="14" t="s">
        <v>4242</v>
      </c>
      <c r="C3943" s="14" t="s">
        <v>4675</v>
      </c>
      <c r="D3943" s="15">
        <v>630</v>
      </c>
      <c r="E3943" s="15">
        <v>2147.8798828125</v>
      </c>
      <c r="G3943">
        <f t="shared" si="61"/>
        <v>0</v>
      </c>
    </row>
    <row r="3944" spans="1:7" x14ac:dyDescent="0.25">
      <c r="A3944" s="14" t="s">
        <v>4625</v>
      </c>
      <c r="B3944" s="14" t="s">
        <v>4625</v>
      </c>
      <c r="C3944" s="14" t="s">
        <v>4675</v>
      </c>
      <c r="D3944" s="15">
        <v>6.5</v>
      </c>
      <c r="E3944" s="15">
        <v>53.76</v>
      </c>
      <c r="G3944">
        <f t="shared" si="61"/>
        <v>0</v>
      </c>
    </row>
    <row r="3945" spans="1:7" x14ac:dyDescent="0.25">
      <c r="A3945" s="14" t="s">
        <v>4458</v>
      </c>
      <c r="B3945" s="14" t="s">
        <v>4458</v>
      </c>
      <c r="C3945" s="14" t="s">
        <v>4675</v>
      </c>
      <c r="D3945" s="15">
        <v>217</v>
      </c>
      <c r="E3945" s="15">
        <v>928.24</v>
      </c>
      <c r="G3945">
        <f t="shared" si="61"/>
        <v>0</v>
      </c>
    </row>
    <row r="3946" spans="1:7" x14ac:dyDescent="0.25">
      <c r="A3946" s="14" t="s">
        <v>161</v>
      </c>
      <c r="B3946" s="14" t="s">
        <v>161</v>
      </c>
      <c r="C3946" s="14" t="s">
        <v>4675</v>
      </c>
      <c r="D3946" s="15">
        <v>105.3</v>
      </c>
      <c r="E3946" s="15">
        <v>41.28</v>
      </c>
      <c r="G3946">
        <f t="shared" si="61"/>
        <v>0</v>
      </c>
    </row>
    <row r="3947" spans="1:7" x14ac:dyDescent="0.25">
      <c r="A3947" s="14" t="s">
        <v>4578</v>
      </c>
      <c r="B3947" s="14" t="s">
        <v>4578</v>
      </c>
      <c r="C3947" s="14" t="s">
        <v>4675</v>
      </c>
      <c r="D3947" s="15">
        <v>50</v>
      </c>
      <c r="E3947" s="15">
        <v>9.42</v>
      </c>
      <c r="G3947">
        <f t="shared" si="61"/>
        <v>0</v>
      </c>
    </row>
    <row r="3948" spans="1:7" x14ac:dyDescent="0.25">
      <c r="A3948" s="14" t="s">
        <v>4698</v>
      </c>
      <c r="B3948" s="14" t="s">
        <v>4698</v>
      </c>
      <c r="C3948" s="14" t="s">
        <v>4675</v>
      </c>
      <c r="D3948" s="15">
        <v>2200</v>
      </c>
      <c r="E3948" s="15">
        <v>6174.63</v>
      </c>
      <c r="G3948">
        <f t="shared" si="61"/>
        <v>0</v>
      </c>
    </row>
    <row r="3949" spans="1:7" x14ac:dyDescent="0.25">
      <c r="A3949" s="14" t="s">
        <v>4605</v>
      </c>
      <c r="B3949" s="14" t="s">
        <v>4605</v>
      </c>
      <c r="C3949" s="14" t="s">
        <v>4675</v>
      </c>
      <c r="D3949" s="15">
        <v>20</v>
      </c>
      <c r="E3949" s="15">
        <v>500</v>
      </c>
      <c r="G3949">
        <f t="shared" si="61"/>
        <v>0</v>
      </c>
    </row>
    <row r="3950" spans="1:7" x14ac:dyDescent="0.25">
      <c r="A3950" s="14" t="s">
        <v>4657</v>
      </c>
      <c r="B3950" s="14" t="s">
        <v>4657</v>
      </c>
      <c r="C3950" s="14" t="s">
        <v>4675</v>
      </c>
      <c r="D3950" s="15">
        <v>255</v>
      </c>
      <c r="E3950" s="15">
        <v>352.03999999999996</v>
      </c>
      <c r="G3950">
        <f t="shared" si="61"/>
        <v>0</v>
      </c>
    </row>
    <row r="3951" spans="1:7" x14ac:dyDescent="0.25">
      <c r="A3951" s="14" t="s">
        <v>4633</v>
      </c>
      <c r="B3951" s="14" t="s">
        <v>4633</v>
      </c>
      <c r="C3951" s="14" t="s">
        <v>4675</v>
      </c>
      <c r="D3951" s="15">
        <v>6.5</v>
      </c>
      <c r="E3951" s="15">
        <v>176.33</v>
      </c>
      <c r="G3951">
        <f t="shared" si="61"/>
        <v>0</v>
      </c>
    </row>
    <row r="3952" spans="1:7" x14ac:dyDescent="0.25">
      <c r="A3952" s="14" t="s">
        <v>4580</v>
      </c>
      <c r="B3952" s="14" t="s">
        <v>4580</v>
      </c>
      <c r="C3952" s="14" t="s">
        <v>4675</v>
      </c>
      <c r="D3952" s="15">
        <v>79</v>
      </c>
      <c r="E3952" s="15">
        <v>6910.15</v>
      </c>
      <c r="G3952">
        <f t="shared" si="61"/>
        <v>0</v>
      </c>
    </row>
    <row r="3953" spans="1:7" x14ac:dyDescent="0.25">
      <c r="A3953" s="14" t="s">
        <v>4399</v>
      </c>
      <c r="B3953" s="14" t="s">
        <v>4399</v>
      </c>
      <c r="C3953" s="14" t="s">
        <v>4675</v>
      </c>
      <c r="D3953" s="15">
        <v>1188.5</v>
      </c>
      <c r="E3953" s="15">
        <v>585.43999999999994</v>
      </c>
      <c r="G3953">
        <f t="shared" si="61"/>
        <v>0</v>
      </c>
    </row>
    <row r="3954" spans="1:7" x14ac:dyDescent="0.25">
      <c r="A3954" s="14" t="s">
        <v>4393</v>
      </c>
      <c r="B3954" s="14" t="s">
        <v>4393</v>
      </c>
      <c r="C3954" s="14" t="s">
        <v>4675</v>
      </c>
      <c r="D3954" s="15">
        <v>38.200000000000003</v>
      </c>
      <c r="E3954" s="15">
        <v>72.22</v>
      </c>
      <c r="G3954">
        <f t="shared" si="61"/>
        <v>0</v>
      </c>
    </row>
    <row r="3955" spans="1:7" x14ac:dyDescent="0.25">
      <c r="A3955" s="14" t="s">
        <v>4368</v>
      </c>
      <c r="B3955" s="14" t="s">
        <v>4368</v>
      </c>
      <c r="C3955" s="14" t="s">
        <v>4675</v>
      </c>
      <c r="D3955" s="15">
        <v>106</v>
      </c>
      <c r="E3955" s="15">
        <v>3430.04</v>
      </c>
      <c r="G3955">
        <f t="shared" si="61"/>
        <v>0</v>
      </c>
    </row>
    <row r="3956" spans="1:7" x14ac:dyDescent="0.25">
      <c r="A3956" s="14" t="s">
        <v>4383</v>
      </c>
      <c r="B3956" s="14" t="s">
        <v>4383</v>
      </c>
      <c r="C3956" s="14" t="s">
        <v>4675</v>
      </c>
      <c r="D3956" s="15">
        <v>12</v>
      </c>
      <c r="E3956" s="15">
        <v>161.97</v>
      </c>
      <c r="G3956">
        <f t="shared" si="61"/>
        <v>0</v>
      </c>
    </row>
    <row r="3957" spans="1:7" x14ac:dyDescent="0.25">
      <c r="A3957" s="14" t="s">
        <v>4601</v>
      </c>
      <c r="B3957" s="14" t="s">
        <v>4601</v>
      </c>
      <c r="C3957" s="14" t="s">
        <v>4675</v>
      </c>
      <c r="D3957" s="15">
        <v>1</v>
      </c>
      <c r="E3957" s="15">
        <v>232.58</v>
      </c>
      <c r="G3957">
        <f t="shared" si="61"/>
        <v>0</v>
      </c>
    </row>
    <row r="3958" spans="1:7" x14ac:dyDescent="0.25">
      <c r="A3958" s="14" t="s">
        <v>4445</v>
      </c>
      <c r="B3958" s="14" t="s">
        <v>4445</v>
      </c>
      <c r="C3958" s="14" t="s">
        <v>4675</v>
      </c>
      <c r="D3958" s="15">
        <v>12627.9</v>
      </c>
      <c r="E3958" s="15">
        <v>3221.4900000000002</v>
      </c>
      <c r="G3958">
        <f t="shared" si="61"/>
        <v>0</v>
      </c>
    </row>
    <row r="3959" spans="1:7" x14ac:dyDescent="0.25">
      <c r="A3959" s="14" t="s">
        <v>4537</v>
      </c>
      <c r="B3959" s="14" t="s">
        <v>4537</v>
      </c>
      <c r="C3959" s="14" t="s">
        <v>4675</v>
      </c>
      <c r="D3959" s="15">
        <v>9</v>
      </c>
      <c r="E3959" s="15">
        <v>452.71</v>
      </c>
      <c r="G3959">
        <f t="shared" si="61"/>
        <v>0</v>
      </c>
    </row>
    <row r="3960" spans="1:7" x14ac:dyDescent="0.25">
      <c r="A3960" s="14" t="s">
        <v>4244</v>
      </c>
      <c r="B3960" s="14" t="s">
        <v>4244</v>
      </c>
      <c r="C3960" s="14" t="s">
        <v>4675</v>
      </c>
      <c r="D3960" s="15">
        <v>23.159999947547909</v>
      </c>
      <c r="E3960" s="15">
        <v>640.31999954223625</v>
      </c>
      <c r="G3960">
        <f t="shared" si="61"/>
        <v>0</v>
      </c>
    </row>
    <row r="3961" spans="1:7" x14ac:dyDescent="0.25">
      <c r="A3961" s="14" t="s">
        <v>4697</v>
      </c>
      <c r="B3961" s="14" t="s">
        <v>4697</v>
      </c>
      <c r="C3961" s="14" t="s">
        <v>4675</v>
      </c>
      <c r="D3961" s="15">
        <v>330</v>
      </c>
      <c r="E3961" s="15">
        <v>852</v>
      </c>
      <c r="G3961">
        <f t="shared" si="61"/>
        <v>0</v>
      </c>
    </row>
    <row r="3962" spans="1:7" x14ac:dyDescent="0.25">
      <c r="A3962" s="14" t="s">
        <v>4522</v>
      </c>
      <c r="B3962" s="14" t="s">
        <v>4522</v>
      </c>
      <c r="C3962" s="14" t="s">
        <v>4675</v>
      </c>
      <c r="D3962" s="15">
        <v>149.47</v>
      </c>
      <c r="E3962" s="15">
        <v>284.23</v>
      </c>
      <c r="G3962">
        <f t="shared" si="61"/>
        <v>0</v>
      </c>
    </row>
    <row r="3963" spans="1:7" x14ac:dyDescent="0.25">
      <c r="A3963" s="14" t="s">
        <v>4636</v>
      </c>
      <c r="B3963" s="14" t="s">
        <v>4636</v>
      </c>
      <c r="C3963" s="14" t="s">
        <v>4675</v>
      </c>
      <c r="D3963" s="15">
        <v>774.70000000000016</v>
      </c>
      <c r="E3963" s="15">
        <v>230.91999999999996</v>
      </c>
      <c r="G3963">
        <f t="shared" si="61"/>
        <v>0</v>
      </c>
    </row>
    <row r="3964" spans="1:7" x14ac:dyDescent="0.25">
      <c r="A3964" s="14" t="s">
        <v>4587</v>
      </c>
      <c r="B3964" s="14" t="s">
        <v>4587</v>
      </c>
      <c r="C3964" s="14" t="s">
        <v>4675</v>
      </c>
      <c r="D3964" s="15">
        <v>12</v>
      </c>
      <c r="E3964" s="15">
        <v>29.5</v>
      </c>
      <c r="G3964">
        <f t="shared" si="61"/>
        <v>0</v>
      </c>
    </row>
    <row r="3965" spans="1:7" x14ac:dyDescent="0.25">
      <c r="A3965" s="14" t="s">
        <v>4710</v>
      </c>
      <c r="B3965" s="14" t="s">
        <v>4710</v>
      </c>
      <c r="C3965" s="14" t="s">
        <v>4675</v>
      </c>
      <c r="D3965" s="15">
        <v>2</v>
      </c>
      <c r="E3965" s="15">
        <v>36.36</v>
      </c>
      <c r="G3965">
        <f t="shared" si="61"/>
        <v>0</v>
      </c>
    </row>
    <row r="3966" spans="1:7" x14ac:dyDescent="0.25">
      <c r="A3966" s="14" t="s">
        <v>4643</v>
      </c>
      <c r="B3966" s="14" t="s">
        <v>4643</v>
      </c>
      <c r="C3966" s="14" t="s">
        <v>4675</v>
      </c>
      <c r="D3966" s="15">
        <v>2350</v>
      </c>
      <c r="E3966" s="15">
        <v>21124.13</v>
      </c>
      <c r="G3966">
        <f t="shared" si="61"/>
        <v>0</v>
      </c>
    </row>
    <row r="3967" spans="1:7" x14ac:dyDescent="0.25">
      <c r="A3967" s="14" t="s">
        <v>4542</v>
      </c>
      <c r="B3967" s="14" t="s">
        <v>4542</v>
      </c>
      <c r="C3967" s="14" t="s">
        <v>4675</v>
      </c>
      <c r="D3967" s="15">
        <v>22</v>
      </c>
      <c r="E3967" s="15">
        <v>663.48</v>
      </c>
      <c r="G3967">
        <f t="shared" si="61"/>
        <v>0</v>
      </c>
    </row>
    <row r="3968" spans="1:7" x14ac:dyDescent="0.25">
      <c r="A3968" s="14" t="s">
        <v>4506</v>
      </c>
      <c r="B3968" s="14" t="s">
        <v>4506</v>
      </c>
      <c r="C3968" s="14" t="s">
        <v>4675</v>
      </c>
      <c r="D3968" s="15">
        <v>5.1999998092651403</v>
      </c>
      <c r="E3968" s="15">
        <v>25.319999694824201</v>
      </c>
      <c r="G3968">
        <f t="shared" si="61"/>
        <v>0</v>
      </c>
    </row>
    <row r="3969" spans="1:7" x14ac:dyDescent="0.25">
      <c r="A3969" s="14" t="s">
        <v>443</v>
      </c>
      <c r="B3969" s="14" t="s">
        <v>443</v>
      </c>
      <c r="C3969" s="14" t="s">
        <v>4675</v>
      </c>
      <c r="D3969" s="15">
        <v>136</v>
      </c>
      <c r="E3969" s="15">
        <v>60.89</v>
      </c>
      <c r="G3969">
        <f t="shared" si="61"/>
        <v>0</v>
      </c>
    </row>
    <row r="3970" spans="1:7" x14ac:dyDescent="0.25">
      <c r="A3970" s="14" t="s">
        <v>4484</v>
      </c>
      <c r="B3970" s="14" t="s">
        <v>4484</v>
      </c>
      <c r="C3970" s="14" t="s">
        <v>4675</v>
      </c>
      <c r="D3970" s="15">
        <v>18954</v>
      </c>
      <c r="E3970" s="15">
        <v>104585.51000000001</v>
      </c>
      <c r="G3970">
        <f t="shared" si="61"/>
        <v>0</v>
      </c>
    </row>
    <row r="3971" spans="1:7" x14ac:dyDescent="0.25">
      <c r="A3971" s="14" t="s">
        <v>4572</v>
      </c>
      <c r="B3971" s="14" t="s">
        <v>4572</v>
      </c>
      <c r="C3971" s="14" t="s">
        <v>4675</v>
      </c>
      <c r="D3971" s="15">
        <v>16848</v>
      </c>
      <c r="E3971" s="15">
        <v>90449.19</v>
      </c>
      <c r="G3971">
        <f t="shared" ref="G3971:G4034" si="62">IF(C3971=C3970,G3970,F3971)</f>
        <v>0</v>
      </c>
    </row>
    <row r="3972" spans="1:7" x14ac:dyDescent="0.25">
      <c r="A3972" s="14" t="s">
        <v>4671</v>
      </c>
      <c r="B3972" s="14" t="s">
        <v>4671</v>
      </c>
      <c r="C3972" s="14" t="s">
        <v>4675</v>
      </c>
      <c r="D3972" s="15">
        <v>16</v>
      </c>
      <c r="E3972" s="15">
        <v>54.18</v>
      </c>
      <c r="G3972">
        <f t="shared" si="62"/>
        <v>0</v>
      </c>
    </row>
    <row r="3973" spans="1:7" x14ac:dyDescent="0.25">
      <c r="A3973" s="14" t="s">
        <v>4411</v>
      </c>
      <c r="B3973" s="14" t="s">
        <v>4411</v>
      </c>
      <c r="C3973" s="14" t="s">
        <v>4675</v>
      </c>
      <c r="D3973" s="15">
        <v>240</v>
      </c>
      <c r="E3973" s="15">
        <v>680.05</v>
      </c>
      <c r="G3973">
        <f t="shared" si="62"/>
        <v>0</v>
      </c>
    </row>
    <row r="3974" spans="1:7" x14ac:dyDescent="0.25">
      <c r="A3974" s="14" t="s">
        <v>4524</v>
      </c>
      <c r="B3974" s="14" t="s">
        <v>4524</v>
      </c>
      <c r="C3974" s="14" t="s">
        <v>4675</v>
      </c>
      <c r="D3974" s="15">
        <v>30.149999989999998</v>
      </c>
      <c r="E3974" s="15">
        <v>272.45999999999998</v>
      </c>
      <c r="G3974">
        <f t="shared" si="62"/>
        <v>0</v>
      </c>
    </row>
    <row r="3975" spans="1:7" x14ac:dyDescent="0.25">
      <c r="A3975" s="14" t="s">
        <v>4642</v>
      </c>
      <c r="B3975" s="14" t="s">
        <v>4642</v>
      </c>
      <c r="C3975" s="14" t="s">
        <v>4675</v>
      </c>
      <c r="D3975" s="15">
        <v>25</v>
      </c>
      <c r="E3975" s="15">
        <v>75.83</v>
      </c>
      <c r="G3975">
        <f t="shared" si="62"/>
        <v>0</v>
      </c>
    </row>
    <row r="3976" spans="1:7" x14ac:dyDescent="0.25">
      <c r="A3976" s="14" t="s">
        <v>4339</v>
      </c>
      <c r="B3976" s="14" t="s">
        <v>4339</v>
      </c>
      <c r="C3976" s="14" t="s">
        <v>4675</v>
      </c>
      <c r="D3976" s="15">
        <v>305.10000000000002</v>
      </c>
      <c r="E3976" s="15">
        <v>2158.6</v>
      </c>
      <c r="G3976">
        <f t="shared" si="62"/>
        <v>0</v>
      </c>
    </row>
    <row r="3977" spans="1:7" x14ac:dyDescent="0.25">
      <c r="A3977" s="14" t="s">
        <v>4650</v>
      </c>
      <c r="B3977" s="14" t="s">
        <v>4650</v>
      </c>
      <c r="C3977" s="14" t="s">
        <v>4675</v>
      </c>
      <c r="D3977" s="15">
        <v>350</v>
      </c>
      <c r="E3977" s="15">
        <v>2020</v>
      </c>
      <c r="G3977">
        <f t="shared" si="62"/>
        <v>0</v>
      </c>
    </row>
    <row r="3978" spans="1:7" x14ac:dyDescent="0.25">
      <c r="A3978" s="14" t="s">
        <v>4607</v>
      </c>
      <c r="B3978" s="14" t="s">
        <v>4607</v>
      </c>
      <c r="C3978" s="14" t="s">
        <v>4675</v>
      </c>
      <c r="D3978" s="15">
        <v>1767</v>
      </c>
      <c r="E3978" s="15">
        <v>5004.12</v>
      </c>
      <c r="G3978">
        <f t="shared" si="62"/>
        <v>0</v>
      </c>
    </row>
    <row r="3979" spans="1:7" x14ac:dyDescent="0.25">
      <c r="A3979" s="14" t="s">
        <v>2795</v>
      </c>
      <c r="B3979" s="14" t="s">
        <v>2795</v>
      </c>
      <c r="C3979" s="14" t="s">
        <v>4675</v>
      </c>
      <c r="D3979" s="15">
        <v>7.5</v>
      </c>
      <c r="E3979" s="15">
        <v>96</v>
      </c>
      <c r="G3979">
        <f t="shared" si="62"/>
        <v>0</v>
      </c>
    </row>
    <row r="3980" spans="1:7" x14ac:dyDescent="0.25">
      <c r="A3980" s="14" t="s">
        <v>4638</v>
      </c>
      <c r="B3980" s="14" t="s">
        <v>4638</v>
      </c>
      <c r="C3980" s="14" t="s">
        <v>4675</v>
      </c>
      <c r="D3980" s="15">
        <v>72</v>
      </c>
      <c r="E3980" s="15">
        <v>10.029999999999999</v>
      </c>
      <c r="G3980">
        <f t="shared" si="62"/>
        <v>0</v>
      </c>
    </row>
    <row r="3981" spans="1:7" x14ac:dyDescent="0.25">
      <c r="A3981" s="14" t="s">
        <v>4280</v>
      </c>
      <c r="B3981" s="14" t="s">
        <v>4280</v>
      </c>
      <c r="C3981" s="14" t="s">
        <v>4675</v>
      </c>
      <c r="D3981" s="15">
        <v>12</v>
      </c>
      <c r="E3981" s="15">
        <v>63.29</v>
      </c>
      <c r="G3981">
        <f t="shared" si="62"/>
        <v>0</v>
      </c>
    </row>
    <row r="3982" spans="1:7" x14ac:dyDescent="0.25">
      <c r="A3982" s="14" t="s">
        <v>4455</v>
      </c>
      <c r="B3982" s="14" t="s">
        <v>4455</v>
      </c>
      <c r="C3982" s="14" t="s">
        <v>4675</v>
      </c>
      <c r="D3982" s="15">
        <v>15.440000000000001</v>
      </c>
      <c r="E3982" s="15">
        <v>257.64</v>
      </c>
      <c r="G3982">
        <f t="shared" si="62"/>
        <v>0</v>
      </c>
    </row>
    <row r="3983" spans="1:7" x14ac:dyDescent="0.25">
      <c r="A3983" s="14" t="s">
        <v>4755</v>
      </c>
      <c r="B3983" s="14" t="s">
        <v>4755</v>
      </c>
      <c r="C3983" s="14" t="s">
        <v>4675</v>
      </c>
      <c r="D3983" s="15">
        <v>65</v>
      </c>
      <c r="E3983" s="15">
        <v>878.4</v>
      </c>
      <c r="G3983">
        <f t="shared" si="62"/>
        <v>0</v>
      </c>
    </row>
    <row r="3984" spans="1:7" x14ac:dyDescent="0.25">
      <c r="A3984" s="14" t="s">
        <v>4503</v>
      </c>
      <c r="B3984" s="14" t="s">
        <v>4503</v>
      </c>
      <c r="C3984" s="14" t="s">
        <v>4675</v>
      </c>
      <c r="D3984" s="15">
        <v>123</v>
      </c>
      <c r="E3984" s="15">
        <v>375.92998999999998</v>
      </c>
      <c r="G3984">
        <f t="shared" si="62"/>
        <v>0</v>
      </c>
    </row>
    <row r="3985" spans="1:7" x14ac:dyDescent="0.25">
      <c r="A3985" s="14" t="s">
        <v>4236</v>
      </c>
      <c r="B3985" s="14" t="s">
        <v>4236</v>
      </c>
      <c r="C3985" s="14" t="s">
        <v>4675</v>
      </c>
      <c r="D3985" s="15">
        <v>84.1</v>
      </c>
      <c r="E3985" s="15">
        <v>224.78</v>
      </c>
      <c r="G3985">
        <f t="shared" si="62"/>
        <v>0</v>
      </c>
    </row>
    <row r="3986" spans="1:7" x14ac:dyDescent="0.25">
      <c r="A3986" s="14" t="s">
        <v>4634</v>
      </c>
      <c r="B3986" s="14" t="s">
        <v>4634</v>
      </c>
      <c r="C3986" s="14" t="s">
        <v>4675</v>
      </c>
      <c r="D3986" s="15">
        <v>1.7200000100000001</v>
      </c>
      <c r="E3986" s="15">
        <v>39.659999999999997</v>
      </c>
      <c r="G3986">
        <f t="shared" si="62"/>
        <v>0</v>
      </c>
    </row>
    <row r="3987" spans="1:7" x14ac:dyDescent="0.25">
      <c r="A3987" s="14" t="s">
        <v>4238</v>
      </c>
      <c r="B3987" s="14" t="s">
        <v>4238</v>
      </c>
      <c r="C3987" s="14" t="s">
        <v>4675</v>
      </c>
      <c r="D3987" s="15">
        <v>452</v>
      </c>
      <c r="E3987" s="15">
        <v>981.34999999999991</v>
      </c>
      <c r="G3987">
        <f t="shared" si="62"/>
        <v>0</v>
      </c>
    </row>
    <row r="3988" spans="1:7" x14ac:dyDescent="0.25">
      <c r="A3988" s="14" t="s">
        <v>4415</v>
      </c>
      <c r="B3988" s="14" t="s">
        <v>4415</v>
      </c>
      <c r="C3988" s="14" t="s">
        <v>4415</v>
      </c>
      <c r="D3988" s="15">
        <v>203514.83218999999</v>
      </c>
      <c r="E3988" s="15">
        <v>353732.41050000017</v>
      </c>
      <c r="F3988">
        <v>1</v>
      </c>
      <c r="G3988">
        <f t="shared" si="62"/>
        <v>1</v>
      </c>
    </row>
    <row r="3989" spans="1:7" x14ac:dyDescent="0.25">
      <c r="A3989" s="14" t="s">
        <v>4355</v>
      </c>
      <c r="B3989" s="14" t="s">
        <v>4355</v>
      </c>
      <c r="C3989" s="14" t="s">
        <v>4675</v>
      </c>
      <c r="D3989" s="15">
        <v>145</v>
      </c>
      <c r="E3989" s="15">
        <v>282.76</v>
      </c>
      <c r="G3989">
        <f t="shared" si="62"/>
        <v>0</v>
      </c>
    </row>
    <row r="3990" spans="1:7" x14ac:dyDescent="0.25">
      <c r="A3990" s="14" t="s">
        <v>4478</v>
      </c>
      <c r="B3990" s="14" t="s">
        <v>4478</v>
      </c>
      <c r="C3990" s="14" t="s">
        <v>4675</v>
      </c>
      <c r="D3990" s="15">
        <v>2064</v>
      </c>
      <c r="E3990" s="15">
        <v>7080.1100000000006</v>
      </c>
      <c r="G3990">
        <f t="shared" si="62"/>
        <v>0</v>
      </c>
    </row>
    <row r="3991" spans="1:7" x14ac:dyDescent="0.25">
      <c r="A3991" s="14" t="s">
        <v>4718</v>
      </c>
      <c r="B3991" s="14" t="s">
        <v>4718</v>
      </c>
      <c r="C3991" s="14" t="s">
        <v>4675</v>
      </c>
      <c r="D3991" s="15">
        <v>8</v>
      </c>
      <c r="E3991" s="15">
        <v>32.85</v>
      </c>
      <c r="G3991">
        <f t="shared" si="62"/>
        <v>0</v>
      </c>
    </row>
    <row r="3992" spans="1:7" x14ac:dyDescent="0.25">
      <c r="A3992" s="14" t="s">
        <v>4450</v>
      </c>
      <c r="B3992" s="14" t="s">
        <v>4450</v>
      </c>
      <c r="C3992" s="14" t="s">
        <v>4675</v>
      </c>
      <c r="D3992" s="15">
        <v>6600</v>
      </c>
      <c r="E3992" s="15">
        <v>13932.83</v>
      </c>
      <c r="G3992">
        <f t="shared" si="62"/>
        <v>0</v>
      </c>
    </row>
    <row r="3993" spans="1:7" x14ac:dyDescent="0.25">
      <c r="A3993" s="14" t="s">
        <v>4705</v>
      </c>
      <c r="B3993" s="14" t="s">
        <v>4705</v>
      </c>
      <c r="C3993" s="14" t="s">
        <v>4675</v>
      </c>
      <c r="D3993" s="15">
        <v>140.69999999999999</v>
      </c>
      <c r="E3993" s="15">
        <v>3460.8</v>
      </c>
      <c r="G3993">
        <f t="shared" si="62"/>
        <v>0</v>
      </c>
    </row>
    <row r="3994" spans="1:7" x14ac:dyDescent="0.25">
      <c r="A3994" s="14" t="s">
        <v>3387</v>
      </c>
      <c r="B3994" s="14" t="s">
        <v>3387</v>
      </c>
      <c r="C3994" s="14" t="s">
        <v>4675</v>
      </c>
      <c r="D3994" s="15">
        <v>1406</v>
      </c>
      <c r="E3994" s="15">
        <v>569.28</v>
      </c>
      <c r="G3994">
        <f t="shared" si="62"/>
        <v>0</v>
      </c>
    </row>
    <row r="3995" spans="1:7" x14ac:dyDescent="0.25">
      <c r="A3995" s="14" t="s">
        <v>2857</v>
      </c>
      <c r="B3995" s="14" t="s">
        <v>2857</v>
      </c>
      <c r="C3995" s="14" t="s">
        <v>4675</v>
      </c>
      <c r="D3995" s="15">
        <v>74.109999000000002</v>
      </c>
      <c r="E3995" s="15">
        <v>431.56</v>
      </c>
      <c r="G3995">
        <f t="shared" si="62"/>
        <v>0</v>
      </c>
    </row>
    <row r="3996" spans="1:7" x14ac:dyDescent="0.25">
      <c r="A3996" s="14" t="s">
        <v>4540</v>
      </c>
      <c r="B3996" s="14" t="s">
        <v>4540</v>
      </c>
      <c r="C3996" s="14" t="s">
        <v>4675</v>
      </c>
      <c r="D3996" s="15">
        <v>520</v>
      </c>
      <c r="E3996" s="15">
        <v>21502.0399</v>
      </c>
      <c r="G3996">
        <f t="shared" si="62"/>
        <v>0</v>
      </c>
    </row>
    <row r="3997" spans="1:7" x14ac:dyDescent="0.25">
      <c r="A3997" s="14" t="s">
        <v>4577</v>
      </c>
      <c r="B3997" s="14" t="s">
        <v>4577</v>
      </c>
      <c r="C3997" s="14" t="s">
        <v>4675</v>
      </c>
      <c r="D3997" s="15">
        <v>3.9</v>
      </c>
      <c r="E3997" s="15">
        <v>23.63</v>
      </c>
      <c r="G3997">
        <f t="shared" si="62"/>
        <v>0</v>
      </c>
    </row>
    <row r="3998" spans="1:7" x14ac:dyDescent="0.25">
      <c r="A3998" s="14" t="s">
        <v>4317</v>
      </c>
      <c r="B3998" s="14" t="s">
        <v>4317</v>
      </c>
      <c r="C3998" s="14" t="s">
        <v>4317</v>
      </c>
      <c r="D3998" s="15">
        <v>15026.4</v>
      </c>
      <c r="E3998" s="15">
        <v>211627.90039062503</v>
      </c>
      <c r="F3998">
        <v>1</v>
      </c>
      <c r="G3998">
        <f t="shared" si="62"/>
        <v>1</v>
      </c>
    </row>
    <row r="3999" spans="1:7" x14ac:dyDescent="0.25">
      <c r="A3999" s="14" t="s">
        <v>4333</v>
      </c>
      <c r="B3999" s="14" t="s">
        <v>4333</v>
      </c>
      <c r="C3999" s="14" t="s">
        <v>4675</v>
      </c>
      <c r="D3999" s="15">
        <v>259.2</v>
      </c>
      <c r="E3999" s="15">
        <v>6226.53</v>
      </c>
      <c r="G3999">
        <f t="shared" si="62"/>
        <v>0</v>
      </c>
    </row>
    <row r="4000" spans="1:7" x14ac:dyDescent="0.25">
      <c r="A4000" s="14" t="s">
        <v>4600</v>
      </c>
      <c r="B4000" s="14" t="s">
        <v>4600</v>
      </c>
      <c r="C4000" s="14" t="s">
        <v>4675</v>
      </c>
      <c r="D4000" s="15">
        <v>34.799999999999997</v>
      </c>
      <c r="E4000" s="15">
        <v>162.58000000000001</v>
      </c>
      <c r="G4000">
        <f t="shared" si="62"/>
        <v>0</v>
      </c>
    </row>
    <row r="4001" spans="1:7" x14ac:dyDescent="0.25">
      <c r="A4001" s="14" t="s">
        <v>4539</v>
      </c>
      <c r="B4001" s="14" t="s">
        <v>4539</v>
      </c>
      <c r="C4001" s="14" t="s">
        <v>4675</v>
      </c>
      <c r="D4001" s="15">
        <v>52.5</v>
      </c>
      <c r="E4001" s="15">
        <v>2786.3998999999999</v>
      </c>
      <c r="G4001">
        <f t="shared" si="62"/>
        <v>0</v>
      </c>
    </row>
    <row r="4002" spans="1:7" x14ac:dyDescent="0.25">
      <c r="A4002" s="14" t="s">
        <v>4611</v>
      </c>
      <c r="B4002" s="14" t="s">
        <v>4611</v>
      </c>
      <c r="C4002" s="14" t="s">
        <v>4675</v>
      </c>
      <c r="D4002" s="15">
        <v>4</v>
      </c>
      <c r="E4002" s="15">
        <v>253.27</v>
      </c>
      <c r="G4002">
        <f t="shared" si="62"/>
        <v>0</v>
      </c>
    </row>
    <row r="4003" spans="1:7" x14ac:dyDescent="0.25">
      <c r="A4003" s="14" t="s">
        <v>4311</v>
      </c>
      <c r="B4003" s="14" t="s">
        <v>4311</v>
      </c>
      <c r="C4003" s="14" t="s">
        <v>4675</v>
      </c>
      <c r="D4003" s="15">
        <v>30</v>
      </c>
      <c r="E4003" s="15">
        <v>221</v>
      </c>
      <c r="G4003">
        <f t="shared" si="62"/>
        <v>0</v>
      </c>
    </row>
    <row r="4004" spans="1:7" x14ac:dyDescent="0.25">
      <c r="A4004" s="14" t="s">
        <v>4322</v>
      </c>
      <c r="B4004" s="14" t="s">
        <v>4322</v>
      </c>
      <c r="C4004" s="14" t="s">
        <v>4675</v>
      </c>
      <c r="D4004" s="15">
        <v>2</v>
      </c>
      <c r="E4004" s="15">
        <v>10.220000000000001</v>
      </c>
      <c r="G4004">
        <f t="shared" si="62"/>
        <v>0</v>
      </c>
    </row>
    <row r="4005" spans="1:7" x14ac:dyDescent="0.25">
      <c r="A4005" s="14" t="s">
        <v>3824</v>
      </c>
      <c r="B4005" s="14" t="s">
        <v>3824</v>
      </c>
      <c r="C4005" s="14" t="s">
        <v>4675</v>
      </c>
      <c r="D4005" s="15">
        <v>1.7</v>
      </c>
      <c r="E4005" s="15">
        <v>369.55</v>
      </c>
      <c r="G4005">
        <f t="shared" si="62"/>
        <v>0</v>
      </c>
    </row>
    <row r="4006" spans="1:7" x14ac:dyDescent="0.25">
      <c r="A4006" s="14" t="s">
        <v>4404</v>
      </c>
      <c r="B4006" s="14" t="s">
        <v>4404</v>
      </c>
      <c r="C4006" s="14" t="s">
        <v>4675</v>
      </c>
      <c r="D4006" s="15">
        <v>2</v>
      </c>
      <c r="E4006" s="15">
        <v>6.6099999999999994</v>
      </c>
      <c r="G4006">
        <f t="shared" si="62"/>
        <v>0</v>
      </c>
    </row>
    <row r="4007" spans="1:7" x14ac:dyDescent="0.25">
      <c r="A4007" s="14" t="s">
        <v>4267</v>
      </c>
      <c r="B4007" s="14" t="s">
        <v>4267</v>
      </c>
      <c r="C4007" s="14" t="s">
        <v>4675</v>
      </c>
      <c r="D4007" s="15">
        <v>46</v>
      </c>
      <c r="E4007" s="15">
        <v>147.52000000000001</v>
      </c>
      <c r="G4007">
        <f t="shared" si="62"/>
        <v>0</v>
      </c>
    </row>
    <row r="4008" spans="1:7" x14ac:dyDescent="0.25">
      <c r="A4008" s="14" t="s">
        <v>4681</v>
      </c>
      <c r="B4008" s="14" t="s">
        <v>4681</v>
      </c>
      <c r="C4008" s="14" t="s">
        <v>4675</v>
      </c>
      <c r="D4008" s="15">
        <v>5</v>
      </c>
      <c r="E4008" s="15">
        <v>168.87</v>
      </c>
      <c r="G4008">
        <f t="shared" si="62"/>
        <v>0</v>
      </c>
    </row>
    <row r="4009" spans="1:7" x14ac:dyDescent="0.25">
      <c r="A4009" s="14" t="s">
        <v>4521</v>
      </c>
      <c r="B4009" s="14" t="s">
        <v>4521</v>
      </c>
      <c r="C4009" s="14" t="s">
        <v>4675</v>
      </c>
      <c r="D4009" s="15">
        <v>18.5</v>
      </c>
      <c r="E4009" s="15">
        <v>743.4</v>
      </c>
      <c r="G4009">
        <f t="shared" si="62"/>
        <v>0</v>
      </c>
    </row>
    <row r="4010" spans="1:7" x14ac:dyDescent="0.25">
      <c r="A4010" s="14" t="s">
        <v>2800</v>
      </c>
      <c r="B4010" s="14" t="s">
        <v>2800</v>
      </c>
      <c r="C4010" s="14" t="s">
        <v>2800</v>
      </c>
      <c r="D4010" s="15">
        <v>98456.240000999998</v>
      </c>
      <c r="E4010" s="15">
        <v>300162.42089999997</v>
      </c>
      <c r="F4010">
        <v>1</v>
      </c>
      <c r="G4010">
        <f t="shared" si="62"/>
        <v>1</v>
      </c>
    </row>
    <row r="4011" spans="1:7" x14ac:dyDescent="0.25">
      <c r="A4011" s="14" t="s">
        <v>903</v>
      </c>
      <c r="B4011" s="14" t="s">
        <v>903</v>
      </c>
      <c r="C4011" s="14" t="s">
        <v>4675</v>
      </c>
      <c r="D4011" s="15">
        <v>9.5200000000000014</v>
      </c>
      <c r="E4011" s="15">
        <v>252.68</v>
      </c>
      <c r="G4011">
        <f t="shared" si="62"/>
        <v>0</v>
      </c>
    </row>
    <row r="4012" spans="1:7" x14ac:dyDescent="0.25">
      <c r="A4012" s="14" t="s">
        <v>1571</v>
      </c>
      <c r="B4012" s="14" t="s">
        <v>1571</v>
      </c>
      <c r="C4012" s="14" t="s">
        <v>4675</v>
      </c>
      <c r="D4012" s="15">
        <v>10.9</v>
      </c>
      <c r="E4012" s="15">
        <v>35.840000000000003</v>
      </c>
      <c r="G4012">
        <f t="shared" si="62"/>
        <v>0</v>
      </c>
    </row>
    <row r="4013" spans="1:7" x14ac:dyDescent="0.25">
      <c r="A4013" s="14" t="s">
        <v>4740</v>
      </c>
      <c r="B4013" s="14" t="s">
        <v>4740</v>
      </c>
      <c r="C4013" s="14" t="s">
        <v>4675</v>
      </c>
      <c r="D4013" s="15">
        <v>2</v>
      </c>
      <c r="E4013" s="15">
        <v>8</v>
      </c>
      <c r="G4013">
        <f t="shared" si="62"/>
        <v>0</v>
      </c>
    </row>
    <row r="4014" spans="1:7" x14ac:dyDescent="0.25">
      <c r="A4014" s="14" t="s">
        <v>4737</v>
      </c>
      <c r="B4014" s="14" t="s">
        <v>4737</v>
      </c>
      <c r="C4014" s="14" t="s">
        <v>4675</v>
      </c>
      <c r="D4014" s="15">
        <v>38</v>
      </c>
      <c r="E4014" s="15">
        <v>141</v>
      </c>
      <c r="G4014">
        <f t="shared" si="62"/>
        <v>0</v>
      </c>
    </row>
    <row r="4015" spans="1:7" x14ac:dyDescent="0.25">
      <c r="A4015" s="14" t="s">
        <v>2185</v>
      </c>
      <c r="B4015" s="14" t="s">
        <v>2185</v>
      </c>
      <c r="C4015" s="14" t="s">
        <v>4675</v>
      </c>
      <c r="D4015" s="15">
        <v>1365</v>
      </c>
      <c r="E4015" s="15">
        <v>4355</v>
      </c>
      <c r="G4015">
        <f t="shared" si="62"/>
        <v>0</v>
      </c>
    </row>
    <row r="4016" spans="1:7" x14ac:dyDescent="0.25">
      <c r="A4016" s="14" t="s">
        <v>2174</v>
      </c>
      <c r="B4016" s="14" t="s">
        <v>2174</v>
      </c>
      <c r="C4016" s="14" t="s">
        <v>4675</v>
      </c>
      <c r="D4016" s="15">
        <v>133</v>
      </c>
      <c r="E4016" s="15">
        <v>1828.97</v>
      </c>
      <c r="G4016">
        <f t="shared" si="62"/>
        <v>0</v>
      </c>
    </row>
    <row r="4017" spans="1:7" x14ac:dyDescent="0.25">
      <c r="A4017" s="14" t="s">
        <v>4739</v>
      </c>
      <c r="B4017" s="14" t="s">
        <v>4739</v>
      </c>
      <c r="C4017" s="14" t="s">
        <v>4675</v>
      </c>
      <c r="D4017" s="15">
        <v>320.8</v>
      </c>
      <c r="E4017" s="15">
        <v>1113</v>
      </c>
      <c r="G4017">
        <f t="shared" si="62"/>
        <v>0</v>
      </c>
    </row>
    <row r="4018" spans="1:7" x14ac:dyDescent="0.25">
      <c r="A4018" s="14" t="s">
        <v>747</v>
      </c>
      <c r="B4018" s="14" t="s">
        <v>747</v>
      </c>
      <c r="C4018" s="14" t="s">
        <v>4675</v>
      </c>
      <c r="D4018" s="15">
        <v>0.4</v>
      </c>
      <c r="E4018" s="15">
        <v>6.56</v>
      </c>
      <c r="G4018">
        <f t="shared" si="62"/>
        <v>0</v>
      </c>
    </row>
    <row r="4019" spans="1:7" x14ac:dyDescent="0.25">
      <c r="A4019" s="14" t="s">
        <v>4444</v>
      </c>
      <c r="B4019" s="14" t="s">
        <v>4444</v>
      </c>
      <c r="C4019" s="14" t="s">
        <v>4675</v>
      </c>
      <c r="D4019" s="15">
        <v>188.35</v>
      </c>
      <c r="E4019" s="15">
        <v>2077.13</v>
      </c>
      <c r="G4019">
        <f t="shared" si="62"/>
        <v>0</v>
      </c>
    </row>
    <row r="4020" spans="1:7" x14ac:dyDescent="0.25">
      <c r="A4020" s="14" t="s">
        <v>1672</v>
      </c>
      <c r="B4020" s="14" t="s">
        <v>1672</v>
      </c>
      <c r="C4020" s="14" t="s">
        <v>4675</v>
      </c>
      <c r="D4020" s="15">
        <v>2.4</v>
      </c>
      <c r="E4020" s="15">
        <v>29.52</v>
      </c>
      <c r="G4020">
        <f t="shared" si="62"/>
        <v>0</v>
      </c>
    </row>
    <row r="4021" spans="1:7" x14ac:dyDescent="0.25">
      <c r="A4021" s="14" t="s">
        <v>2274</v>
      </c>
      <c r="B4021" s="14" t="s">
        <v>2274</v>
      </c>
      <c r="C4021" s="14" t="s">
        <v>4675</v>
      </c>
      <c r="D4021" s="15">
        <v>168</v>
      </c>
      <c r="E4021" s="15">
        <v>868.03</v>
      </c>
      <c r="G4021">
        <f t="shared" si="62"/>
        <v>0</v>
      </c>
    </row>
    <row r="4022" spans="1:7" x14ac:dyDescent="0.25">
      <c r="A4022" s="14" t="s">
        <v>4011</v>
      </c>
      <c r="B4022" s="14" t="s">
        <v>4011</v>
      </c>
      <c r="C4022" s="14" t="s">
        <v>4675</v>
      </c>
      <c r="D4022" s="15">
        <v>3.75</v>
      </c>
      <c r="E4022" s="15">
        <v>19.93</v>
      </c>
      <c r="G4022">
        <f t="shared" si="62"/>
        <v>0</v>
      </c>
    </row>
    <row r="4023" spans="1:7" x14ac:dyDescent="0.25">
      <c r="A4023" s="14" t="s">
        <v>1488</v>
      </c>
      <c r="B4023" s="14" t="s">
        <v>1488</v>
      </c>
      <c r="C4023" s="14" t="s">
        <v>4675</v>
      </c>
      <c r="D4023" s="15">
        <v>0.51</v>
      </c>
      <c r="E4023" s="15">
        <v>91.16</v>
      </c>
      <c r="G4023">
        <f t="shared" si="62"/>
        <v>0</v>
      </c>
    </row>
    <row r="4024" spans="1:7" x14ac:dyDescent="0.25">
      <c r="A4024" s="14" t="s">
        <v>1502</v>
      </c>
      <c r="B4024" s="14" t="s">
        <v>1502</v>
      </c>
      <c r="C4024" s="14" t="s">
        <v>4675</v>
      </c>
      <c r="D4024" s="15">
        <v>0.8</v>
      </c>
      <c r="E4024" s="15">
        <v>49.94</v>
      </c>
      <c r="G4024">
        <f t="shared" si="62"/>
        <v>0</v>
      </c>
    </row>
    <row r="4025" spans="1:7" x14ac:dyDescent="0.25">
      <c r="A4025" s="14" t="s">
        <v>1566</v>
      </c>
      <c r="B4025" s="14" t="s">
        <v>1566</v>
      </c>
      <c r="C4025" s="14" t="s">
        <v>4675</v>
      </c>
      <c r="D4025" s="15">
        <v>17177.945</v>
      </c>
      <c r="E4025" s="15">
        <v>92668.28</v>
      </c>
      <c r="G4025">
        <f t="shared" si="62"/>
        <v>0</v>
      </c>
    </row>
    <row r="4026" spans="1:7" x14ac:dyDescent="0.25">
      <c r="A4026" s="14" t="s">
        <v>4232</v>
      </c>
      <c r="B4026" s="14" t="s">
        <v>4232</v>
      </c>
      <c r="C4026" s="14" t="s">
        <v>4675</v>
      </c>
      <c r="D4026" s="15">
        <v>994</v>
      </c>
      <c r="E4026" s="15">
        <v>2832</v>
      </c>
      <c r="G4026">
        <f t="shared" si="62"/>
        <v>0</v>
      </c>
    </row>
    <row r="4027" spans="1:7" x14ac:dyDescent="0.25">
      <c r="A4027" s="14" t="s">
        <v>127</v>
      </c>
      <c r="B4027" s="14" t="s">
        <v>127</v>
      </c>
      <c r="C4027" s="14" t="s">
        <v>4675</v>
      </c>
      <c r="D4027" s="15">
        <v>2.7000000000000003E-2</v>
      </c>
      <c r="E4027" s="15">
        <v>215.79000000000002</v>
      </c>
      <c r="G4027">
        <f t="shared" si="62"/>
        <v>0</v>
      </c>
    </row>
    <row r="4028" spans="1:7" x14ac:dyDescent="0.25">
      <c r="A4028" s="14" t="s">
        <v>2843</v>
      </c>
      <c r="B4028" s="14" t="s">
        <v>2843</v>
      </c>
      <c r="C4028" s="14" t="s">
        <v>4675</v>
      </c>
      <c r="D4028" s="15">
        <v>58828.69999999999</v>
      </c>
      <c r="E4028" s="15">
        <v>11356.280009999999</v>
      </c>
      <c r="G4028">
        <f t="shared" si="62"/>
        <v>0</v>
      </c>
    </row>
    <row r="4029" spans="1:7" x14ac:dyDescent="0.25">
      <c r="A4029" s="14" t="s">
        <v>3925</v>
      </c>
      <c r="B4029" s="14" t="s">
        <v>3925</v>
      </c>
      <c r="C4029" s="14" t="s">
        <v>4675</v>
      </c>
      <c r="D4029" s="15">
        <v>7.6</v>
      </c>
      <c r="E4029" s="15">
        <v>85.6</v>
      </c>
      <c r="G4029">
        <f t="shared" si="62"/>
        <v>0</v>
      </c>
    </row>
    <row r="4030" spans="1:7" x14ac:dyDescent="0.25">
      <c r="A4030" s="14" t="s">
        <v>4287</v>
      </c>
      <c r="B4030" s="14" t="s">
        <v>4287</v>
      </c>
      <c r="C4030" s="14" t="s">
        <v>4675</v>
      </c>
      <c r="D4030" s="15">
        <v>172</v>
      </c>
      <c r="E4030" s="15">
        <v>75.45</v>
      </c>
      <c r="G4030">
        <f t="shared" si="62"/>
        <v>0</v>
      </c>
    </row>
    <row r="4031" spans="1:7" x14ac:dyDescent="0.25">
      <c r="A4031" s="14" t="s">
        <v>1657</v>
      </c>
      <c r="B4031" s="14" t="s">
        <v>1657</v>
      </c>
      <c r="C4031" s="14" t="s">
        <v>4675</v>
      </c>
      <c r="D4031" s="15">
        <v>10</v>
      </c>
      <c r="E4031" s="15">
        <v>4.57</v>
      </c>
      <c r="G4031">
        <f t="shared" si="62"/>
        <v>0</v>
      </c>
    </row>
    <row r="4032" spans="1:7" x14ac:dyDescent="0.25">
      <c r="A4032" s="14" t="s">
        <v>3493</v>
      </c>
      <c r="B4032" s="14" t="s">
        <v>3493</v>
      </c>
      <c r="C4032" s="14" t="s">
        <v>4675</v>
      </c>
      <c r="D4032" s="15">
        <v>0.18</v>
      </c>
      <c r="E4032" s="15">
        <v>8.91</v>
      </c>
      <c r="G4032">
        <f t="shared" si="62"/>
        <v>0</v>
      </c>
    </row>
    <row r="4033" spans="1:7" x14ac:dyDescent="0.25">
      <c r="A4033" s="14" t="s">
        <v>287</v>
      </c>
      <c r="B4033" s="14" t="s">
        <v>287</v>
      </c>
      <c r="C4033" s="14" t="s">
        <v>4675</v>
      </c>
      <c r="D4033" s="15">
        <v>6</v>
      </c>
      <c r="E4033" s="15">
        <v>56.709999999999994</v>
      </c>
      <c r="G4033">
        <f t="shared" si="62"/>
        <v>0</v>
      </c>
    </row>
    <row r="4034" spans="1:7" x14ac:dyDescent="0.25">
      <c r="A4034" s="14" t="s">
        <v>3624</v>
      </c>
      <c r="B4034" s="14" t="s">
        <v>3624</v>
      </c>
      <c r="C4034" s="14" t="s">
        <v>4675</v>
      </c>
      <c r="D4034" s="15">
        <v>1736.52</v>
      </c>
      <c r="E4034" s="15">
        <v>357.03000000000003</v>
      </c>
      <c r="G4034">
        <f t="shared" si="62"/>
        <v>0</v>
      </c>
    </row>
    <row r="4035" spans="1:7" x14ac:dyDescent="0.25">
      <c r="A4035" s="14" t="s">
        <v>1527</v>
      </c>
      <c r="B4035" s="14" t="s">
        <v>1527</v>
      </c>
      <c r="C4035" s="14" t="s">
        <v>4675</v>
      </c>
      <c r="D4035" s="15">
        <v>1.8280000000000001</v>
      </c>
      <c r="E4035" s="15">
        <v>24.6</v>
      </c>
      <c r="G4035">
        <f t="shared" ref="G4035:G4081" si="63">IF(C4035=C4034,G4034,F4035)</f>
        <v>0</v>
      </c>
    </row>
    <row r="4036" spans="1:7" x14ac:dyDescent="0.25">
      <c r="A4036" s="14" t="s">
        <v>2452</v>
      </c>
      <c r="B4036" s="14" t="s">
        <v>2452</v>
      </c>
      <c r="C4036" s="14" t="s">
        <v>4675</v>
      </c>
      <c r="D4036" s="15">
        <v>2.9</v>
      </c>
      <c r="E4036" s="15">
        <v>1174.2</v>
      </c>
      <c r="G4036">
        <f t="shared" si="63"/>
        <v>0</v>
      </c>
    </row>
    <row r="4037" spans="1:7" x14ac:dyDescent="0.25">
      <c r="A4037" s="14" t="s">
        <v>1713</v>
      </c>
      <c r="B4037" s="14" t="s">
        <v>1713</v>
      </c>
      <c r="C4037" s="14" t="s">
        <v>4675</v>
      </c>
      <c r="D4037" s="15">
        <v>180</v>
      </c>
      <c r="E4037" s="15">
        <v>154.68</v>
      </c>
      <c r="G4037">
        <f t="shared" si="63"/>
        <v>0</v>
      </c>
    </row>
    <row r="4038" spans="1:7" x14ac:dyDescent="0.25">
      <c r="A4038" s="14" t="s">
        <v>1868</v>
      </c>
      <c r="B4038" s="14" t="s">
        <v>1868</v>
      </c>
      <c r="C4038" s="14" t="s">
        <v>4675</v>
      </c>
      <c r="D4038" s="15">
        <v>21</v>
      </c>
      <c r="E4038" s="15">
        <v>2338.7600000000002</v>
      </c>
      <c r="G4038">
        <f t="shared" si="63"/>
        <v>0</v>
      </c>
    </row>
    <row r="4039" spans="1:7" x14ac:dyDescent="0.25">
      <c r="A4039" s="14" t="s">
        <v>578</v>
      </c>
      <c r="B4039" s="14" t="s">
        <v>578</v>
      </c>
      <c r="C4039" s="14" t="s">
        <v>4675</v>
      </c>
      <c r="D4039" s="15">
        <v>25</v>
      </c>
      <c r="E4039" s="15">
        <v>40.520000000000003</v>
      </c>
      <c r="G4039">
        <f t="shared" si="63"/>
        <v>0</v>
      </c>
    </row>
    <row r="4040" spans="1:7" x14ac:dyDescent="0.25">
      <c r="A4040" s="14" t="s">
        <v>2729</v>
      </c>
      <c r="B4040" s="14" t="s">
        <v>2729</v>
      </c>
      <c r="C4040" s="14" t="s">
        <v>4675</v>
      </c>
      <c r="D4040" s="15">
        <v>440</v>
      </c>
      <c r="E4040" s="15">
        <v>1352.63</v>
      </c>
      <c r="G4040">
        <f t="shared" si="63"/>
        <v>0</v>
      </c>
    </row>
    <row r="4041" spans="1:7" x14ac:dyDescent="0.25">
      <c r="A4041" s="14" t="s">
        <v>508</v>
      </c>
      <c r="B4041" s="14" t="s">
        <v>508</v>
      </c>
      <c r="C4041" s="14" t="s">
        <v>4675</v>
      </c>
      <c r="D4041" s="15">
        <v>65</v>
      </c>
      <c r="E4041" s="15">
        <v>59.29</v>
      </c>
      <c r="G4041">
        <f t="shared" si="63"/>
        <v>0</v>
      </c>
    </row>
    <row r="4042" spans="1:7" x14ac:dyDescent="0.25">
      <c r="A4042" s="14" t="s">
        <v>3664</v>
      </c>
      <c r="B4042" s="14" t="s">
        <v>3664</v>
      </c>
      <c r="C4042" s="14" t="s">
        <v>4675</v>
      </c>
      <c r="D4042" s="15">
        <v>443.39999</v>
      </c>
      <c r="E4042" s="15">
        <v>878</v>
      </c>
      <c r="G4042">
        <f t="shared" si="63"/>
        <v>0</v>
      </c>
    </row>
    <row r="4043" spans="1:7" x14ac:dyDescent="0.25">
      <c r="A4043" s="14" t="s">
        <v>4129</v>
      </c>
      <c r="B4043" s="14" t="s">
        <v>4129</v>
      </c>
      <c r="C4043" s="14" t="s">
        <v>4675</v>
      </c>
      <c r="D4043" s="15">
        <v>194</v>
      </c>
      <c r="E4043" s="15">
        <v>95.92</v>
      </c>
      <c r="G4043">
        <f t="shared" si="63"/>
        <v>0</v>
      </c>
    </row>
    <row r="4044" spans="1:7" x14ac:dyDescent="0.25">
      <c r="A4044" s="14" t="s">
        <v>1092</v>
      </c>
      <c r="B4044" s="14" t="s">
        <v>1092</v>
      </c>
      <c r="C4044" s="14" t="s">
        <v>4675</v>
      </c>
      <c r="D4044" s="15">
        <v>108</v>
      </c>
      <c r="E4044" s="15">
        <v>1955.35</v>
      </c>
      <c r="G4044">
        <f t="shared" si="63"/>
        <v>0</v>
      </c>
    </row>
    <row r="4045" spans="1:7" x14ac:dyDescent="0.25">
      <c r="A4045" s="14" t="s">
        <v>1050</v>
      </c>
      <c r="B4045" s="14" t="s">
        <v>1050</v>
      </c>
      <c r="C4045" s="14" t="s">
        <v>4675</v>
      </c>
      <c r="D4045" s="15">
        <v>16.37</v>
      </c>
      <c r="E4045" s="15">
        <v>597.44000000000005</v>
      </c>
      <c r="G4045">
        <f t="shared" si="63"/>
        <v>0</v>
      </c>
    </row>
    <row r="4046" spans="1:7" x14ac:dyDescent="0.25">
      <c r="A4046" s="14" t="s">
        <v>4704</v>
      </c>
      <c r="B4046" s="14" t="s">
        <v>4704</v>
      </c>
      <c r="C4046" s="14" t="s">
        <v>4675</v>
      </c>
      <c r="D4046" s="15">
        <v>6</v>
      </c>
      <c r="E4046" s="15">
        <v>41.9</v>
      </c>
      <c r="G4046">
        <f t="shared" si="63"/>
        <v>0</v>
      </c>
    </row>
    <row r="4047" spans="1:7" x14ac:dyDescent="0.25">
      <c r="A4047" s="14" t="s">
        <v>4717</v>
      </c>
      <c r="B4047" s="14" t="s">
        <v>4717</v>
      </c>
      <c r="C4047" s="14" t="s">
        <v>4675</v>
      </c>
      <c r="D4047" s="15">
        <v>132.6</v>
      </c>
      <c r="E4047" s="15">
        <v>531.79999999999995</v>
      </c>
      <c r="G4047">
        <f t="shared" si="63"/>
        <v>0</v>
      </c>
    </row>
    <row r="4048" spans="1:7" x14ac:dyDescent="0.25">
      <c r="A4048" s="14" t="s">
        <v>4644</v>
      </c>
      <c r="B4048" s="14" t="s">
        <v>4644</v>
      </c>
      <c r="C4048" s="14" t="s">
        <v>4675</v>
      </c>
      <c r="D4048" s="15">
        <v>997</v>
      </c>
      <c r="E4048" s="15">
        <v>3171.17</v>
      </c>
      <c r="G4048">
        <f t="shared" si="63"/>
        <v>0</v>
      </c>
    </row>
    <row r="4049" spans="1:7" x14ac:dyDescent="0.25">
      <c r="A4049" s="14" t="s">
        <v>3552</v>
      </c>
      <c r="B4049" s="14" t="s">
        <v>3552</v>
      </c>
      <c r="C4049" s="14" t="s">
        <v>4675</v>
      </c>
      <c r="D4049" s="15">
        <v>4.6109999999999998</v>
      </c>
      <c r="E4049" s="15">
        <v>311.39</v>
      </c>
      <c r="G4049">
        <f t="shared" si="63"/>
        <v>0</v>
      </c>
    </row>
    <row r="4050" spans="1:7" x14ac:dyDescent="0.25">
      <c r="A4050" s="14" t="s">
        <v>2960</v>
      </c>
      <c r="B4050" s="14" t="s">
        <v>2960</v>
      </c>
      <c r="C4050" s="14" t="s">
        <v>4675</v>
      </c>
      <c r="D4050" s="15">
        <v>136.25998999999999</v>
      </c>
      <c r="E4050" s="15">
        <v>431.45999</v>
      </c>
      <c r="G4050">
        <f t="shared" si="63"/>
        <v>0</v>
      </c>
    </row>
    <row r="4051" spans="1:7" x14ac:dyDescent="0.25">
      <c r="A4051" s="14" t="s">
        <v>1206</v>
      </c>
      <c r="B4051" s="14" t="s">
        <v>1206</v>
      </c>
      <c r="C4051" s="14" t="s">
        <v>4675</v>
      </c>
      <c r="D4051" s="15">
        <v>75.307999999999993</v>
      </c>
      <c r="E4051" s="15">
        <v>1015.16</v>
      </c>
      <c r="G4051">
        <f t="shared" si="63"/>
        <v>0</v>
      </c>
    </row>
    <row r="4052" spans="1:7" x14ac:dyDescent="0.25">
      <c r="A4052" s="14" t="s">
        <v>1083</v>
      </c>
      <c r="B4052" s="14" t="s">
        <v>1083</v>
      </c>
      <c r="C4052" s="14" t="s">
        <v>4675</v>
      </c>
      <c r="D4052" s="15">
        <v>137.46</v>
      </c>
      <c r="E4052" s="15">
        <v>1453.58</v>
      </c>
      <c r="G4052">
        <f t="shared" si="63"/>
        <v>0</v>
      </c>
    </row>
    <row r="4053" spans="1:7" x14ac:dyDescent="0.25">
      <c r="A4053" s="14" t="s">
        <v>1239</v>
      </c>
      <c r="B4053" s="14" t="s">
        <v>1239</v>
      </c>
      <c r="C4053" s="14" t="s">
        <v>4675</v>
      </c>
      <c r="D4053" s="15">
        <v>1.1499999999999999</v>
      </c>
      <c r="E4053" s="15">
        <v>12.04</v>
      </c>
      <c r="G4053">
        <f t="shared" si="63"/>
        <v>0</v>
      </c>
    </row>
    <row r="4054" spans="1:7" x14ac:dyDescent="0.25">
      <c r="A4054" s="14" t="s">
        <v>1245</v>
      </c>
      <c r="B4054" s="14" t="s">
        <v>1245</v>
      </c>
      <c r="C4054" s="14" t="s">
        <v>4675</v>
      </c>
      <c r="D4054" s="15">
        <v>7.3920000000000003</v>
      </c>
      <c r="E4054" s="15">
        <v>73.45</v>
      </c>
      <c r="G4054">
        <f t="shared" si="63"/>
        <v>0</v>
      </c>
    </row>
    <row r="4055" spans="1:7" x14ac:dyDescent="0.25">
      <c r="A4055" s="14" t="s">
        <v>4406</v>
      </c>
      <c r="B4055" s="14" t="s">
        <v>4406</v>
      </c>
      <c r="C4055" s="14" t="s">
        <v>4675</v>
      </c>
      <c r="D4055" s="15">
        <v>47.8</v>
      </c>
      <c r="E4055" s="15">
        <v>191.39</v>
      </c>
      <c r="G4055">
        <f t="shared" si="63"/>
        <v>0</v>
      </c>
    </row>
    <row r="4056" spans="1:7" x14ac:dyDescent="0.25">
      <c r="A4056" s="14" t="s">
        <v>1852</v>
      </c>
      <c r="B4056" s="14" t="s">
        <v>1852</v>
      </c>
      <c r="C4056" s="14" t="s">
        <v>4675</v>
      </c>
      <c r="D4056" s="15">
        <v>251.78500000000005</v>
      </c>
      <c r="E4056" s="15">
        <v>12216.290000000003</v>
      </c>
      <c r="G4056">
        <f t="shared" si="63"/>
        <v>0</v>
      </c>
    </row>
    <row r="4057" spans="1:7" x14ac:dyDescent="0.25">
      <c r="A4057" s="14" t="s">
        <v>2631</v>
      </c>
      <c r="B4057" s="14" t="s">
        <v>2631</v>
      </c>
      <c r="C4057" s="14" t="s">
        <v>4675</v>
      </c>
      <c r="D4057" s="15">
        <v>0.5</v>
      </c>
      <c r="E4057" s="15">
        <v>23.19</v>
      </c>
      <c r="G4057">
        <f t="shared" si="63"/>
        <v>0</v>
      </c>
    </row>
    <row r="4058" spans="1:7" x14ac:dyDescent="0.25">
      <c r="A4058" s="14" t="s">
        <v>2690</v>
      </c>
      <c r="B4058" s="14" t="s">
        <v>2690</v>
      </c>
      <c r="C4058" s="14" t="s">
        <v>4675</v>
      </c>
      <c r="D4058" s="15">
        <v>3465.8</v>
      </c>
      <c r="E4058" s="15">
        <v>5697.5999755859402</v>
      </c>
      <c r="G4058">
        <f t="shared" si="63"/>
        <v>0</v>
      </c>
    </row>
    <row r="4059" spans="1:7" x14ac:dyDescent="0.25">
      <c r="A4059" s="14" t="s">
        <v>4410</v>
      </c>
      <c r="B4059" s="14" t="s">
        <v>4410</v>
      </c>
      <c r="C4059" s="14" t="s">
        <v>4675</v>
      </c>
      <c r="D4059" s="15">
        <v>114.5</v>
      </c>
      <c r="E4059" s="15">
        <v>32032.93</v>
      </c>
      <c r="G4059">
        <f t="shared" si="63"/>
        <v>0</v>
      </c>
    </row>
    <row r="4060" spans="1:7" x14ac:dyDescent="0.25">
      <c r="A4060" s="14" t="s">
        <v>4302</v>
      </c>
      <c r="B4060" s="14" t="s">
        <v>4302</v>
      </c>
      <c r="C4060" s="14" t="s">
        <v>4675</v>
      </c>
      <c r="D4060" s="15">
        <v>620</v>
      </c>
      <c r="E4060" s="15">
        <v>1080.3900000000001</v>
      </c>
      <c r="G4060">
        <f t="shared" si="63"/>
        <v>0</v>
      </c>
    </row>
    <row r="4061" spans="1:7" x14ac:dyDescent="0.25">
      <c r="A4061" s="14" t="s">
        <v>240</v>
      </c>
      <c r="B4061" s="14" t="s">
        <v>240</v>
      </c>
      <c r="C4061" s="14" t="s">
        <v>4675</v>
      </c>
      <c r="D4061" s="15">
        <v>175.98</v>
      </c>
      <c r="E4061" s="15">
        <v>5370.7699999999995</v>
      </c>
      <c r="G4061">
        <f t="shared" si="63"/>
        <v>0</v>
      </c>
    </row>
    <row r="4062" spans="1:7" x14ac:dyDescent="0.25">
      <c r="A4062" s="14" t="s">
        <v>4525</v>
      </c>
      <c r="B4062" s="14" t="s">
        <v>4525</v>
      </c>
      <c r="C4062" s="14" t="s">
        <v>4675</v>
      </c>
      <c r="D4062" s="15">
        <v>68.360000999999997</v>
      </c>
      <c r="E4062" s="15">
        <v>637.20000000000005</v>
      </c>
      <c r="G4062">
        <f t="shared" si="63"/>
        <v>0</v>
      </c>
    </row>
    <row r="4063" spans="1:7" x14ac:dyDescent="0.25">
      <c r="A4063" s="14" t="s">
        <v>1735</v>
      </c>
      <c r="B4063" s="14" t="s">
        <v>1735</v>
      </c>
      <c r="C4063" s="14" t="s">
        <v>4675</v>
      </c>
      <c r="D4063" s="15">
        <v>0.84</v>
      </c>
      <c r="E4063" s="15">
        <v>262.97000000000003</v>
      </c>
      <c r="G4063">
        <f t="shared" si="63"/>
        <v>0</v>
      </c>
    </row>
    <row r="4064" spans="1:7" x14ac:dyDescent="0.25">
      <c r="A4064" s="14" t="s">
        <v>2143</v>
      </c>
      <c r="B4064" s="14" t="s">
        <v>2143</v>
      </c>
      <c r="C4064" s="14" t="s">
        <v>4675</v>
      </c>
      <c r="D4064" s="15">
        <v>31</v>
      </c>
      <c r="E4064" s="15">
        <v>2939.57</v>
      </c>
      <c r="G4064">
        <f t="shared" si="63"/>
        <v>0</v>
      </c>
    </row>
    <row r="4065" spans="1:7" x14ac:dyDescent="0.25">
      <c r="A4065" s="14" t="s">
        <v>360</v>
      </c>
      <c r="B4065" s="14" t="s">
        <v>360</v>
      </c>
      <c r="C4065" s="14" t="s">
        <v>4675</v>
      </c>
      <c r="D4065" s="15">
        <v>8</v>
      </c>
      <c r="E4065" s="15">
        <v>88</v>
      </c>
      <c r="G4065">
        <f t="shared" si="63"/>
        <v>0</v>
      </c>
    </row>
    <row r="4066" spans="1:7" x14ac:dyDescent="0.25">
      <c r="A4066" s="14" t="s">
        <v>1018</v>
      </c>
      <c r="B4066" s="14" t="s">
        <v>1018</v>
      </c>
      <c r="C4066" s="14" t="s">
        <v>4675</v>
      </c>
      <c r="D4066" s="15">
        <v>92.8</v>
      </c>
      <c r="E4066" s="15">
        <v>195.18</v>
      </c>
      <c r="G4066">
        <f t="shared" si="63"/>
        <v>0</v>
      </c>
    </row>
    <row r="4067" spans="1:7" x14ac:dyDescent="0.25">
      <c r="A4067" s="14" t="s">
        <v>4656</v>
      </c>
      <c r="B4067" s="14" t="s">
        <v>4656</v>
      </c>
      <c r="C4067" s="14" t="s">
        <v>4675</v>
      </c>
      <c r="D4067" s="15">
        <v>20</v>
      </c>
      <c r="E4067" s="15">
        <v>2077.92</v>
      </c>
      <c r="G4067">
        <f t="shared" si="63"/>
        <v>0</v>
      </c>
    </row>
    <row r="4068" spans="1:7" x14ac:dyDescent="0.25">
      <c r="A4068" s="14" t="s">
        <v>1046</v>
      </c>
      <c r="B4068" s="14" t="s">
        <v>1046</v>
      </c>
      <c r="C4068" s="14" t="s">
        <v>4675</v>
      </c>
      <c r="D4068" s="15">
        <v>284.71999999999997</v>
      </c>
      <c r="E4068" s="15">
        <v>13016.58</v>
      </c>
      <c r="G4068">
        <f t="shared" si="63"/>
        <v>0</v>
      </c>
    </row>
    <row r="4069" spans="1:7" x14ac:dyDescent="0.25">
      <c r="A4069" s="14" t="s">
        <v>1049</v>
      </c>
      <c r="B4069" s="14" t="s">
        <v>1049</v>
      </c>
      <c r="C4069" s="14" t="s">
        <v>4675</v>
      </c>
      <c r="D4069" s="15">
        <v>1495.144</v>
      </c>
      <c r="E4069" s="15">
        <v>22538.989999999998</v>
      </c>
      <c r="G4069">
        <f t="shared" si="63"/>
        <v>0</v>
      </c>
    </row>
    <row r="4070" spans="1:7" x14ac:dyDescent="0.25">
      <c r="A4070" s="14" t="s">
        <v>4669</v>
      </c>
      <c r="B4070" s="14" t="s">
        <v>4669</v>
      </c>
      <c r="C4070" s="14" t="s">
        <v>4675</v>
      </c>
      <c r="D4070" s="15">
        <v>811</v>
      </c>
      <c r="E4070" s="15">
        <v>652.38</v>
      </c>
      <c r="G4070">
        <f t="shared" si="63"/>
        <v>0</v>
      </c>
    </row>
    <row r="4071" spans="1:7" x14ac:dyDescent="0.25">
      <c r="A4071" s="14" t="s">
        <v>1498</v>
      </c>
      <c r="B4071" s="14" t="s">
        <v>1498</v>
      </c>
      <c r="C4071" s="14" t="s">
        <v>4675</v>
      </c>
      <c r="D4071" s="15">
        <v>62.65</v>
      </c>
      <c r="E4071" s="15">
        <v>831.64</v>
      </c>
      <c r="G4071">
        <f t="shared" si="63"/>
        <v>0</v>
      </c>
    </row>
    <row r="4072" spans="1:7" x14ac:dyDescent="0.25">
      <c r="A4072" s="14" t="s">
        <v>4465</v>
      </c>
      <c r="B4072" s="14" t="s">
        <v>4465</v>
      </c>
      <c r="C4072" s="14" t="s">
        <v>4675</v>
      </c>
      <c r="D4072" s="15">
        <v>11.45</v>
      </c>
      <c r="E4072" s="15">
        <v>404.05</v>
      </c>
      <c r="G4072">
        <f t="shared" si="63"/>
        <v>0</v>
      </c>
    </row>
    <row r="4073" spans="1:7" x14ac:dyDescent="0.25">
      <c r="A4073" s="14" t="s">
        <v>4337</v>
      </c>
      <c r="B4073" s="14" t="s">
        <v>4337</v>
      </c>
      <c r="C4073" s="14" t="s">
        <v>4675</v>
      </c>
      <c r="D4073" s="15">
        <v>202.21</v>
      </c>
      <c r="E4073" s="15">
        <v>32725.89</v>
      </c>
      <c r="G4073">
        <f t="shared" si="63"/>
        <v>0</v>
      </c>
    </row>
    <row r="4074" spans="1:7" x14ac:dyDescent="0.25">
      <c r="A4074" s="14" t="s">
        <v>4398</v>
      </c>
      <c r="B4074" s="14" t="s">
        <v>4398</v>
      </c>
      <c r="C4074" s="14" t="s">
        <v>4675</v>
      </c>
      <c r="D4074" s="15">
        <v>189</v>
      </c>
      <c r="E4074" s="15">
        <v>612.1</v>
      </c>
      <c r="G4074">
        <f t="shared" si="63"/>
        <v>0</v>
      </c>
    </row>
    <row r="4075" spans="1:7" x14ac:dyDescent="0.25">
      <c r="A4075" s="14" t="s">
        <v>3891</v>
      </c>
      <c r="B4075" s="14" t="s">
        <v>3891</v>
      </c>
      <c r="C4075" s="14" t="s">
        <v>4675</v>
      </c>
      <c r="D4075" s="15">
        <v>7.5</v>
      </c>
      <c r="E4075" s="15">
        <v>230.31</v>
      </c>
      <c r="G4075">
        <f t="shared" si="63"/>
        <v>0</v>
      </c>
    </row>
    <row r="4076" spans="1:7" x14ac:dyDescent="0.25">
      <c r="A4076" s="14" t="s">
        <v>1300</v>
      </c>
      <c r="B4076" s="14" t="s">
        <v>1300</v>
      </c>
      <c r="C4076" s="14" t="s">
        <v>4675</v>
      </c>
      <c r="D4076" s="15">
        <v>700</v>
      </c>
      <c r="E4076" s="15">
        <v>1822.62</v>
      </c>
      <c r="G4076">
        <f t="shared" si="63"/>
        <v>0</v>
      </c>
    </row>
    <row r="4077" spans="1:7" x14ac:dyDescent="0.25">
      <c r="A4077" s="14" t="s">
        <v>4033</v>
      </c>
      <c r="B4077" s="14" t="s">
        <v>4033</v>
      </c>
      <c r="C4077" s="14" t="s">
        <v>4675</v>
      </c>
      <c r="D4077" s="15">
        <v>9</v>
      </c>
      <c r="E4077" s="15">
        <v>59.27</v>
      </c>
      <c r="G4077">
        <f t="shared" si="63"/>
        <v>0</v>
      </c>
    </row>
    <row r="4078" spans="1:7" x14ac:dyDescent="0.25">
      <c r="A4078" s="14" t="s">
        <v>368</v>
      </c>
      <c r="B4078" s="14" t="s">
        <v>368</v>
      </c>
      <c r="C4078" s="14" t="s">
        <v>4675</v>
      </c>
      <c r="D4078" s="15">
        <v>548.6</v>
      </c>
      <c r="E4078" s="15">
        <v>15869.77</v>
      </c>
      <c r="G4078">
        <f t="shared" si="63"/>
        <v>0</v>
      </c>
    </row>
    <row r="4079" spans="1:7" x14ac:dyDescent="0.25">
      <c r="A4079" s="20" t="s">
        <v>1670</v>
      </c>
      <c r="B4079" s="20" t="s">
        <v>1670</v>
      </c>
      <c r="C4079" s="14" t="s">
        <v>4675</v>
      </c>
      <c r="D4079" s="22">
        <v>3.46</v>
      </c>
      <c r="E4079" s="22">
        <v>159.81</v>
      </c>
      <c r="G4079">
        <f t="shared" si="63"/>
        <v>0</v>
      </c>
    </row>
    <row r="4080" spans="1:7" x14ac:dyDescent="0.25">
      <c r="A4080" s="14" t="s">
        <v>4675</v>
      </c>
      <c r="B4080" s="14" t="s">
        <v>4675</v>
      </c>
      <c r="C4080" s="14" t="s">
        <v>4675</v>
      </c>
      <c r="D4080" s="15">
        <v>1091.204999</v>
      </c>
      <c r="E4080" s="15">
        <v>22107.600099999996</v>
      </c>
      <c r="G4080">
        <f t="shared" si="63"/>
        <v>0</v>
      </c>
    </row>
    <row r="4081" spans="1:7" x14ac:dyDescent="0.25">
      <c r="A4081" s="14" t="s">
        <v>501</v>
      </c>
      <c r="B4081" s="14" t="s">
        <v>501</v>
      </c>
      <c r="C4081" s="14" t="s">
        <v>4675</v>
      </c>
      <c r="D4081" s="15">
        <v>0.89999998999999997</v>
      </c>
      <c r="E4081" s="15">
        <v>6.11</v>
      </c>
      <c r="G4081">
        <f t="shared" si="63"/>
        <v>0</v>
      </c>
    </row>
    <row r="4082" spans="1:7" x14ac:dyDescent="0.25">
      <c r="A4082" s="14"/>
      <c r="B4082" s="14"/>
      <c r="C4082" s="14"/>
    </row>
  </sheetData>
  <autoFilter ref="A1:H4081" xr:uid="{A10C0FCE-C234-4FFB-AA44-F6A5B249C572}"/>
  <sortState xmlns:xlrd2="http://schemas.microsoft.com/office/spreadsheetml/2017/richdata2" ref="A2:F4081">
    <sortCondition ref="C2:C4081"/>
    <sortCondition ref="F2:F408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31673-D5F0-4E97-9FB0-573FFE16B453}">
  <dimension ref="A1:I244"/>
  <sheetViews>
    <sheetView topLeftCell="B88" zoomScale="70" zoomScaleNormal="70" workbookViewId="0">
      <selection activeCell="J113" sqref="J113"/>
    </sheetView>
  </sheetViews>
  <sheetFormatPr defaultRowHeight="15" x14ac:dyDescent="0.25"/>
  <cols>
    <col min="1" max="1" width="13.5703125" customWidth="1"/>
    <col min="2" max="2" width="30.140625" customWidth="1"/>
    <col min="3" max="6" width="17" customWidth="1"/>
    <col min="7" max="7" width="15" customWidth="1"/>
    <col min="8" max="8" width="12.7109375" hidden="1" customWidth="1"/>
    <col min="9" max="9" width="11.7109375" bestFit="1" customWidth="1"/>
  </cols>
  <sheetData>
    <row r="1" spans="1:7" x14ac:dyDescent="0.25">
      <c r="A1" s="30" t="s">
        <v>2</v>
      </c>
      <c r="B1" s="30" t="s">
        <v>4779</v>
      </c>
      <c r="C1" s="31">
        <v>2015</v>
      </c>
      <c r="D1" s="31">
        <v>2016</v>
      </c>
      <c r="E1" s="31">
        <v>2018</v>
      </c>
      <c r="F1" s="31">
        <v>2019</v>
      </c>
    </row>
    <row r="2" spans="1:7" x14ac:dyDescent="0.25">
      <c r="A2" s="27" t="s">
        <v>20</v>
      </c>
      <c r="C2" s="16">
        <v>13969429.450000023</v>
      </c>
      <c r="D2" s="16">
        <v>14010159.680000007</v>
      </c>
      <c r="E2" s="16">
        <v>19807628.139862143</v>
      </c>
      <c r="F2" s="16">
        <v>21254276.199999977</v>
      </c>
      <c r="G2" s="16">
        <f>SUM(C2:F2)</f>
        <v>69041493.469862148</v>
      </c>
    </row>
    <row r="3" spans="1:7" x14ac:dyDescent="0.25">
      <c r="A3" s="29" t="s">
        <v>31</v>
      </c>
      <c r="B3" t="s">
        <v>1684</v>
      </c>
      <c r="C3" s="16">
        <v>774.21</v>
      </c>
      <c r="D3" s="16">
        <v>2958.35</v>
      </c>
      <c r="E3" s="16"/>
      <c r="F3" s="16">
        <v>1978.73</v>
      </c>
      <c r="G3" s="16">
        <f t="shared" ref="G3:G37" si="0">SUM(C3:F3)</f>
        <v>5711.29</v>
      </c>
    </row>
    <row r="4" spans="1:7" x14ac:dyDescent="0.25">
      <c r="A4" s="29"/>
      <c r="B4" t="s">
        <v>2005</v>
      </c>
      <c r="C4" s="16">
        <v>4459.8599999999997</v>
      </c>
      <c r="D4" s="16"/>
      <c r="E4" s="16">
        <v>232.79</v>
      </c>
      <c r="F4" s="16">
        <v>3927.51</v>
      </c>
      <c r="G4" s="16">
        <f t="shared" si="0"/>
        <v>8620.16</v>
      </c>
    </row>
    <row r="5" spans="1:7" x14ac:dyDescent="0.25">
      <c r="A5" s="29"/>
      <c r="B5" t="s">
        <v>1945</v>
      </c>
      <c r="C5" s="16"/>
      <c r="D5" s="16">
        <v>2183.7399999999998</v>
      </c>
      <c r="E5" s="16">
        <v>1050</v>
      </c>
      <c r="F5" s="16"/>
      <c r="G5" s="16">
        <f t="shared" si="0"/>
        <v>3233.74</v>
      </c>
    </row>
    <row r="6" spans="1:7" x14ac:dyDescent="0.25">
      <c r="A6" s="29"/>
      <c r="B6" t="s">
        <v>57</v>
      </c>
      <c r="C6" s="16"/>
      <c r="D6" s="16">
        <v>363.76</v>
      </c>
      <c r="E6" s="16">
        <v>8943.0400000000009</v>
      </c>
      <c r="F6" s="16"/>
      <c r="G6" s="16">
        <f t="shared" si="0"/>
        <v>9306.8000000000011</v>
      </c>
    </row>
    <row r="7" spans="1:7" x14ac:dyDescent="0.25">
      <c r="A7" s="29"/>
      <c r="B7" t="s">
        <v>2488</v>
      </c>
      <c r="C7" s="16">
        <v>90.74</v>
      </c>
      <c r="D7" s="16">
        <v>1963.83</v>
      </c>
      <c r="E7" s="16">
        <v>152.31</v>
      </c>
      <c r="F7" s="16">
        <v>259.78999999999996</v>
      </c>
      <c r="G7" s="16">
        <f t="shared" si="0"/>
        <v>2466.6699999999996</v>
      </c>
    </row>
    <row r="8" spans="1:7" x14ac:dyDescent="0.25">
      <c r="A8" s="29"/>
      <c r="B8" t="s">
        <v>1623</v>
      </c>
      <c r="C8" s="16"/>
      <c r="D8" s="16"/>
      <c r="E8" s="16">
        <v>6135.5400000000009</v>
      </c>
      <c r="F8" s="16">
        <v>160428.67000000001</v>
      </c>
      <c r="G8" s="16">
        <f t="shared" si="0"/>
        <v>166564.21000000002</v>
      </c>
    </row>
    <row r="9" spans="1:7" x14ac:dyDescent="0.25">
      <c r="A9" s="29"/>
      <c r="B9" t="s">
        <v>2083</v>
      </c>
      <c r="C9" s="16"/>
      <c r="D9" s="16"/>
      <c r="E9" s="16"/>
      <c r="F9" s="16">
        <v>1453.48</v>
      </c>
      <c r="G9" s="16">
        <f t="shared" si="0"/>
        <v>1453.48</v>
      </c>
    </row>
    <row r="10" spans="1:7" x14ac:dyDescent="0.25">
      <c r="A10" s="29"/>
      <c r="B10" t="s">
        <v>400</v>
      </c>
      <c r="C10" s="16">
        <v>3026.11</v>
      </c>
      <c r="D10" s="16">
        <v>38.28</v>
      </c>
      <c r="E10" s="16"/>
      <c r="F10" s="16"/>
      <c r="G10" s="16">
        <f t="shared" si="0"/>
        <v>3064.3900000000003</v>
      </c>
    </row>
    <row r="11" spans="1:7" x14ac:dyDescent="0.25">
      <c r="A11" s="29"/>
      <c r="B11" t="s">
        <v>757</v>
      </c>
      <c r="C11" s="16"/>
      <c r="D11" s="16"/>
      <c r="E11" s="16">
        <v>395.29</v>
      </c>
      <c r="F11" s="16">
        <v>2624.68</v>
      </c>
      <c r="G11" s="16">
        <f t="shared" si="0"/>
        <v>3019.97</v>
      </c>
    </row>
    <row r="12" spans="1:7" x14ac:dyDescent="0.25">
      <c r="A12" s="29"/>
      <c r="B12" t="s">
        <v>2693</v>
      </c>
      <c r="C12" s="16"/>
      <c r="D12" s="16"/>
      <c r="E12" s="16"/>
      <c r="F12" s="16">
        <v>496.97999999999996</v>
      </c>
      <c r="G12" s="16">
        <f t="shared" si="0"/>
        <v>496.97999999999996</v>
      </c>
    </row>
    <row r="13" spans="1:7" x14ac:dyDescent="0.25">
      <c r="A13" s="29"/>
      <c r="B13" t="s">
        <v>801</v>
      </c>
      <c r="C13" s="16">
        <v>991.90000000000009</v>
      </c>
      <c r="D13" s="16">
        <v>49253.99</v>
      </c>
      <c r="E13" s="16">
        <v>4744.0100434277347</v>
      </c>
      <c r="F13" s="16">
        <v>14720.740000000002</v>
      </c>
      <c r="G13" s="16">
        <f t="shared" si="0"/>
        <v>69710.640043427731</v>
      </c>
    </row>
    <row r="14" spans="1:7" x14ac:dyDescent="0.25">
      <c r="A14" s="29"/>
      <c r="B14" t="s">
        <v>4775</v>
      </c>
      <c r="C14" s="16">
        <v>1256.95</v>
      </c>
      <c r="D14" s="16"/>
      <c r="E14" s="16">
        <v>2512.0299999999997</v>
      </c>
      <c r="F14" s="16">
        <v>24825.07</v>
      </c>
      <c r="G14" s="16">
        <f t="shared" si="0"/>
        <v>28594.05</v>
      </c>
    </row>
    <row r="15" spans="1:7" x14ac:dyDescent="0.25">
      <c r="A15" s="29"/>
      <c r="B15" t="s">
        <v>3626</v>
      </c>
      <c r="C15" s="16"/>
      <c r="D15" s="16"/>
      <c r="E15" s="16"/>
      <c r="F15" s="16">
        <v>191.31</v>
      </c>
      <c r="G15" s="16">
        <f t="shared" si="0"/>
        <v>191.31</v>
      </c>
    </row>
    <row r="16" spans="1:7" x14ac:dyDescent="0.25">
      <c r="A16" s="29"/>
      <c r="B16" t="s">
        <v>2738</v>
      </c>
      <c r="C16" s="16"/>
      <c r="D16" s="16"/>
      <c r="E16" s="16">
        <v>571.88</v>
      </c>
      <c r="F16" s="16">
        <v>2076.1999999999998</v>
      </c>
      <c r="G16" s="16">
        <f t="shared" si="0"/>
        <v>2648.08</v>
      </c>
    </row>
    <row r="17" spans="1:7" x14ac:dyDescent="0.25">
      <c r="A17" s="29"/>
      <c r="B17" t="s">
        <v>1071</v>
      </c>
      <c r="C17" s="16"/>
      <c r="D17" s="16">
        <v>1312.85</v>
      </c>
      <c r="E17" s="16">
        <v>889.75</v>
      </c>
      <c r="F17" s="16">
        <v>7463.67</v>
      </c>
      <c r="G17" s="16">
        <f t="shared" si="0"/>
        <v>9666.27</v>
      </c>
    </row>
    <row r="18" spans="1:7" x14ac:dyDescent="0.25">
      <c r="A18" s="29"/>
      <c r="B18" t="s">
        <v>4135</v>
      </c>
      <c r="C18" s="16"/>
      <c r="D18" s="16"/>
      <c r="E18" s="16"/>
      <c r="F18" s="16">
        <v>522.77</v>
      </c>
      <c r="G18" s="16">
        <f t="shared" si="0"/>
        <v>522.77</v>
      </c>
    </row>
    <row r="19" spans="1:7" x14ac:dyDescent="0.25">
      <c r="A19" s="29"/>
      <c r="B19" t="s">
        <v>4538</v>
      </c>
      <c r="C19" s="16"/>
      <c r="D19" s="16"/>
      <c r="E19" s="16">
        <v>193633.05</v>
      </c>
      <c r="F19" s="16"/>
      <c r="G19" s="16">
        <f t="shared" si="0"/>
        <v>193633.05</v>
      </c>
    </row>
    <row r="20" spans="1:7" x14ac:dyDescent="0.25">
      <c r="A20" s="29"/>
      <c r="B20" t="s">
        <v>547</v>
      </c>
      <c r="C20" s="16">
        <v>104625.43000000002</v>
      </c>
      <c r="D20" s="16">
        <v>138085.5</v>
      </c>
      <c r="E20" s="16">
        <v>74448.28959222071</v>
      </c>
      <c r="F20" s="16">
        <v>110456.48000000001</v>
      </c>
      <c r="G20" s="16">
        <f t="shared" si="0"/>
        <v>427615.69959222071</v>
      </c>
    </row>
    <row r="21" spans="1:7" x14ac:dyDescent="0.25">
      <c r="A21" s="29"/>
      <c r="B21" t="s">
        <v>4263</v>
      </c>
      <c r="C21" s="16">
        <v>1098582.4299999997</v>
      </c>
      <c r="D21" s="16">
        <v>1315068.2500000002</v>
      </c>
      <c r="E21" s="16">
        <v>1521516.6240715357</v>
      </c>
      <c r="F21" s="16">
        <v>1541018.8199999996</v>
      </c>
      <c r="G21" s="16">
        <f t="shared" si="0"/>
        <v>5476186.1240715347</v>
      </c>
    </row>
    <row r="22" spans="1:7" x14ac:dyDescent="0.25">
      <c r="A22" s="29"/>
      <c r="B22" t="s">
        <v>989</v>
      </c>
      <c r="C22" s="16">
        <v>990960.5299999998</v>
      </c>
      <c r="D22" s="16">
        <v>996444.75999999908</v>
      </c>
      <c r="E22" s="16">
        <v>788983.62090270384</v>
      </c>
      <c r="F22" s="16">
        <v>721265.26999999979</v>
      </c>
      <c r="G22" s="16">
        <f t="shared" si="0"/>
        <v>3497654.1809027027</v>
      </c>
    </row>
    <row r="23" spans="1:7" x14ac:dyDescent="0.25">
      <c r="A23" s="29"/>
      <c r="B23" t="s">
        <v>4324</v>
      </c>
      <c r="C23" s="16">
        <v>1069886.3400000003</v>
      </c>
      <c r="D23" s="16">
        <v>1512443.3799999992</v>
      </c>
      <c r="E23" s="16">
        <v>2250963.0742006567</v>
      </c>
      <c r="F23" s="16">
        <v>2781534.5099999988</v>
      </c>
      <c r="G23" s="16">
        <f t="shared" si="0"/>
        <v>7614827.3042006558</v>
      </c>
    </row>
    <row r="24" spans="1:7" x14ac:dyDescent="0.25">
      <c r="A24" s="29"/>
      <c r="B24" t="s">
        <v>4252</v>
      </c>
      <c r="C24" s="16">
        <v>454422.62</v>
      </c>
      <c r="D24" s="16">
        <v>51062.54</v>
      </c>
      <c r="E24" s="16">
        <v>115630.71291250001</v>
      </c>
      <c r="F24" s="16">
        <v>67246.210000000006</v>
      </c>
      <c r="G24" s="16">
        <f t="shared" si="0"/>
        <v>688362.0829124999</v>
      </c>
    </row>
    <row r="25" spans="1:7" x14ac:dyDescent="0.25">
      <c r="A25" s="29"/>
      <c r="B25" t="s">
        <v>3160</v>
      </c>
      <c r="C25" s="16"/>
      <c r="D25" s="16">
        <v>1369.39</v>
      </c>
      <c r="E25" s="16"/>
      <c r="F25" s="16"/>
      <c r="G25" s="16">
        <f t="shared" si="0"/>
        <v>1369.39</v>
      </c>
    </row>
    <row r="26" spans="1:7" x14ac:dyDescent="0.25">
      <c r="A26" s="29"/>
      <c r="B26" t="s">
        <v>4609</v>
      </c>
      <c r="C26" s="16"/>
      <c r="D26" s="16"/>
      <c r="E26" s="16"/>
      <c r="F26" s="16">
        <v>2478.17</v>
      </c>
      <c r="G26" s="16">
        <f t="shared" si="0"/>
        <v>2478.17</v>
      </c>
    </row>
    <row r="27" spans="1:7" x14ac:dyDescent="0.25">
      <c r="A27" s="29"/>
      <c r="B27" t="s">
        <v>1144</v>
      </c>
      <c r="C27" s="16">
        <v>392071.94</v>
      </c>
      <c r="D27" s="16">
        <v>326791.58</v>
      </c>
      <c r="E27" s="16">
        <v>152974.47992658583</v>
      </c>
      <c r="F27" s="16">
        <v>132051.31999999998</v>
      </c>
      <c r="G27" s="16">
        <f t="shared" si="0"/>
        <v>1003889.3199265858</v>
      </c>
    </row>
    <row r="28" spans="1:7" x14ac:dyDescent="0.25">
      <c r="A28" s="29"/>
      <c r="B28" t="s">
        <v>4231</v>
      </c>
      <c r="C28" s="16">
        <v>39030.630000000005</v>
      </c>
      <c r="D28" s="16">
        <v>66829.809999999983</v>
      </c>
      <c r="E28" s="16">
        <v>98813.640016718753</v>
      </c>
      <c r="F28" s="16">
        <v>39363.22</v>
      </c>
      <c r="G28" s="16">
        <f t="shared" si="0"/>
        <v>244037.30001671874</v>
      </c>
    </row>
    <row r="29" spans="1:7" x14ac:dyDescent="0.25">
      <c r="A29" s="29"/>
      <c r="B29" t="s">
        <v>4391</v>
      </c>
      <c r="C29" s="16"/>
      <c r="D29" s="16">
        <v>279618.96000000002</v>
      </c>
      <c r="E29" s="16">
        <v>169128.52000000002</v>
      </c>
      <c r="F29" s="16">
        <v>93504</v>
      </c>
      <c r="G29" s="16">
        <f t="shared" si="0"/>
        <v>542251.48</v>
      </c>
    </row>
    <row r="30" spans="1:7" x14ac:dyDescent="0.25">
      <c r="A30" s="29"/>
      <c r="B30" t="s">
        <v>4569</v>
      </c>
      <c r="C30" s="16"/>
      <c r="D30" s="16"/>
      <c r="E30" s="16"/>
      <c r="F30" s="16">
        <v>1736.02</v>
      </c>
      <c r="G30" s="16">
        <f t="shared" si="0"/>
        <v>1736.02</v>
      </c>
    </row>
    <row r="31" spans="1:7" x14ac:dyDescent="0.25">
      <c r="A31" s="29"/>
      <c r="B31" t="s">
        <v>4415</v>
      </c>
      <c r="C31" s="16"/>
      <c r="D31" s="16">
        <v>146731.62</v>
      </c>
      <c r="E31" s="16">
        <v>108822.19050000001</v>
      </c>
      <c r="F31" s="16">
        <v>98178.6</v>
      </c>
      <c r="G31" s="16">
        <f t="shared" si="0"/>
        <v>353732.4105</v>
      </c>
    </row>
    <row r="32" spans="1:7" x14ac:dyDescent="0.25">
      <c r="A32" s="29"/>
      <c r="B32" t="s">
        <v>4258</v>
      </c>
      <c r="C32" s="16">
        <v>40141.759999999995</v>
      </c>
      <c r="D32" s="16">
        <v>104831.60999999999</v>
      </c>
      <c r="E32" s="16">
        <v>137402.9788715</v>
      </c>
      <c r="F32" s="16">
        <v>182504.52</v>
      </c>
      <c r="G32" s="16">
        <f t="shared" si="0"/>
        <v>464880.86887150002</v>
      </c>
    </row>
    <row r="33" spans="1:7" x14ac:dyDescent="0.25">
      <c r="A33" s="29"/>
      <c r="B33" t="s">
        <v>4317</v>
      </c>
      <c r="C33" s="16">
        <v>45159.020000000004</v>
      </c>
      <c r="D33" s="16">
        <v>55966.600000000006</v>
      </c>
      <c r="E33" s="16">
        <v>49944.120390625001</v>
      </c>
      <c r="F33" s="16">
        <v>60558.16</v>
      </c>
      <c r="G33" s="16">
        <f t="shared" si="0"/>
        <v>211627.90039062503</v>
      </c>
    </row>
    <row r="34" spans="1:7" x14ac:dyDescent="0.25">
      <c r="A34" s="29"/>
      <c r="B34" t="s">
        <v>2800</v>
      </c>
      <c r="C34" s="16">
        <v>92703.62000000001</v>
      </c>
      <c r="D34" s="16">
        <v>55741.77</v>
      </c>
      <c r="E34" s="16">
        <v>54456.510899999987</v>
      </c>
      <c r="F34" s="16">
        <v>76503.430000000008</v>
      </c>
      <c r="G34" s="16">
        <f t="shared" si="0"/>
        <v>279405.3309</v>
      </c>
    </row>
    <row r="35" spans="1:7" x14ac:dyDescent="0.25">
      <c r="A35" s="29"/>
      <c r="B35" t="s">
        <v>3208</v>
      </c>
      <c r="C35" s="16"/>
      <c r="D35" s="16"/>
      <c r="E35" s="16">
        <v>2103.4899999999998</v>
      </c>
      <c r="F35" s="16"/>
      <c r="G35" s="16">
        <f t="shared" si="0"/>
        <v>2103.4899999999998</v>
      </c>
    </row>
    <row r="36" spans="1:7" x14ac:dyDescent="0.25">
      <c r="A36" s="27"/>
      <c r="B36" t="s">
        <v>4675</v>
      </c>
      <c r="C36" s="16">
        <v>243907.99000000002</v>
      </c>
      <c r="D36" s="16">
        <v>171361.33</v>
      </c>
      <c r="E36" s="16">
        <v>202435.42959857098</v>
      </c>
      <c r="F36" s="16">
        <v>261252.30999999997</v>
      </c>
      <c r="G36" s="16">
        <f t="shared" si="0"/>
        <v>878957.05959857092</v>
      </c>
    </row>
    <row r="37" spans="1:7" x14ac:dyDescent="0.25">
      <c r="A37" s="28" t="s">
        <v>4781</v>
      </c>
      <c r="B37" s="28"/>
      <c r="C37" s="32">
        <v>4582092.0799999991</v>
      </c>
      <c r="D37" s="32">
        <v>5280421.8999999976</v>
      </c>
      <c r="E37" s="32">
        <v>5946883.3719270462</v>
      </c>
      <c r="F37" s="32">
        <v>6390620.6399999959</v>
      </c>
      <c r="G37" s="16">
        <f t="shared" si="0"/>
        <v>22200017.991927039</v>
      </c>
    </row>
    <row r="40" spans="1:7" x14ac:dyDescent="0.25">
      <c r="A40" s="30" t="s">
        <v>2</v>
      </c>
      <c r="B40" s="30" t="s">
        <v>4779</v>
      </c>
      <c r="C40" s="31">
        <v>2015</v>
      </c>
      <c r="D40" s="31">
        <v>2016</v>
      </c>
      <c r="E40" s="31">
        <v>2018</v>
      </c>
      <c r="F40" s="31">
        <v>2019</v>
      </c>
    </row>
    <row r="41" spans="1:7" x14ac:dyDescent="0.25">
      <c r="A41" s="27" t="s">
        <v>20</v>
      </c>
      <c r="C41" s="16">
        <v>2585451.064999999</v>
      </c>
      <c r="D41" s="16">
        <v>2673583.5612000008</v>
      </c>
      <c r="E41" s="16">
        <v>4057634.3302097959</v>
      </c>
      <c r="F41" s="16">
        <v>5253704.2089999933</v>
      </c>
      <c r="G41" s="16">
        <f t="shared" ref="G41:G76" si="1">SUM(C41:F41)</f>
        <v>14570373.165409788</v>
      </c>
    </row>
    <row r="42" spans="1:7" x14ac:dyDescent="0.25">
      <c r="A42" s="29" t="s">
        <v>31</v>
      </c>
      <c r="B42" t="s">
        <v>1684</v>
      </c>
      <c r="C42" s="16">
        <v>30</v>
      </c>
      <c r="D42" s="16">
        <v>121.41499999999999</v>
      </c>
      <c r="E42" s="16"/>
      <c r="F42" s="16">
        <v>75.7</v>
      </c>
      <c r="G42" s="16">
        <f t="shared" si="1"/>
        <v>227.11500000000001</v>
      </c>
    </row>
    <row r="43" spans="1:7" x14ac:dyDescent="0.25">
      <c r="A43" s="29"/>
      <c r="B43" t="s">
        <v>2005</v>
      </c>
      <c r="C43" s="16">
        <v>50</v>
      </c>
      <c r="D43" s="16"/>
      <c r="E43" s="16">
        <v>9.9</v>
      </c>
      <c r="F43" s="16">
        <v>307</v>
      </c>
      <c r="G43" s="16">
        <f t="shared" si="1"/>
        <v>366.9</v>
      </c>
    </row>
    <row r="44" spans="1:7" x14ac:dyDescent="0.25">
      <c r="A44" s="29"/>
      <c r="B44" t="s">
        <v>1945</v>
      </c>
      <c r="C44" s="16"/>
      <c r="D44" s="16">
        <v>82.65</v>
      </c>
      <c r="E44" s="16">
        <v>50</v>
      </c>
      <c r="F44" s="16"/>
      <c r="G44" s="16">
        <f t="shared" si="1"/>
        <v>132.65</v>
      </c>
    </row>
    <row r="45" spans="1:7" x14ac:dyDescent="0.25">
      <c r="A45" s="29"/>
      <c r="B45" t="s">
        <v>57</v>
      </c>
      <c r="C45" s="16"/>
      <c r="D45" s="16">
        <v>66.36</v>
      </c>
      <c r="E45" s="16">
        <v>713.47</v>
      </c>
      <c r="F45" s="16"/>
      <c r="G45" s="16">
        <f t="shared" si="1"/>
        <v>779.83</v>
      </c>
    </row>
    <row r="46" spans="1:7" x14ac:dyDescent="0.25">
      <c r="A46" s="29"/>
      <c r="B46" t="s">
        <v>2488</v>
      </c>
      <c r="C46" s="16">
        <v>32</v>
      </c>
      <c r="D46" s="16">
        <v>137.43</v>
      </c>
      <c r="E46" s="16">
        <v>44.3</v>
      </c>
      <c r="F46" s="16">
        <v>75.05</v>
      </c>
      <c r="G46" s="16">
        <f t="shared" si="1"/>
        <v>288.78000000000003</v>
      </c>
    </row>
    <row r="47" spans="1:7" x14ac:dyDescent="0.25">
      <c r="A47" s="29"/>
      <c r="B47" t="s">
        <v>1623</v>
      </c>
      <c r="C47" s="16"/>
      <c r="D47" s="16"/>
      <c r="E47" s="16">
        <v>376.89999899999998</v>
      </c>
      <c r="F47" s="16">
        <v>5247.7</v>
      </c>
      <c r="G47" s="16">
        <f t="shared" si="1"/>
        <v>5624.599999</v>
      </c>
    </row>
    <row r="48" spans="1:7" x14ac:dyDescent="0.25">
      <c r="A48" s="29"/>
      <c r="B48" t="s">
        <v>2083</v>
      </c>
      <c r="C48" s="16"/>
      <c r="D48" s="16"/>
      <c r="E48" s="16"/>
      <c r="F48" s="16">
        <v>240</v>
      </c>
      <c r="G48" s="16">
        <f t="shared" si="1"/>
        <v>240</v>
      </c>
    </row>
    <row r="49" spans="1:7" x14ac:dyDescent="0.25">
      <c r="A49" s="29"/>
      <c r="B49" t="s">
        <v>400</v>
      </c>
      <c r="C49" s="16">
        <v>131.08099999999999</v>
      </c>
      <c r="D49" s="16">
        <v>3.98</v>
      </c>
      <c r="E49" s="16"/>
      <c r="F49" s="16"/>
      <c r="G49" s="16">
        <f t="shared" si="1"/>
        <v>135.06099999999998</v>
      </c>
    </row>
    <row r="50" spans="1:7" x14ac:dyDescent="0.25">
      <c r="A50" s="29"/>
      <c r="B50" t="s">
        <v>757</v>
      </c>
      <c r="C50" s="16"/>
      <c r="D50" s="16"/>
      <c r="E50" s="16">
        <v>40.899999618530302</v>
      </c>
      <c r="F50" s="16">
        <v>262</v>
      </c>
      <c r="G50" s="16">
        <f t="shared" si="1"/>
        <v>302.89999961853027</v>
      </c>
    </row>
    <row r="51" spans="1:7" x14ac:dyDescent="0.25">
      <c r="A51" s="29"/>
      <c r="B51" t="s">
        <v>2693</v>
      </c>
      <c r="C51" s="16"/>
      <c r="D51" s="16"/>
      <c r="E51" s="16"/>
      <c r="F51" s="16">
        <v>133.74</v>
      </c>
      <c r="G51" s="16">
        <f t="shared" si="1"/>
        <v>133.74</v>
      </c>
    </row>
    <row r="52" spans="1:7" x14ac:dyDescent="0.25">
      <c r="A52" s="29"/>
      <c r="B52" t="s">
        <v>801</v>
      </c>
      <c r="C52" s="16">
        <v>59.4</v>
      </c>
      <c r="D52" s="16">
        <v>3118.8</v>
      </c>
      <c r="E52" s="16">
        <v>525.28000123706045</v>
      </c>
      <c r="F52" s="16">
        <v>1006.44</v>
      </c>
      <c r="G52" s="16">
        <f t="shared" si="1"/>
        <v>4709.9200012370602</v>
      </c>
    </row>
    <row r="53" spans="1:7" x14ac:dyDescent="0.25">
      <c r="A53" s="29"/>
      <c r="B53" t="s">
        <v>4775</v>
      </c>
      <c r="C53" s="16">
        <v>40</v>
      </c>
      <c r="D53" s="16"/>
      <c r="E53" s="16">
        <v>224</v>
      </c>
      <c r="F53" s="16">
        <v>850</v>
      </c>
      <c r="G53" s="16">
        <f t="shared" si="1"/>
        <v>1114</v>
      </c>
    </row>
    <row r="54" spans="1:7" x14ac:dyDescent="0.25">
      <c r="A54" s="29"/>
      <c r="B54" t="s">
        <v>3626</v>
      </c>
      <c r="C54" s="16"/>
      <c r="D54" s="16"/>
      <c r="E54" s="16"/>
      <c r="F54" s="16">
        <v>101</v>
      </c>
      <c r="G54" s="16">
        <f t="shared" si="1"/>
        <v>101</v>
      </c>
    </row>
    <row r="55" spans="1:7" x14ac:dyDescent="0.25">
      <c r="A55" s="29"/>
      <c r="B55" t="s">
        <v>2738</v>
      </c>
      <c r="C55" s="16"/>
      <c r="D55" s="16"/>
      <c r="E55" s="16">
        <v>15</v>
      </c>
      <c r="F55" s="16">
        <v>46</v>
      </c>
      <c r="G55" s="16">
        <f t="shared" si="1"/>
        <v>61</v>
      </c>
    </row>
    <row r="56" spans="1:7" x14ac:dyDescent="0.25">
      <c r="A56" s="29"/>
      <c r="B56" t="s">
        <v>1071</v>
      </c>
      <c r="C56" s="16"/>
      <c r="D56" s="16">
        <v>36</v>
      </c>
      <c r="E56" s="16">
        <v>30.5999999</v>
      </c>
      <c r="F56" s="16">
        <v>219</v>
      </c>
      <c r="G56" s="16">
        <f t="shared" si="1"/>
        <v>285.5999999</v>
      </c>
    </row>
    <row r="57" spans="1:7" x14ac:dyDescent="0.25">
      <c r="A57" s="29"/>
      <c r="B57" t="s">
        <v>4135</v>
      </c>
      <c r="C57" s="16"/>
      <c r="D57" s="16"/>
      <c r="E57" s="16"/>
      <c r="F57" s="16">
        <v>63</v>
      </c>
      <c r="G57" s="16">
        <f t="shared" si="1"/>
        <v>63</v>
      </c>
    </row>
    <row r="58" spans="1:7" x14ac:dyDescent="0.25">
      <c r="A58" s="29"/>
      <c r="B58" t="s">
        <v>4538</v>
      </c>
      <c r="C58" s="16"/>
      <c r="D58" s="16"/>
      <c r="E58" s="16">
        <v>37.099997999999999</v>
      </c>
      <c r="F58" s="16"/>
      <c r="G58" s="16">
        <f t="shared" si="1"/>
        <v>37.099997999999999</v>
      </c>
    </row>
    <row r="59" spans="1:7" x14ac:dyDescent="0.25">
      <c r="A59" s="29"/>
      <c r="B59" t="s">
        <v>547</v>
      </c>
      <c r="C59" s="16">
        <v>48061.544000000002</v>
      </c>
      <c r="D59" s="16">
        <v>62186.158999999992</v>
      </c>
      <c r="E59" s="16">
        <v>25319.791990000005</v>
      </c>
      <c r="F59" s="16">
        <v>43140.350999999988</v>
      </c>
      <c r="G59" s="16">
        <f t="shared" si="1"/>
        <v>178707.84599</v>
      </c>
    </row>
    <row r="60" spans="1:7" x14ac:dyDescent="0.25">
      <c r="A60" s="29"/>
      <c r="B60" t="s">
        <v>4263</v>
      </c>
      <c r="C60" s="16">
        <v>587264.5</v>
      </c>
      <c r="D60" s="16">
        <v>777036.42900000012</v>
      </c>
      <c r="E60" s="16">
        <v>824530.78667868639</v>
      </c>
      <c r="F60" s="16">
        <v>844139.54299999983</v>
      </c>
      <c r="G60" s="16">
        <f t="shared" si="1"/>
        <v>3032971.2586786859</v>
      </c>
    </row>
    <row r="61" spans="1:7" x14ac:dyDescent="0.25">
      <c r="A61" s="29"/>
      <c r="B61" t="s">
        <v>989</v>
      </c>
      <c r="C61" s="16">
        <v>419489.08399999986</v>
      </c>
      <c r="D61" s="16">
        <v>401785.32499999984</v>
      </c>
      <c r="E61" s="16">
        <v>263342.10117176513</v>
      </c>
      <c r="F61" s="16">
        <v>259220.58900000007</v>
      </c>
      <c r="G61" s="16">
        <f t="shared" si="1"/>
        <v>1343837.0991717651</v>
      </c>
    </row>
    <row r="62" spans="1:7" x14ac:dyDescent="0.25">
      <c r="A62" s="29"/>
      <c r="B62" t="s">
        <v>4324</v>
      </c>
      <c r="C62" s="16">
        <v>620438.30700000026</v>
      </c>
      <c r="D62" s="16">
        <v>734623.6179999999</v>
      </c>
      <c r="E62" s="16">
        <v>1044779.5408552855</v>
      </c>
      <c r="F62" s="16">
        <v>1284475.7859999991</v>
      </c>
      <c r="G62" s="16">
        <f t="shared" si="1"/>
        <v>3684317.2518552849</v>
      </c>
    </row>
    <row r="63" spans="1:7" x14ac:dyDescent="0.25">
      <c r="A63" s="29"/>
      <c r="B63" t="s">
        <v>4252</v>
      </c>
      <c r="C63" s="16">
        <v>244628.62</v>
      </c>
      <c r="D63" s="16">
        <v>23364.6</v>
      </c>
      <c r="E63" s="16">
        <v>52815.549998999995</v>
      </c>
      <c r="F63" s="16">
        <v>30960.5</v>
      </c>
      <c r="G63" s="16">
        <f t="shared" si="1"/>
        <v>351769.26999899995</v>
      </c>
    </row>
    <row r="64" spans="1:7" x14ac:dyDescent="0.25">
      <c r="A64" s="29"/>
      <c r="B64" t="s">
        <v>3160</v>
      </c>
      <c r="C64" s="16"/>
      <c r="D64" s="16">
        <v>547.08500000000004</v>
      </c>
      <c r="E64" s="16"/>
      <c r="F64" s="16"/>
      <c r="G64" s="16">
        <f t="shared" si="1"/>
        <v>547.08500000000004</v>
      </c>
    </row>
    <row r="65" spans="1:7" x14ac:dyDescent="0.25">
      <c r="A65" s="29"/>
      <c r="B65" t="s">
        <v>4609</v>
      </c>
      <c r="C65" s="16"/>
      <c r="D65" s="16"/>
      <c r="E65" s="16"/>
      <c r="F65" s="16">
        <v>240</v>
      </c>
      <c r="G65" s="16">
        <f t="shared" si="1"/>
        <v>240</v>
      </c>
    </row>
    <row r="66" spans="1:7" x14ac:dyDescent="0.25">
      <c r="A66" s="29"/>
      <c r="B66" t="s">
        <v>1144</v>
      </c>
      <c r="C66" s="16">
        <v>198943.823</v>
      </c>
      <c r="D66" s="16">
        <v>173896.24999999997</v>
      </c>
      <c r="E66" s="16">
        <v>68472.103026703538</v>
      </c>
      <c r="F66" s="16">
        <v>72294.387000000002</v>
      </c>
      <c r="G66" s="16">
        <f t="shared" si="1"/>
        <v>513606.56302670349</v>
      </c>
    </row>
    <row r="67" spans="1:7" x14ac:dyDescent="0.25">
      <c r="A67" s="29"/>
      <c r="B67" t="s">
        <v>4231</v>
      </c>
      <c r="C67" s="16">
        <v>1995.182</v>
      </c>
      <c r="D67" s="16">
        <v>1943.5</v>
      </c>
      <c r="E67" s="16">
        <v>1494.4399984741212</v>
      </c>
      <c r="F67" s="16">
        <v>439.96500000000003</v>
      </c>
      <c r="G67" s="16">
        <f>SUM(C67:F67)</f>
        <v>5873.0869984741212</v>
      </c>
    </row>
    <row r="68" spans="1:7" x14ac:dyDescent="0.25">
      <c r="A68" s="29"/>
      <c r="B68" t="s">
        <v>4391</v>
      </c>
      <c r="C68" s="16"/>
      <c r="D68" s="16">
        <v>24710</v>
      </c>
      <c r="E68" s="16">
        <v>13566</v>
      </c>
      <c r="F68" s="16">
        <v>7344</v>
      </c>
      <c r="G68" s="16">
        <f t="shared" si="1"/>
        <v>45620</v>
      </c>
    </row>
    <row r="69" spans="1:7" x14ac:dyDescent="0.25">
      <c r="A69" s="29"/>
      <c r="B69" t="s">
        <v>4569</v>
      </c>
      <c r="C69" s="16"/>
      <c r="D69" s="16"/>
      <c r="E69" s="16"/>
      <c r="F69" s="16">
        <v>108</v>
      </c>
      <c r="G69" s="16">
        <f t="shared" si="1"/>
        <v>108</v>
      </c>
    </row>
    <row r="70" spans="1:7" x14ac:dyDescent="0.25">
      <c r="A70" s="29"/>
      <c r="B70" t="s">
        <v>4415</v>
      </c>
      <c r="C70" s="16"/>
      <c r="D70" s="16">
        <v>92906.7</v>
      </c>
      <c r="E70" s="16">
        <v>60288.100190000005</v>
      </c>
      <c r="F70" s="16">
        <v>50320.031999999999</v>
      </c>
      <c r="G70" s="16">
        <f t="shared" si="1"/>
        <v>203514.83219000002</v>
      </c>
    </row>
    <row r="71" spans="1:7" x14ac:dyDescent="0.25">
      <c r="A71" s="29"/>
      <c r="B71" t="s">
        <v>4258</v>
      </c>
      <c r="C71" s="16">
        <v>17007.47</v>
      </c>
      <c r="D71" s="16">
        <v>42361.73000000001</v>
      </c>
      <c r="E71" s="16">
        <v>45447.059963900014</v>
      </c>
      <c r="F71" s="16">
        <v>57274.030000000013</v>
      </c>
      <c r="G71" s="16">
        <f t="shared" si="1"/>
        <v>162090.28996390005</v>
      </c>
    </row>
    <row r="72" spans="1:7" x14ac:dyDescent="0.25">
      <c r="A72" s="29"/>
      <c r="B72" t="s">
        <v>4317</v>
      </c>
      <c r="C72" s="16">
        <v>3383</v>
      </c>
      <c r="D72" s="16">
        <v>4699.3999999999996</v>
      </c>
      <c r="E72" s="16">
        <v>3156</v>
      </c>
      <c r="F72" s="16">
        <v>3788</v>
      </c>
      <c r="G72" s="16">
        <f t="shared" si="1"/>
        <v>15026.4</v>
      </c>
    </row>
    <row r="73" spans="1:7" x14ac:dyDescent="0.25">
      <c r="A73" s="29"/>
      <c r="B73" t="s">
        <v>2800</v>
      </c>
      <c r="C73" s="16">
        <v>23061.95</v>
      </c>
      <c r="D73" s="16">
        <v>24310.5</v>
      </c>
      <c r="E73" s="16">
        <v>14885.180000999999</v>
      </c>
      <c r="F73" s="16">
        <v>30464.37</v>
      </c>
      <c r="G73" s="16">
        <f t="shared" si="1"/>
        <v>92722.000000999993</v>
      </c>
    </row>
    <row r="74" spans="1:7" x14ac:dyDescent="0.25">
      <c r="A74" s="29"/>
      <c r="B74" t="s">
        <v>3208</v>
      </c>
      <c r="C74" s="16"/>
      <c r="D74" s="16"/>
      <c r="E74" s="16">
        <v>442</v>
      </c>
      <c r="F74" s="16"/>
      <c r="G74" s="16">
        <f t="shared" si="1"/>
        <v>442</v>
      </c>
    </row>
    <row r="75" spans="1:7" x14ac:dyDescent="0.25">
      <c r="A75" s="27"/>
      <c r="B75" t="s">
        <v>4675</v>
      </c>
      <c r="C75" s="16">
        <v>93835.653999999966</v>
      </c>
      <c r="D75" s="16">
        <v>50409.701000000001</v>
      </c>
      <c r="E75" s="16">
        <v>104888.04901726065</v>
      </c>
      <c r="F75" s="16">
        <v>53585.386999999988</v>
      </c>
      <c r="G75" s="16">
        <f t="shared" si="1"/>
        <v>302718.79101726064</v>
      </c>
    </row>
    <row r="76" spans="1:7" x14ac:dyDescent="0.25">
      <c r="A76" s="28" t="s">
        <v>4781</v>
      </c>
      <c r="B76" s="28"/>
      <c r="C76" s="32">
        <v>2258451.6150000007</v>
      </c>
      <c r="D76" s="32">
        <v>2418347.6319999998</v>
      </c>
      <c r="E76" s="32">
        <v>2525494.152889831</v>
      </c>
      <c r="F76" s="32">
        <v>2746421.5699999994</v>
      </c>
      <c r="G76" s="16">
        <f t="shared" si="1"/>
        <v>9948714.9698898308</v>
      </c>
    </row>
    <row r="82" spans="1:8" x14ac:dyDescent="0.25">
      <c r="A82" s="30" t="s">
        <v>2</v>
      </c>
      <c r="B82" s="30" t="s">
        <v>4779</v>
      </c>
      <c r="C82" s="31">
        <v>2015</v>
      </c>
      <c r="D82" s="31">
        <v>2016</v>
      </c>
      <c r="E82" s="31">
        <v>2018</v>
      </c>
      <c r="F82" s="31">
        <v>2019</v>
      </c>
      <c r="G82" s="31"/>
    </row>
    <row r="83" spans="1:8" x14ac:dyDescent="0.25">
      <c r="A83" s="27" t="s">
        <v>20</v>
      </c>
      <c r="C83" s="33">
        <f>C2/C41</f>
        <v>5.4030918005404329</v>
      </c>
      <c r="D83" s="33">
        <f t="shared" ref="D83:G83" si="2">D2/D41</f>
        <v>5.2402176177772954</v>
      </c>
      <c r="E83" s="33">
        <f t="shared" si="2"/>
        <v>4.8815705230978788</v>
      </c>
      <c r="F83" s="33">
        <f t="shared" si="2"/>
        <v>4.0455791484396464</v>
      </c>
      <c r="G83" s="33">
        <f t="shared" si="2"/>
        <v>4.7384849163484253</v>
      </c>
      <c r="H83" s="34">
        <f>G83*64.7</f>
        <v>306.57997408774315</v>
      </c>
    </row>
    <row r="84" spans="1:8" x14ac:dyDescent="0.25">
      <c r="A84" s="29" t="s">
        <v>31</v>
      </c>
      <c r="B84" t="s">
        <v>1684</v>
      </c>
      <c r="C84" s="33">
        <f t="shared" ref="C84:G84" si="3">C3/C42</f>
        <v>25.807000000000002</v>
      </c>
      <c r="D84" s="33">
        <f t="shared" si="3"/>
        <v>24.365605567681094</v>
      </c>
      <c r="E84" s="33" t="e">
        <f t="shared" si="3"/>
        <v>#DIV/0!</v>
      </c>
      <c r="F84" s="33">
        <f t="shared" si="3"/>
        <v>26.139101717305152</v>
      </c>
      <c r="G84" s="33">
        <f t="shared" si="3"/>
        <v>25.147128106906191</v>
      </c>
      <c r="H84" s="34">
        <f t="shared" ref="H84:H118" si="4">G84*64.7</f>
        <v>1627.0191885168306</v>
      </c>
    </row>
    <row r="85" spans="1:8" x14ac:dyDescent="0.25">
      <c r="A85" s="29"/>
      <c r="B85" t="s">
        <v>2005</v>
      </c>
      <c r="C85" s="33">
        <f t="shared" ref="C85:G85" si="5">C4/C43</f>
        <v>89.197199999999995</v>
      </c>
      <c r="D85" s="33" t="e">
        <f t="shared" si="5"/>
        <v>#DIV/0!</v>
      </c>
      <c r="E85" s="33">
        <f t="shared" si="5"/>
        <v>23.514141414141413</v>
      </c>
      <c r="F85" s="33">
        <f t="shared" si="5"/>
        <v>12.793192182410424</v>
      </c>
      <c r="G85" s="33">
        <f t="shared" si="5"/>
        <v>23.494576178795313</v>
      </c>
      <c r="H85" s="34">
        <f t="shared" si="4"/>
        <v>1520.0990787680569</v>
      </c>
    </row>
    <row r="86" spans="1:8" x14ac:dyDescent="0.25">
      <c r="A86" s="29"/>
      <c r="B86" t="s">
        <v>1945</v>
      </c>
      <c r="C86" s="33" t="e">
        <f t="shared" ref="C86:G86" si="6">C5/C44</f>
        <v>#DIV/0!</v>
      </c>
      <c r="D86" s="33">
        <f t="shared" si="6"/>
        <v>26.421536600120987</v>
      </c>
      <c r="E86" s="33">
        <f t="shared" si="6"/>
        <v>21</v>
      </c>
      <c r="F86" s="33" t="e">
        <f t="shared" si="6"/>
        <v>#DIV/0!</v>
      </c>
      <c r="G86" s="33">
        <f t="shared" si="6"/>
        <v>24.377987184319636</v>
      </c>
      <c r="H86" s="34">
        <f t="shared" si="4"/>
        <v>1577.2557708254806</v>
      </c>
    </row>
    <row r="87" spans="1:8" x14ac:dyDescent="0.25">
      <c r="A87" s="29"/>
      <c r="B87" t="s">
        <v>57</v>
      </c>
      <c r="C87" s="33" t="e">
        <f t="shared" ref="C87:G87" si="7">C6/C45</f>
        <v>#DIV/0!</v>
      </c>
      <c r="D87" s="33">
        <f t="shared" si="7"/>
        <v>5.4816154309825196</v>
      </c>
      <c r="E87" s="33">
        <f t="shared" si="7"/>
        <v>12.534570479487575</v>
      </c>
      <c r="F87" s="33" t="e">
        <f t="shared" si="7"/>
        <v>#DIV/0!</v>
      </c>
      <c r="G87" s="33">
        <f t="shared" si="7"/>
        <v>11.934395958093431</v>
      </c>
      <c r="H87" s="34">
        <f t="shared" si="4"/>
        <v>772.15541848864495</v>
      </c>
    </row>
    <row r="88" spans="1:8" x14ac:dyDescent="0.25">
      <c r="A88" s="29"/>
      <c r="B88" t="s">
        <v>2488</v>
      </c>
      <c r="C88" s="33">
        <f t="shared" ref="C88:G88" si="8">C7/C46</f>
        <v>2.8356249999999998</v>
      </c>
      <c r="D88" s="33">
        <f t="shared" si="8"/>
        <v>14.289674743505783</v>
      </c>
      <c r="E88" s="33">
        <f t="shared" si="8"/>
        <v>3.4381489841986457</v>
      </c>
      <c r="F88" s="33">
        <f t="shared" si="8"/>
        <v>3.4615589606928712</v>
      </c>
      <c r="G88" s="33">
        <f t="shared" si="8"/>
        <v>8.5416926379943181</v>
      </c>
      <c r="H88" s="34">
        <f t="shared" si="4"/>
        <v>552.64751367823237</v>
      </c>
    </row>
    <row r="89" spans="1:8" x14ac:dyDescent="0.25">
      <c r="A89" s="29"/>
      <c r="B89" t="s">
        <v>1623</v>
      </c>
      <c r="C89" s="33" t="e">
        <f t="shared" ref="C89:G89" si="9">C8/C47</f>
        <v>#DIV/0!</v>
      </c>
      <c r="D89" s="33" t="e">
        <f t="shared" si="9"/>
        <v>#DIV/0!</v>
      </c>
      <c r="E89" s="33">
        <f t="shared" si="9"/>
        <v>16.278959979514358</v>
      </c>
      <c r="F89" s="33">
        <f t="shared" si="9"/>
        <v>30.571235017245655</v>
      </c>
      <c r="G89" s="33">
        <f t="shared" si="9"/>
        <v>29.613520966755598</v>
      </c>
      <c r="H89" s="34">
        <f t="shared" si="4"/>
        <v>1915.9948065490873</v>
      </c>
    </row>
    <row r="90" spans="1:8" x14ac:dyDescent="0.25">
      <c r="A90" s="29"/>
      <c r="B90" t="s">
        <v>2083</v>
      </c>
      <c r="C90" s="33" t="e">
        <f t="shared" ref="C90:G90" si="10">C9/C48</f>
        <v>#DIV/0!</v>
      </c>
      <c r="D90" s="33" t="e">
        <f t="shared" si="10"/>
        <v>#DIV/0!</v>
      </c>
      <c r="E90" s="33" t="e">
        <f t="shared" si="10"/>
        <v>#DIV/0!</v>
      </c>
      <c r="F90" s="33">
        <f t="shared" si="10"/>
        <v>6.0561666666666669</v>
      </c>
      <c r="G90" s="33">
        <f t="shared" si="10"/>
        <v>6.0561666666666669</v>
      </c>
      <c r="H90" s="34">
        <f t="shared" si="4"/>
        <v>391.83398333333338</v>
      </c>
    </row>
    <row r="91" spans="1:8" x14ac:dyDescent="0.25">
      <c r="A91" s="29"/>
      <c r="B91" t="s">
        <v>400</v>
      </c>
      <c r="C91" s="33">
        <f t="shared" ref="C91:G91" si="11">C10/C49</f>
        <v>23.085801908743452</v>
      </c>
      <c r="D91" s="33">
        <f t="shared" si="11"/>
        <v>9.6180904522613062</v>
      </c>
      <c r="E91" s="33" t="e">
        <f t="shared" si="11"/>
        <v>#DIV/0!</v>
      </c>
      <c r="F91" s="33" t="e">
        <f t="shared" si="11"/>
        <v>#DIV/0!</v>
      </c>
      <c r="G91" s="33">
        <f t="shared" si="11"/>
        <v>22.688933148725397</v>
      </c>
      <c r="H91" s="34">
        <f t="shared" si="4"/>
        <v>1467.9739747225333</v>
      </c>
    </row>
    <row r="92" spans="1:8" x14ac:dyDescent="0.25">
      <c r="A92" s="29"/>
      <c r="B92" t="s">
        <v>757</v>
      </c>
      <c r="C92" s="33" t="e">
        <f t="shared" ref="C92:G92" si="12">C11/C50</f>
        <v>#DIV/0!</v>
      </c>
      <c r="D92" s="33" t="e">
        <f t="shared" si="12"/>
        <v>#DIV/0!</v>
      </c>
      <c r="E92" s="33">
        <f t="shared" si="12"/>
        <v>9.66479226618155</v>
      </c>
      <c r="F92" s="33">
        <f t="shared" si="12"/>
        <v>10.017862595419846</v>
      </c>
      <c r="G92" s="33">
        <f t="shared" si="12"/>
        <v>9.970188193474165</v>
      </c>
      <c r="H92" s="34">
        <f t="shared" si="4"/>
        <v>645.07117611777846</v>
      </c>
    </row>
    <row r="93" spans="1:8" x14ac:dyDescent="0.25">
      <c r="A93" s="29"/>
      <c r="B93" t="s">
        <v>2693</v>
      </c>
      <c r="C93" s="33" t="e">
        <f t="shared" ref="C93:G93" si="13">C12/C51</f>
        <v>#DIV/0!</v>
      </c>
      <c r="D93" s="33" t="e">
        <f t="shared" si="13"/>
        <v>#DIV/0!</v>
      </c>
      <c r="E93" s="33" t="e">
        <f t="shared" si="13"/>
        <v>#DIV/0!</v>
      </c>
      <c r="F93" s="33">
        <f t="shared" si="13"/>
        <v>3.7160161507402418</v>
      </c>
      <c r="G93" s="33">
        <f t="shared" si="13"/>
        <v>3.7160161507402418</v>
      </c>
      <c r="H93" s="34">
        <f t="shared" si="4"/>
        <v>240.42624495289365</v>
      </c>
    </row>
    <row r="94" spans="1:8" x14ac:dyDescent="0.25">
      <c r="A94" s="29"/>
      <c r="B94" t="s">
        <v>801</v>
      </c>
      <c r="C94" s="33">
        <f t="shared" ref="C94:G94" si="14">C13/C52</f>
        <v>16.698653198653201</v>
      </c>
      <c r="D94" s="33">
        <f t="shared" si="14"/>
        <v>15.792609336924457</v>
      </c>
      <c r="E94" s="33">
        <f t="shared" si="14"/>
        <v>9.0313928423990166</v>
      </c>
      <c r="F94" s="33">
        <f t="shared" si="14"/>
        <v>14.626545049878782</v>
      </c>
      <c r="G94" s="33">
        <f t="shared" si="14"/>
        <v>14.800811908719943</v>
      </c>
      <c r="H94" s="34">
        <f t="shared" si="4"/>
        <v>957.61253049418042</v>
      </c>
    </row>
    <row r="95" spans="1:8" x14ac:dyDescent="0.25">
      <c r="A95" s="29"/>
      <c r="B95" t="s">
        <v>4775</v>
      </c>
      <c r="C95" s="33">
        <f t="shared" ref="C95:G95" si="15">C14/C53</f>
        <v>31.423750000000002</v>
      </c>
      <c r="D95" s="33" t="e">
        <f t="shared" si="15"/>
        <v>#DIV/0!</v>
      </c>
      <c r="E95" s="33">
        <f t="shared" si="15"/>
        <v>11.214419642857141</v>
      </c>
      <c r="F95" s="33">
        <f t="shared" si="15"/>
        <v>29.205964705882351</v>
      </c>
      <c r="G95" s="33">
        <f t="shared" si="15"/>
        <v>25.66790843806104</v>
      </c>
      <c r="H95" s="34">
        <f t="shared" si="4"/>
        <v>1660.7136759425493</v>
      </c>
    </row>
    <row r="96" spans="1:8" x14ac:dyDescent="0.25">
      <c r="A96" s="29"/>
      <c r="B96" t="s">
        <v>3626</v>
      </c>
      <c r="C96" s="33" t="e">
        <f t="shared" ref="C96:G96" si="16">C15/C54</f>
        <v>#DIV/0!</v>
      </c>
      <c r="D96" s="33" t="e">
        <f t="shared" si="16"/>
        <v>#DIV/0!</v>
      </c>
      <c r="E96" s="33" t="e">
        <f t="shared" si="16"/>
        <v>#DIV/0!</v>
      </c>
      <c r="F96" s="33">
        <f t="shared" si="16"/>
        <v>1.8941584158415843</v>
      </c>
      <c r="G96" s="33">
        <f t="shared" si="16"/>
        <v>1.8941584158415843</v>
      </c>
      <c r="H96" s="34">
        <f t="shared" si="4"/>
        <v>122.5520495049505</v>
      </c>
    </row>
    <row r="97" spans="1:8" x14ac:dyDescent="0.25">
      <c r="A97" s="29"/>
      <c r="B97" t="s">
        <v>2738</v>
      </c>
      <c r="C97" s="33" t="e">
        <f t="shared" ref="C97:G97" si="17">C16/C55</f>
        <v>#DIV/0!</v>
      </c>
      <c r="D97" s="33" t="e">
        <f t="shared" si="17"/>
        <v>#DIV/0!</v>
      </c>
      <c r="E97" s="33">
        <f t="shared" si="17"/>
        <v>38.12533333333333</v>
      </c>
      <c r="F97" s="33">
        <f t="shared" si="17"/>
        <v>45.134782608695652</v>
      </c>
      <c r="G97" s="33">
        <f t="shared" si="17"/>
        <v>43.411147540983606</v>
      </c>
      <c r="H97" s="34">
        <f t="shared" si="4"/>
        <v>2808.7012459016396</v>
      </c>
    </row>
    <row r="98" spans="1:8" x14ac:dyDescent="0.25">
      <c r="A98" s="29"/>
      <c r="B98" t="s">
        <v>1071</v>
      </c>
      <c r="C98" s="33" t="e">
        <f t="shared" ref="C98:G98" si="18">C17/C56</f>
        <v>#DIV/0!</v>
      </c>
      <c r="D98" s="33">
        <f t="shared" si="18"/>
        <v>36.468055555555551</v>
      </c>
      <c r="E98" s="33">
        <f t="shared" si="18"/>
        <v>29.07679748064313</v>
      </c>
      <c r="F98" s="33">
        <f t="shared" si="18"/>
        <v>34.080684931506852</v>
      </c>
      <c r="G98" s="33">
        <f t="shared" si="18"/>
        <v>33.845483205127969</v>
      </c>
      <c r="H98" s="34">
        <f t="shared" si="4"/>
        <v>2189.8027633717797</v>
      </c>
    </row>
    <row r="99" spans="1:8" x14ac:dyDescent="0.25">
      <c r="A99" s="29"/>
      <c r="B99" t="s">
        <v>4135</v>
      </c>
      <c r="C99" s="33" t="e">
        <f t="shared" ref="C99:G99" si="19">C18/C57</f>
        <v>#DIV/0!</v>
      </c>
      <c r="D99" s="33" t="e">
        <f t="shared" si="19"/>
        <v>#DIV/0!</v>
      </c>
      <c r="E99" s="33" t="e">
        <f t="shared" si="19"/>
        <v>#DIV/0!</v>
      </c>
      <c r="F99" s="33">
        <f t="shared" si="19"/>
        <v>8.2979365079365071</v>
      </c>
      <c r="G99" s="33">
        <f t="shared" si="19"/>
        <v>8.2979365079365071</v>
      </c>
      <c r="H99" s="34">
        <f t="shared" si="4"/>
        <v>536.87649206349204</v>
      </c>
    </row>
    <row r="100" spans="1:8" x14ac:dyDescent="0.25">
      <c r="A100" s="29"/>
      <c r="B100" t="s">
        <v>4538</v>
      </c>
      <c r="C100" s="33" t="e">
        <f t="shared" ref="C100:G100" si="20">C19/C58</f>
        <v>#DIV/0!</v>
      </c>
      <c r="D100" s="33" t="e">
        <f t="shared" si="20"/>
        <v>#DIV/0!</v>
      </c>
      <c r="E100" s="33">
        <f>E19/E58</f>
        <v>5219.2199579094313</v>
      </c>
      <c r="F100" s="33" t="e">
        <f t="shared" si="20"/>
        <v>#DIV/0!</v>
      </c>
      <c r="G100" s="33">
        <f t="shared" si="20"/>
        <v>5219.2199579094313</v>
      </c>
      <c r="H100" s="34">
        <f t="shared" si="4"/>
        <v>337683.53127674019</v>
      </c>
    </row>
    <row r="101" spans="1:8" x14ac:dyDescent="0.25">
      <c r="A101" s="29"/>
      <c r="B101" t="s">
        <v>547</v>
      </c>
      <c r="C101" s="33">
        <f t="shared" ref="C101:G101" si="21">C20/C59</f>
        <v>2.1769053029174432</v>
      </c>
      <c r="D101" s="33">
        <f t="shared" si="21"/>
        <v>2.2205182346123036</v>
      </c>
      <c r="E101" s="33">
        <f t="shared" si="21"/>
        <v>2.940319952929467</v>
      </c>
      <c r="F101" s="33">
        <f t="shared" si="21"/>
        <v>2.5603982684331901</v>
      </c>
      <c r="G101" s="33">
        <f t="shared" si="21"/>
        <v>2.3928199527185221</v>
      </c>
      <c r="H101" s="34">
        <f t="shared" si="4"/>
        <v>154.81545094088838</v>
      </c>
    </row>
    <row r="102" spans="1:8" x14ac:dyDescent="0.25">
      <c r="A102" s="29"/>
      <c r="B102" t="s">
        <v>4263</v>
      </c>
      <c r="C102" s="33">
        <f t="shared" ref="C102:G102" si="22">C21/C60</f>
        <v>1.8706774034527878</v>
      </c>
      <c r="D102" s="33">
        <f t="shared" si="22"/>
        <v>1.6924151827635872</v>
      </c>
      <c r="E102" s="33">
        <f t="shared" si="22"/>
        <v>1.8453120837372197</v>
      </c>
      <c r="F102" s="33">
        <f t="shared" si="22"/>
        <v>1.8255498546168687</v>
      </c>
      <c r="G102" s="33">
        <f t="shared" si="22"/>
        <v>1.8055516050149567</v>
      </c>
      <c r="H102" s="34">
        <f t="shared" si="4"/>
        <v>116.8191888444677</v>
      </c>
    </row>
    <row r="103" spans="1:8" x14ac:dyDescent="0.25">
      <c r="A103" s="29"/>
      <c r="B103" t="s">
        <v>989</v>
      </c>
      <c r="C103" s="33">
        <f t="shared" ref="C103:G103" si="23">C22/C61</f>
        <v>2.3623034967937335</v>
      </c>
      <c r="D103" s="33">
        <f t="shared" si="23"/>
        <v>2.4800426944413649</v>
      </c>
      <c r="E103" s="33">
        <f t="shared" si="23"/>
        <v>2.9960405776062693</v>
      </c>
      <c r="F103" s="33">
        <f t="shared" si="23"/>
        <v>2.7824382036258686</v>
      </c>
      <c r="G103" s="33">
        <f t="shared" si="23"/>
        <v>2.6027367327917794</v>
      </c>
      <c r="H103" s="34">
        <f t="shared" si="4"/>
        <v>168.39706661162813</v>
      </c>
    </row>
    <row r="104" spans="1:8" x14ac:dyDescent="0.25">
      <c r="A104" s="29"/>
      <c r="B104" t="s">
        <v>4324</v>
      </c>
      <c r="C104" s="33">
        <f t="shared" ref="C104:G104" si="24">C23/C62</f>
        <v>1.7244040671395873</v>
      </c>
      <c r="D104" s="33">
        <f t="shared" si="24"/>
        <v>2.0588003746974541</v>
      </c>
      <c r="E104" s="33">
        <f t="shared" si="24"/>
        <v>2.1544861726120286</v>
      </c>
      <c r="F104" s="33">
        <f t="shared" si="24"/>
        <v>2.1655017091929833</v>
      </c>
      <c r="G104" s="33">
        <f t="shared" si="24"/>
        <v>2.0668218244143097</v>
      </c>
      <c r="H104" s="34">
        <f t="shared" si="4"/>
        <v>133.72337203960583</v>
      </c>
    </row>
    <row r="105" spans="1:8" x14ac:dyDescent="0.25">
      <c r="A105" s="29"/>
      <c r="B105" t="s">
        <v>4252</v>
      </c>
      <c r="C105" s="33">
        <f t="shared" ref="C105:G105" si="25">C24/C63</f>
        <v>1.8576020254702823</v>
      </c>
      <c r="D105" s="33">
        <f t="shared" si="25"/>
        <v>2.1854660469256912</v>
      </c>
      <c r="E105" s="33">
        <f t="shared" si="25"/>
        <v>2.1893308488634378</v>
      </c>
      <c r="F105" s="33">
        <f t="shared" si="25"/>
        <v>2.17200012919688</v>
      </c>
      <c r="G105" s="33">
        <f t="shared" si="25"/>
        <v>1.9568567854561509</v>
      </c>
      <c r="H105" s="34">
        <f t="shared" si="4"/>
        <v>126.60863401901297</v>
      </c>
    </row>
    <row r="106" spans="1:8" x14ac:dyDescent="0.25">
      <c r="A106" s="29"/>
      <c r="B106" t="s">
        <v>3160</v>
      </c>
      <c r="C106" s="33" t="e">
        <f t="shared" ref="C106:G106" si="26">C25/C64</f>
        <v>#DIV/0!</v>
      </c>
      <c r="D106" s="33">
        <f t="shared" si="26"/>
        <v>2.5030662511309942</v>
      </c>
      <c r="E106" s="33" t="e">
        <f t="shared" si="26"/>
        <v>#DIV/0!</v>
      </c>
      <c r="F106" s="33" t="e">
        <f t="shared" si="26"/>
        <v>#DIV/0!</v>
      </c>
      <c r="G106" s="33">
        <f t="shared" si="26"/>
        <v>2.5030662511309942</v>
      </c>
      <c r="H106" s="34">
        <f t="shared" si="4"/>
        <v>161.94838644817534</v>
      </c>
    </row>
    <row r="107" spans="1:8" x14ac:dyDescent="0.25">
      <c r="A107" s="29"/>
      <c r="B107" t="s">
        <v>4609</v>
      </c>
      <c r="C107" s="33" t="e">
        <f t="shared" ref="C107:G107" si="27">C26/C65</f>
        <v>#DIV/0!</v>
      </c>
      <c r="D107" s="33" t="e">
        <f t="shared" si="27"/>
        <v>#DIV/0!</v>
      </c>
      <c r="E107" s="33" t="e">
        <f t="shared" si="27"/>
        <v>#DIV/0!</v>
      </c>
      <c r="F107" s="33">
        <f t="shared" si="27"/>
        <v>10.325708333333333</v>
      </c>
      <c r="G107" s="33">
        <f t="shared" si="27"/>
        <v>10.325708333333333</v>
      </c>
      <c r="H107" s="34">
        <f t="shared" si="4"/>
        <v>668.07332916666667</v>
      </c>
    </row>
    <row r="108" spans="1:8" x14ac:dyDescent="0.25">
      <c r="A108" s="29"/>
      <c r="B108" t="s">
        <v>1144</v>
      </c>
      <c r="C108" s="33">
        <f t="shared" ref="C108:G108" si="28">C27/C66</f>
        <v>1.9707670943872431</v>
      </c>
      <c r="D108" s="33">
        <f t="shared" si="28"/>
        <v>1.8792330484412405</v>
      </c>
      <c r="E108" s="33">
        <f t="shared" si="28"/>
        <v>2.2341139407815045</v>
      </c>
      <c r="F108" s="33">
        <f t="shared" si="28"/>
        <v>1.8265777673721748</v>
      </c>
      <c r="G108" s="33">
        <f t="shared" si="28"/>
        <v>1.9545881851871729</v>
      </c>
      <c r="H108" s="34">
        <f t="shared" si="4"/>
        <v>126.4618555816101</v>
      </c>
    </row>
    <row r="109" spans="1:8" x14ac:dyDescent="0.25">
      <c r="A109" s="29"/>
      <c r="B109" t="s">
        <v>4231</v>
      </c>
      <c r="C109" s="33">
        <f t="shared" ref="C109:E109" si="29">C28/C67</f>
        <v>19.562440920176709</v>
      </c>
      <c r="D109" s="33">
        <f t="shared" si="29"/>
        <v>34.386318497555948</v>
      </c>
      <c r="E109" s="33">
        <f t="shared" si="29"/>
        <v>66.120848021741352</v>
      </c>
      <c r="F109" s="33">
        <f>F28/F67</f>
        <v>89.468980487084195</v>
      </c>
      <c r="G109" s="33">
        <f>G28/G67</f>
        <v>41.551793814755641</v>
      </c>
      <c r="H109" s="34">
        <f t="shared" si="4"/>
        <v>2688.4010598146901</v>
      </c>
    </row>
    <row r="110" spans="1:8" x14ac:dyDescent="0.25">
      <c r="A110" s="29"/>
      <c r="B110" t="s">
        <v>4391</v>
      </c>
      <c r="C110" s="33" t="e">
        <f t="shared" ref="C110:G110" si="30">C29/C68</f>
        <v>#DIV/0!</v>
      </c>
      <c r="D110" s="33">
        <f t="shared" si="30"/>
        <v>11.316024281667342</v>
      </c>
      <c r="E110" s="33">
        <f t="shared" si="30"/>
        <v>12.467088309007815</v>
      </c>
      <c r="F110" s="33">
        <f t="shared" si="30"/>
        <v>12.732026143790849</v>
      </c>
      <c r="G110" s="33">
        <f t="shared" si="30"/>
        <v>11.886266549758878</v>
      </c>
      <c r="H110" s="34">
        <f t="shared" si="4"/>
        <v>769.04144576939939</v>
      </c>
    </row>
    <row r="111" spans="1:8" x14ac:dyDescent="0.25">
      <c r="A111" s="29"/>
      <c r="B111" t="s">
        <v>4569</v>
      </c>
      <c r="C111" s="33" t="e">
        <f t="shared" ref="C111:G111" si="31">C30/C69</f>
        <v>#DIV/0!</v>
      </c>
      <c r="D111" s="33" t="e">
        <f t="shared" si="31"/>
        <v>#DIV/0!</v>
      </c>
      <c r="E111" s="33" t="e">
        <f t="shared" si="31"/>
        <v>#DIV/0!</v>
      </c>
      <c r="F111" s="33">
        <f t="shared" si="31"/>
        <v>16.074259259259261</v>
      </c>
      <c r="G111" s="33">
        <f t="shared" si="31"/>
        <v>16.074259259259261</v>
      </c>
      <c r="H111" s="34">
        <f t="shared" si="4"/>
        <v>1040.0045740740743</v>
      </c>
    </row>
    <row r="112" spans="1:8" x14ac:dyDescent="0.25">
      <c r="A112" s="29"/>
      <c r="B112" t="s">
        <v>4415</v>
      </c>
      <c r="C112" s="33" t="e">
        <f t="shared" ref="C112:G112" si="32">C31/C70</f>
        <v>#DIV/0!</v>
      </c>
      <c r="D112" s="33">
        <f t="shared" si="32"/>
        <v>1.5793437932893968</v>
      </c>
      <c r="E112" s="33">
        <f t="shared" si="32"/>
        <v>1.8050359881476306</v>
      </c>
      <c r="F112" s="33">
        <f t="shared" si="32"/>
        <v>1.9510838148910559</v>
      </c>
      <c r="G112" s="33">
        <f t="shared" si="32"/>
        <v>1.7381161200563402</v>
      </c>
      <c r="H112" s="34">
        <f t="shared" si="4"/>
        <v>112.45611296764521</v>
      </c>
    </row>
    <row r="113" spans="1:8" x14ac:dyDescent="0.25">
      <c r="A113" s="29"/>
      <c r="B113" t="s">
        <v>4258</v>
      </c>
      <c r="C113" s="33">
        <f t="shared" ref="C113:G113" si="33">C32/C71</f>
        <v>2.3602428815103007</v>
      </c>
      <c r="D113" s="33">
        <f t="shared" si="33"/>
        <v>2.4746772617643322</v>
      </c>
      <c r="E113" s="33">
        <f t="shared" si="33"/>
        <v>3.0233634250629939</v>
      </c>
      <c r="F113" s="33">
        <f t="shared" si="33"/>
        <v>3.1865143765856874</v>
      </c>
      <c r="G113" s="33">
        <f t="shared" si="33"/>
        <v>2.8680365059192376</v>
      </c>
      <c r="H113" s="34">
        <f t="shared" si="4"/>
        <v>185.5619619329747</v>
      </c>
    </row>
    <row r="114" spans="1:8" x14ac:dyDescent="0.25">
      <c r="A114" s="29"/>
      <c r="B114" t="s">
        <v>4317</v>
      </c>
      <c r="C114" s="33">
        <f t="shared" ref="C114:G114" si="34">C33/C72</f>
        <v>13.348808749630507</v>
      </c>
      <c r="D114" s="33">
        <f t="shared" si="34"/>
        <v>11.909307571179301</v>
      </c>
      <c r="E114" s="33">
        <f t="shared" si="34"/>
        <v>15.825133203620089</v>
      </c>
      <c r="F114" s="33">
        <f t="shared" si="34"/>
        <v>15.986842661034848</v>
      </c>
      <c r="G114" s="33">
        <f t="shared" si="34"/>
        <v>14.083739311520061</v>
      </c>
      <c r="H114" s="34">
        <f t="shared" si="4"/>
        <v>911.21793345534797</v>
      </c>
    </row>
    <row r="115" spans="1:8" x14ac:dyDescent="0.25">
      <c r="A115" s="29"/>
      <c r="B115" t="s">
        <v>2800</v>
      </c>
      <c r="C115" s="33">
        <f t="shared" ref="C115:G115" si="35">C34/C73</f>
        <v>4.0197650242065395</v>
      </c>
      <c r="D115" s="33">
        <f t="shared" si="35"/>
        <v>2.2929092367495527</v>
      </c>
      <c r="E115" s="33">
        <f t="shared" si="35"/>
        <v>3.6584381845796661</v>
      </c>
      <c r="F115" s="33">
        <f t="shared" si="35"/>
        <v>2.5112428059401855</v>
      </c>
      <c r="G115" s="33">
        <f t="shared" si="35"/>
        <v>3.0133660932355499</v>
      </c>
      <c r="H115" s="34">
        <f t="shared" si="4"/>
        <v>194.96478623234009</v>
      </c>
    </row>
    <row r="116" spans="1:8" x14ac:dyDescent="0.25">
      <c r="A116" s="29"/>
      <c r="B116" t="s">
        <v>3208</v>
      </c>
      <c r="C116" s="33" t="e">
        <f t="shared" ref="C116:G116" si="36">C35/C74</f>
        <v>#DIV/0!</v>
      </c>
      <c r="D116" s="33" t="e">
        <f t="shared" si="36"/>
        <v>#DIV/0!</v>
      </c>
      <c r="E116" s="33">
        <f t="shared" si="36"/>
        <v>4.7590271493212661</v>
      </c>
      <c r="F116" s="33" t="e">
        <f t="shared" si="36"/>
        <v>#DIV/0!</v>
      </c>
      <c r="G116" s="33">
        <f t="shared" si="36"/>
        <v>4.7590271493212661</v>
      </c>
      <c r="H116" s="34">
        <f t="shared" si="4"/>
        <v>307.90905656108595</v>
      </c>
    </row>
    <row r="117" spans="1:8" x14ac:dyDescent="0.25">
      <c r="A117" s="27"/>
      <c r="B117" t="s">
        <v>4675</v>
      </c>
      <c r="C117" s="33">
        <f t="shared" ref="C117:G117" si="37">C36/C75</f>
        <v>2.5993103857942965</v>
      </c>
      <c r="D117" s="33">
        <f t="shared" si="37"/>
        <v>3.3993720772118841</v>
      </c>
      <c r="E117" s="33">
        <f t="shared" si="37"/>
        <v>1.9300142532468849</v>
      </c>
      <c r="F117" s="33">
        <f t="shared" si="37"/>
        <v>4.8754394551634013</v>
      </c>
      <c r="G117" s="33">
        <f t="shared" si="37"/>
        <v>2.9035431089193731</v>
      </c>
      <c r="H117" s="34">
        <f t="shared" si="4"/>
        <v>187.85923914708346</v>
      </c>
    </row>
    <row r="118" spans="1:8" x14ac:dyDescent="0.25">
      <c r="A118" s="28" t="s">
        <v>4781</v>
      </c>
      <c r="B118" s="28"/>
      <c r="C118" s="33">
        <f t="shared" ref="C118:G118" si="38">C37/C76</f>
        <v>2.0288643996475426</v>
      </c>
      <c r="D118" s="33">
        <f t="shared" si="38"/>
        <v>2.1834833959057538</v>
      </c>
      <c r="E118" s="33">
        <f t="shared" si="38"/>
        <v>2.3547405030109627</v>
      </c>
      <c r="F118" s="33">
        <f t="shared" si="38"/>
        <v>2.3268899100584903</v>
      </c>
      <c r="G118" s="33">
        <f t="shared" si="38"/>
        <v>2.2314457755716441</v>
      </c>
      <c r="H118" s="34">
        <f t="shared" si="4"/>
        <v>144.37454167948539</v>
      </c>
    </row>
    <row r="123" spans="1:8" s="12" customFormat="1" x14ac:dyDescent="0.25"/>
    <row r="128" spans="1:8" x14ac:dyDescent="0.25">
      <c r="A128" s="30" t="s">
        <v>2</v>
      </c>
      <c r="B128" s="30" t="s">
        <v>4779</v>
      </c>
      <c r="C128" s="31">
        <v>2015</v>
      </c>
      <c r="D128" s="31">
        <v>2016</v>
      </c>
      <c r="E128" s="31">
        <v>2018</v>
      </c>
      <c r="F128" s="31">
        <v>2019</v>
      </c>
    </row>
    <row r="129" spans="1:7" x14ac:dyDescent="0.25">
      <c r="A129" s="27" t="s">
        <v>20</v>
      </c>
      <c r="C129" s="16">
        <v>13969429.450000023</v>
      </c>
      <c r="D129" s="16">
        <v>14010159.680000007</v>
      </c>
      <c r="E129" s="16">
        <v>19807628.139862143</v>
      </c>
      <c r="F129" s="16">
        <v>21254276.199999977</v>
      </c>
      <c r="G129" s="16">
        <f t="shared" ref="G129:G163" si="39">SUM(C129:F129)</f>
        <v>69041493.469862148</v>
      </c>
    </row>
    <row r="130" spans="1:7" x14ac:dyDescent="0.25">
      <c r="A130" s="29" t="s">
        <v>31</v>
      </c>
      <c r="B130" t="s">
        <v>1684</v>
      </c>
      <c r="C130" s="16">
        <v>774.21</v>
      </c>
      <c r="D130" s="16">
        <v>2958.35</v>
      </c>
      <c r="E130" s="16"/>
      <c r="F130" s="16">
        <v>1978.73</v>
      </c>
      <c r="G130" s="16">
        <f t="shared" si="39"/>
        <v>5711.29</v>
      </c>
    </row>
    <row r="131" spans="1:7" x14ac:dyDescent="0.25">
      <c r="A131" s="29"/>
      <c r="B131" t="s">
        <v>2005</v>
      </c>
      <c r="C131" s="16">
        <v>4459.8599999999997</v>
      </c>
      <c r="D131" s="16"/>
      <c r="E131" s="16">
        <v>232.79</v>
      </c>
      <c r="F131" s="16">
        <v>3927.51</v>
      </c>
      <c r="G131" s="16">
        <f t="shared" si="39"/>
        <v>8620.16</v>
      </c>
    </row>
    <row r="132" spans="1:7" x14ac:dyDescent="0.25">
      <c r="A132" s="29"/>
      <c r="B132" t="s">
        <v>1945</v>
      </c>
      <c r="C132" s="16"/>
      <c r="D132" s="16">
        <v>2183.7399999999998</v>
      </c>
      <c r="E132" s="16">
        <v>1050</v>
      </c>
      <c r="F132" s="16"/>
      <c r="G132" s="16">
        <f t="shared" si="39"/>
        <v>3233.74</v>
      </c>
    </row>
    <row r="133" spans="1:7" x14ac:dyDescent="0.25">
      <c r="A133" s="29"/>
      <c r="B133" t="s">
        <v>57</v>
      </c>
      <c r="C133" s="16"/>
      <c r="D133" s="16">
        <v>363.76</v>
      </c>
      <c r="E133" s="16">
        <v>8943.0400000000009</v>
      </c>
      <c r="F133" s="16"/>
      <c r="G133" s="16">
        <f t="shared" si="39"/>
        <v>9306.8000000000011</v>
      </c>
    </row>
    <row r="134" spans="1:7" x14ac:dyDescent="0.25">
      <c r="A134" s="29"/>
      <c r="B134" t="s">
        <v>2488</v>
      </c>
      <c r="C134" s="16">
        <v>90.74</v>
      </c>
      <c r="D134" s="16">
        <v>1963.83</v>
      </c>
      <c r="E134" s="16">
        <v>152.31</v>
      </c>
      <c r="F134" s="16">
        <v>259.78999999999996</v>
      </c>
      <c r="G134" s="16">
        <f t="shared" si="39"/>
        <v>2466.6699999999996</v>
      </c>
    </row>
    <row r="135" spans="1:7" x14ac:dyDescent="0.25">
      <c r="A135" s="29"/>
      <c r="B135" t="s">
        <v>1623</v>
      </c>
      <c r="C135" s="16"/>
      <c r="D135" s="16"/>
      <c r="E135" s="16">
        <v>6135.5400000000009</v>
      </c>
      <c r="F135" s="16">
        <v>160428.67000000001</v>
      </c>
      <c r="G135" s="16">
        <f t="shared" si="39"/>
        <v>166564.21000000002</v>
      </c>
    </row>
    <row r="136" spans="1:7" x14ac:dyDescent="0.25">
      <c r="A136" s="29"/>
      <c r="B136" t="s">
        <v>2083</v>
      </c>
      <c r="C136" s="16"/>
      <c r="D136" s="16"/>
      <c r="E136" s="16"/>
      <c r="F136" s="16">
        <v>1453.48</v>
      </c>
      <c r="G136" s="16">
        <f t="shared" si="39"/>
        <v>1453.48</v>
      </c>
    </row>
    <row r="137" spans="1:7" x14ac:dyDescent="0.25">
      <c r="A137" s="29"/>
      <c r="B137" t="s">
        <v>400</v>
      </c>
      <c r="C137" s="16">
        <v>3026.11</v>
      </c>
      <c r="D137" s="16">
        <v>38.28</v>
      </c>
      <c r="E137" s="16"/>
      <c r="F137" s="16"/>
      <c r="G137" s="16">
        <f t="shared" si="39"/>
        <v>3064.3900000000003</v>
      </c>
    </row>
    <row r="138" spans="1:7" x14ac:dyDescent="0.25">
      <c r="A138" s="29"/>
      <c r="B138" t="s">
        <v>757</v>
      </c>
      <c r="C138" s="16"/>
      <c r="D138" s="16"/>
      <c r="E138" s="16">
        <v>395.29</v>
      </c>
      <c r="F138" s="16">
        <v>2624.68</v>
      </c>
      <c r="G138" s="16">
        <f t="shared" si="39"/>
        <v>3019.97</v>
      </c>
    </row>
    <row r="139" spans="1:7" x14ac:dyDescent="0.25">
      <c r="A139" s="29"/>
      <c r="B139" t="s">
        <v>2693</v>
      </c>
      <c r="C139" s="16"/>
      <c r="D139" s="16"/>
      <c r="E139" s="16"/>
      <c r="F139" s="16">
        <v>496.97999999999996</v>
      </c>
      <c r="G139" s="16">
        <f t="shared" si="39"/>
        <v>496.97999999999996</v>
      </c>
    </row>
    <row r="140" spans="1:7" x14ac:dyDescent="0.25">
      <c r="A140" s="29"/>
      <c r="B140" t="s">
        <v>801</v>
      </c>
      <c r="C140" s="16">
        <v>991.90000000000009</v>
      </c>
      <c r="D140" s="16">
        <v>49253.99</v>
      </c>
      <c r="E140" s="16">
        <v>4744.0100434277347</v>
      </c>
      <c r="F140" s="16">
        <v>14720.740000000002</v>
      </c>
      <c r="G140" s="16">
        <f t="shared" si="39"/>
        <v>69710.640043427731</v>
      </c>
    </row>
    <row r="141" spans="1:7" x14ac:dyDescent="0.25">
      <c r="A141" s="29"/>
      <c r="B141" t="s">
        <v>4775</v>
      </c>
      <c r="C141" s="16">
        <v>1256.95</v>
      </c>
      <c r="D141" s="16"/>
      <c r="E141" s="16">
        <v>2512.0299999999997</v>
      </c>
      <c r="F141" s="16">
        <v>24825.07</v>
      </c>
      <c r="G141" s="16">
        <f t="shared" si="39"/>
        <v>28594.05</v>
      </c>
    </row>
    <row r="142" spans="1:7" x14ac:dyDescent="0.25">
      <c r="A142" s="29"/>
      <c r="B142" t="s">
        <v>3626</v>
      </c>
      <c r="C142" s="16"/>
      <c r="D142" s="16"/>
      <c r="E142" s="16"/>
      <c r="F142" s="16">
        <v>191.31</v>
      </c>
      <c r="G142" s="16">
        <f t="shared" si="39"/>
        <v>191.31</v>
      </c>
    </row>
    <row r="143" spans="1:7" x14ac:dyDescent="0.25">
      <c r="A143" s="29"/>
      <c r="B143" t="s">
        <v>2738</v>
      </c>
      <c r="C143" s="16"/>
      <c r="D143" s="16"/>
      <c r="E143" s="16">
        <v>571.88</v>
      </c>
      <c r="F143" s="16">
        <v>2076.1999999999998</v>
      </c>
      <c r="G143" s="16">
        <f t="shared" si="39"/>
        <v>2648.08</v>
      </c>
    </row>
    <row r="144" spans="1:7" x14ac:dyDescent="0.25">
      <c r="A144" s="29"/>
      <c r="B144" t="s">
        <v>1071</v>
      </c>
      <c r="C144" s="16"/>
      <c r="D144" s="16">
        <v>1312.85</v>
      </c>
      <c r="E144" s="16">
        <v>889.75</v>
      </c>
      <c r="F144" s="16">
        <v>7463.67</v>
      </c>
      <c r="G144" s="16">
        <f t="shared" si="39"/>
        <v>9666.27</v>
      </c>
    </row>
    <row r="145" spans="1:7" x14ac:dyDescent="0.25">
      <c r="A145" s="29"/>
      <c r="B145" t="s">
        <v>4135</v>
      </c>
      <c r="C145" s="16"/>
      <c r="D145" s="16"/>
      <c r="E145" s="16"/>
      <c r="F145" s="16">
        <v>522.77</v>
      </c>
      <c r="G145" s="16">
        <f t="shared" si="39"/>
        <v>522.77</v>
      </c>
    </row>
    <row r="146" spans="1:7" x14ac:dyDescent="0.25">
      <c r="A146" s="29"/>
      <c r="B146" t="s">
        <v>4538</v>
      </c>
      <c r="C146" s="16"/>
      <c r="D146" s="16"/>
      <c r="E146" s="16">
        <v>193633.05</v>
      </c>
      <c r="F146" s="16"/>
      <c r="G146" s="16"/>
    </row>
    <row r="147" spans="1:7" x14ac:dyDescent="0.25">
      <c r="A147" s="29"/>
      <c r="B147" t="s">
        <v>547</v>
      </c>
      <c r="C147" s="16">
        <v>104625.43000000002</v>
      </c>
      <c r="D147" s="16">
        <v>138085.5</v>
      </c>
      <c r="E147" s="16">
        <v>74448.28959222071</v>
      </c>
      <c r="F147" s="16">
        <v>110456.48000000001</v>
      </c>
      <c r="G147" s="16">
        <f t="shared" si="39"/>
        <v>427615.69959222071</v>
      </c>
    </row>
    <row r="148" spans="1:7" x14ac:dyDescent="0.25">
      <c r="A148" s="29"/>
      <c r="B148" t="s">
        <v>4263</v>
      </c>
      <c r="C148" s="16">
        <v>1098582.4299999997</v>
      </c>
      <c r="D148" s="16">
        <v>1315068.2500000002</v>
      </c>
      <c r="E148" s="16">
        <v>1521516.6240715357</v>
      </c>
      <c r="F148" s="16">
        <v>1541018.8199999996</v>
      </c>
      <c r="G148" s="16">
        <f t="shared" si="39"/>
        <v>5476186.1240715347</v>
      </c>
    </row>
    <row r="149" spans="1:7" x14ac:dyDescent="0.25">
      <c r="A149" s="29"/>
      <c r="B149" t="s">
        <v>989</v>
      </c>
      <c r="C149" s="16">
        <v>990960.5299999998</v>
      </c>
      <c r="D149" s="16">
        <v>996444.75999999908</v>
      </c>
      <c r="E149" s="16">
        <v>788983.62090270384</v>
      </c>
      <c r="F149" s="16">
        <v>721265.26999999979</v>
      </c>
      <c r="G149" s="16">
        <f t="shared" si="39"/>
        <v>3497654.1809027027</v>
      </c>
    </row>
    <row r="150" spans="1:7" x14ac:dyDescent="0.25">
      <c r="A150" s="29"/>
      <c r="B150" t="s">
        <v>4324</v>
      </c>
      <c r="C150" s="16">
        <v>1069886.3400000003</v>
      </c>
      <c r="D150" s="16">
        <v>1512443.3799999992</v>
      </c>
      <c r="E150" s="16">
        <v>2250963.0742006567</v>
      </c>
      <c r="F150" s="16">
        <v>2781534.5099999988</v>
      </c>
      <c r="G150" s="16">
        <f t="shared" si="39"/>
        <v>7614827.3042006558</v>
      </c>
    </row>
    <row r="151" spans="1:7" x14ac:dyDescent="0.25">
      <c r="A151" s="29"/>
      <c r="B151" t="s">
        <v>4252</v>
      </c>
      <c r="C151" s="16">
        <v>454422.62</v>
      </c>
      <c r="D151" s="16">
        <v>51062.54</v>
      </c>
      <c r="E151" s="16">
        <v>115630.71291250001</v>
      </c>
      <c r="F151" s="16">
        <v>67246.210000000006</v>
      </c>
      <c r="G151" s="16">
        <f t="shared" si="39"/>
        <v>688362.0829124999</v>
      </c>
    </row>
    <row r="152" spans="1:7" x14ac:dyDescent="0.25">
      <c r="A152" s="29"/>
      <c r="B152" t="s">
        <v>3160</v>
      </c>
      <c r="C152" s="16"/>
      <c r="D152" s="16">
        <v>1369.39</v>
      </c>
      <c r="E152" s="16"/>
      <c r="F152" s="16"/>
      <c r="G152" s="16">
        <f t="shared" si="39"/>
        <v>1369.39</v>
      </c>
    </row>
    <row r="153" spans="1:7" x14ac:dyDescent="0.25">
      <c r="A153" s="29"/>
      <c r="B153" t="s">
        <v>4609</v>
      </c>
      <c r="C153" s="16"/>
      <c r="D153" s="16"/>
      <c r="E153" s="16"/>
      <c r="F153" s="16">
        <v>2478.17</v>
      </c>
      <c r="G153" s="16">
        <f t="shared" si="39"/>
        <v>2478.17</v>
      </c>
    </row>
    <row r="154" spans="1:7" x14ac:dyDescent="0.25">
      <c r="A154" s="29"/>
      <c r="B154" t="s">
        <v>1144</v>
      </c>
      <c r="C154" s="16">
        <v>392071.94</v>
      </c>
      <c r="D154" s="16">
        <v>326791.58</v>
      </c>
      <c r="E154" s="16">
        <v>152974.47992658583</v>
      </c>
      <c r="F154" s="16">
        <v>132051.31999999998</v>
      </c>
      <c r="G154" s="16">
        <f t="shared" si="39"/>
        <v>1003889.3199265858</v>
      </c>
    </row>
    <row r="155" spans="1:7" x14ac:dyDescent="0.25">
      <c r="A155" s="29"/>
      <c r="B155" t="s">
        <v>4231</v>
      </c>
      <c r="C155" s="16">
        <v>39030.630000000005</v>
      </c>
      <c r="D155" s="16">
        <v>66829.809999999983</v>
      </c>
      <c r="E155" s="16">
        <v>98813.640016718753</v>
      </c>
      <c r="F155" s="16">
        <v>39363.22</v>
      </c>
      <c r="G155" s="16">
        <f t="shared" si="39"/>
        <v>244037.30001671874</v>
      </c>
    </row>
    <row r="156" spans="1:7" x14ac:dyDescent="0.25">
      <c r="A156" s="29"/>
      <c r="B156" t="s">
        <v>4391</v>
      </c>
      <c r="C156" s="16"/>
      <c r="D156" s="16">
        <v>279618.96000000002</v>
      </c>
      <c r="E156" s="16">
        <v>169128.52000000002</v>
      </c>
      <c r="F156" s="16">
        <v>93504</v>
      </c>
      <c r="G156" s="16">
        <f t="shared" si="39"/>
        <v>542251.48</v>
      </c>
    </row>
    <row r="157" spans="1:7" x14ac:dyDescent="0.25">
      <c r="A157" s="29"/>
      <c r="B157" t="s">
        <v>4569</v>
      </c>
      <c r="C157" s="16"/>
      <c r="D157" s="16"/>
      <c r="E157" s="16"/>
      <c r="F157" s="16">
        <v>1736.02</v>
      </c>
      <c r="G157" s="16">
        <f t="shared" si="39"/>
        <v>1736.02</v>
      </c>
    </row>
    <row r="158" spans="1:7" x14ac:dyDescent="0.25">
      <c r="A158" s="29"/>
      <c r="B158" t="s">
        <v>4415</v>
      </c>
      <c r="C158" s="16"/>
      <c r="D158" s="16">
        <v>146731.62</v>
      </c>
      <c r="E158" s="16">
        <v>108822.19050000001</v>
      </c>
      <c r="F158" s="16">
        <v>98178.6</v>
      </c>
      <c r="G158" s="16">
        <f t="shared" si="39"/>
        <v>353732.4105</v>
      </c>
    </row>
    <row r="159" spans="1:7" x14ac:dyDescent="0.25">
      <c r="A159" s="29"/>
      <c r="B159" t="s">
        <v>4258</v>
      </c>
      <c r="C159" s="16">
        <v>40141.759999999995</v>
      </c>
      <c r="D159" s="16">
        <v>104831.60999999999</v>
      </c>
      <c r="E159" s="16">
        <v>137402.9788715</v>
      </c>
      <c r="F159" s="16">
        <v>182504.52</v>
      </c>
      <c r="G159" s="16">
        <f t="shared" si="39"/>
        <v>464880.86887150002</v>
      </c>
    </row>
    <row r="160" spans="1:7" x14ac:dyDescent="0.25">
      <c r="A160" s="29"/>
      <c r="B160" t="s">
        <v>4317</v>
      </c>
      <c r="C160" s="16">
        <v>45159.020000000004</v>
      </c>
      <c r="D160" s="16">
        <v>55966.600000000006</v>
      </c>
      <c r="E160" s="16">
        <v>49944.120390625001</v>
      </c>
      <c r="F160" s="16">
        <v>60558.16</v>
      </c>
      <c r="G160" s="16">
        <f t="shared" si="39"/>
        <v>211627.90039062503</v>
      </c>
    </row>
    <row r="161" spans="1:7" x14ac:dyDescent="0.25">
      <c r="A161" s="29"/>
      <c r="B161" t="s">
        <v>2800</v>
      </c>
      <c r="C161" s="16">
        <v>92703.62000000001</v>
      </c>
      <c r="D161" s="16">
        <v>55741.77</v>
      </c>
      <c r="E161" s="16">
        <v>54456.510899999987</v>
      </c>
      <c r="F161" s="16">
        <v>76503.430000000008</v>
      </c>
      <c r="G161" s="16">
        <f t="shared" si="39"/>
        <v>279405.3309</v>
      </c>
    </row>
    <row r="162" spans="1:7" x14ac:dyDescent="0.25">
      <c r="A162" s="29"/>
      <c r="B162" t="s">
        <v>3208</v>
      </c>
      <c r="C162" s="16"/>
      <c r="D162" s="16"/>
      <c r="E162" s="16">
        <v>2103.4899999999998</v>
      </c>
      <c r="F162" s="16"/>
      <c r="G162" s="16">
        <f t="shared" si="39"/>
        <v>2103.4899999999998</v>
      </c>
    </row>
    <row r="163" spans="1:7" x14ac:dyDescent="0.25">
      <c r="A163" s="27"/>
      <c r="B163" t="s">
        <v>4675</v>
      </c>
      <c r="C163" s="16">
        <v>243907.99000000002</v>
      </c>
      <c r="D163" s="16">
        <v>171361.33</v>
      </c>
      <c r="E163" s="16">
        <v>202435.42959857098</v>
      </c>
      <c r="F163" s="16">
        <v>261252.30999999997</v>
      </c>
      <c r="G163" s="16">
        <f t="shared" si="39"/>
        <v>878957.05959857092</v>
      </c>
    </row>
    <row r="164" spans="1:7" x14ac:dyDescent="0.25">
      <c r="A164" s="28"/>
      <c r="B164" s="28"/>
      <c r="C164" s="32">
        <f>SUM(C129:C163)</f>
        <v>18551521.530000024</v>
      </c>
      <c r="D164" s="32">
        <f t="shared" ref="D164:F164" si="40">SUM(D129:D163)</f>
        <v>19290581.580000002</v>
      </c>
      <c r="E164" s="32">
        <f t="shared" si="40"/>
        <v>25754511.511789173</v>
      </c>
      <c r="F164" s="32">
        <f t="shared" si="40"/>
        <v>27644896.839999977</v>
      </c>
      <c r="G164" s="16">
        <f>SUM(G130:G163)</f>
        <v>22006384.941927046</v>
      </c>
    </row>
    <row r="168" spans="1:7" x14ac:dyDescent="0.25">
      <c r="A168" s="30" t="s">
        <v>2</v>
      </c>
      <c r="B168" s="30" t="s">
        <v>4779</v>
      </c>
      <c r="C168" s="31">
        <v>2015</v>
      </c>
      <c r="D168" s="31">
        <v>2016</v>
      </c>
      <c r="E168" s="31">
        <v>2018</v>
      </c>
      <c r="F168" s="31">
        <v>2019</v>
      </c>
    </row>
    <row r="169" spans="1:7" x14ac:dyDescent="0.25">
      <c r="A169" s="27" t="s">
        <v>20</v>
      </c>
      <c r="C169" s="16">
        <v>5589178.0930000078</v>
      </c>
      <c r="D169" s="16">
        <v>5993159.9805499995</v>
      </c>
      <c r="E169" s="16">
        <v>8478089.276639523</v>
      </c>
      <c r="F169" s="16">
        <v>11916553.813999999</v>
      </c>
      <c r="G169" s="16">
        <f t="shared" ref="G169:G203" si="41">SUM(C169:F169)</f>
        <v>31976981.164189529</v>
      </c>
    </row>
    <row r="170" spans="1:7" x14ac:dyDescent="0.25">
      <c r="A170" s="29" t="s">
        <v>31</v>
      </c>
      <c r="B170" t="s">
        <v>1684</v>
      </c>
      <c r="C170" s="16">
        <v>120</v>
      </c>
      <c r="D170" s="16">
        <v>485.65999999999997</v>
      </c>
      <c r="E170" s="16"/>
      <c r="F170" s="16">
        <v>151.4</v>
      </c>
      <c r="G170" s="16">
        <f t="shared" si="41"/>
        <v>757.06</v>
      </c>
    </row>
    <row r="171" spans="1:7" x14ac:dyDescent="0.25">
      <c r="A171" s="29"/>
      <c r="B171" t="s">
        <v>2005</v>
      </c>
      <c r="C171" s="16">
        <v>100</v>
      </c>
      <c r="D171" s="16"/>
      <c r="E171" s="16">
        <v>39.6</v>
      </c>
      <c r="F171" s="16">
        <v>834</v>
      </c>
      <c r="G171" s="16">
        <f t="shared" si="41"/>
        <v>973.6</v>
      </c>
    </row>
    <row r="172" spans="1:7" x14ac:dyDescent="0.25">
      <c r="A172" s="29"/>
      <c r="B172" t="s">
        <v>1945</v>
      </c>
      <c r="C172" s="16"/>
      <c r="D172" s="16">
        <v>286.60000000000002</v>
      </c>
      <c r="E172" s="16">
        <v>100</v>
      </c>
      <c r="F172" s="16"/>
      <c r="G172" s="16">
        <f t="shared" si="41"/>
        <v>386.6</v>
      </c>
    </row>
    <row r="173" spans="1:7" x14ac:dyDescent="0.25">
      <c r="A173" s="29"/>
      <c r="B173" t="s">
        <v>57</v>
      </c>
      <c r="C173" s="16"/>
      <c r="D173" s="16">
        <v>265.44</v>
      </c>
      <c r="E173" s="16">
        <v>2853.88</v>
      </c>
      <c r="F173" s="16"/>
      <c r="G173" s="16">
        <f t="shared" si="41"/>
        <v>3119.32</v>
      </c>
    </row>
    <row r="174" spans="1:7" x14ac:dyDescent="0.25">
      <c r="A174" s="29"/>
      <c r="B174" t="s">
        <v>2488</v>
      </c>
      <c r="C174" s="16">
        <v>64</v>
      </c>
      <c r="D174" s="16">
        <v>345.72</v>
      </c>
      <c r="E174" s="16">
        <v>88.6</v>
      </c>
      <c r="F174" s="16">
        <v>163.6</v>
      </c>
      <c r="G174" s="16">
        <f t="shared" si="41"/>
        <v>661.92000000000007</v>
      </c>
    </row>
    <row r="175" spans="1:7" x14ac:dyDescent="0.25">
      <c r="A175" s="29"/>
      <c r="B175" t="s">
        <v>1623</v>
      </c>
      <c r="C175" s="16"/>
      <c r="D175" s="16"/>
      <c r="E175" s="16">
        <v>1387.5999959999999</v>
      </c>
      <c r="F175" s="16">
        <v>11132.6</v>
      </c>
      <c r="G175" s="16">
        <f t="shared" si="41"/>
        <v>12520.199995999999</v>
      </c>
    </row>
    <row r="176" spans="1:7" x14ac:dyDescent="0.25">
      <c r="A176" s="29"/>
      <c r="B176" t="s">
        <v>2083</v>
      </c>
      <c r="C176" s="16"/>
      <c r="D176" s="16"/>
      <c r="E176" s="16"/>
      <c r="F176" s="16">
        <v>960</v>
      </c>
      <c r="G176" s="16">
        <f t="shared" si="41"/>
        <v>960</v>
      </c>
    </row>
    <row r="177" spans="1:7" x14ac:dyDescent="0.25">
      <c r="A177" s="29"/>
      <c r="B177" t="s">
        <v>400</v>
      </c>
      <c r="C177" s="16">
        <v>262.16199999999998</v>
      </c>
      <c r="D177" s="16">
        <v>7.96</v>
      </c>
      <c r="E177" s="16"/>
      <c r="F177" s="16"/>
      <c r="G177" s="16">
        <f t="shared" si="41"/>
        <v>270.12199999999996</v>
      </c>
    </row>
    <row r="178" spans="1:7" x14ac:dyDescent="0.25">
      <c r="A178" s="29"/>
      <c r="B178" t="s">
        <v>757</v>
      </c>
      <c r="C178" s="16"/>
      <c r="D178" s="16"/>
      <c r="E178" s="16">
        <v>81.799999237060604</v>
      </c>
      <c r="F178" s="16">
        <v>524</v>
      </c>
      <c r="G178" s="16">
        <f t="shared" si="41"/>
        <v>605.79999923706055</v>
      </c>
    </row>
    <row r="179" spans="1:7" x14ac:dyDescent="0.25">
      <c r="A179" s="29"/>
      <c r="B179" t="s">
        <v>2693</v>
      </c>
      <c r="C179" s="16"/>
      <c r="D179" s="16"/>
      <c r="E179" s="16"/>
      <c r="F179" s="16">
        <v>267.48</v>
      </c>
      <c r="G179" s="16">
        <f t="shared" si="41"/>
        <v>267.48</v>
      </c>
    </row>
    <row r="180" spans="1:7" x14ac:dyDescent="0.25">
      <c r="A180" s="29"/>
      <c r="B180" t="s">
        <v>801</v>
      </c>
      <c r="C180" s="16">
        <v>74.25</v>
      </c>
      <c r="D180" s="16">
        <v>3898.5</v>
      </c>
      <c r="E180" s="16">
        <v>937.10000154632553</v>
      </c>
      <c r="F180" s="16">
        <v>1334.885</v>
      </c>
      <c r="G180" s="16">
        <f t="shared" si="41"/>
        <v>6244.7350015463253</v>
      </c>
    </row>
    <row r="181" spans="1:7" x14ac:dyDescent="0.25">
      <c r="A181" s="29"/>
      <c r="B181" t="s">
        <v>4775</v>
      </c>
      <c r="C181" s="16">
        <v>50</v>
      </c>
      <c r="D181" s="16"/>
      <c r="E181" s="16">
        <v>280</v>
      </c>
      <c r="F181" s="16">
        <v>1062.5</v>
      </c>
      <c r="G181" s="16">
        <f t="shared" si="41"/>
        <v>1392.5</v>
      </c>
    </row>
    <row r="182" spans="1:7" x14ac:dyDescent="0.25">
      <c r="A182" s="29"/>
      <c r="B182" t="s">
        <v>3626</v>
      </c>
      <c r="C182" s="16"/>
      <c r="D182" s="16"/>
      <c r="E182" s="16"/>
      <c r="F182" s="16">
        <v>202</v>
      </c>
      <c r="G182" s="16">
        <f t="shared" si="41"/>
        <v>202</v>
      </c>
    </row>
    <row r="183" spans="1:7" x14ac:dyDescent="0.25">
      <c r="A183" s="29"/>
      <c r="B183" t="s">
        <v>2738</v>
      </c>
      <c r="C183" s="16"/>
      <c r="D183" s="16"/>
      <c r="E183" s="16">
        <v>30</v>
      </c>
      <c r="F183" s="16">
        <v>92</v>
      </c>
      <c r="G183" s="16">
        <f t="shared" si="41"/>
        <v>122</v>
      </c>
    </row>
    <row r="184" spans="1:7" x14ac:dyDescent="0.25">
      <c r="A184" s="29"/>
      <c r="B184" t="s">
        <v>1071</v>
      </c>
      <c r="C184" s="16"/>
      <c r="D184" s="16">
        <v>144</v>
      </c>
      <c r="E184" s="16">
        <v>122.3999996</v>
      </c>
      <c r="F184" s="16">
        <v>438</v>
      </c>
      <c r="G184" s="16">
        <f t="shared" si="41"/>
        <v>704.3999996</v>
      </c>
    </row>
    <row r="185" spans="1:7" x14ac:dyDescent="0.25">
      <c r="A185" s="29"/>
      <c r="B185" t="s">
        <v>4135</v>
      </c>
      <c r="C185" s="16"/>
      <c r="D185" s="16"/>
      <c r="E185" s="16"/>
      <c r="F185" s="16">
        <v>252</v>
      </c>
      <c r="G185" s="16">
        <f t="shared" si="41"/>
        <v>252</v>
      </c>
    </row>
    <row r="186" spans="1:7" x14ac:dyDescent="0.25">
      <c r="A186" s="29"/>
      <c r="B186" t="s">
        <v>4538</v>
      </c>
      <c r="C186" s="16"/>
      <c r="D186" s="16"/>
      <c r="E186" s="16">
        <v>148.399992</v>
      </c>
      <c r="F186" s="16"/>
      <c r="G186" s="16"/>
    </row>
    <row r="187" spans="1:7" x14ac:dyDescent="0.25">
      <c r="A187" s="29"/>
      <c r="B187" t="s">
        <v>547</v>
      </c>
      <c r="C187" s="16">
        <v>97265.088000000003</v>
      </c>
      <c r="D187" s="16">
        <v>124894.57799999999</v>
      </c>
      <c r="E187" s="16">
        <v>62202.870180000005</v>
      </c>
      <c r="F187" s="16">
        <v>101787.23199999999</v>
      </c>
      <c r="G187" s="16">
        <f t="shared" si="41"/>
        <v>386149.76818000001</v>
      </c>
    </row>
    <row r="188" spans="1:7" x14ac:dyDescent="0.25">
      <c r="A188" s="29"/>
      <c r="B188" t="s">
        <v>4263</v>
      </c>
      <c r="C188" s="16">
        <v>1238112.5999999996</v>
      </c>
      <c r="D188" s="16">
        <v>1631588.058</v>
      </c>
      <c r="E188" s="16">
        <v>1727916.6131220602</v>
      </c>
      <c r="F188" s="16">
        <v>1739587.5259999998</v>
      </c>
      <c r="G188" s="16">
        <f t="shared" si="41"/>
        <v>6337204.7971220594</v>
      </c>
    </row>
    <row r="189" spans="1:7" x14ac:dyDescent="0.25">
      <c r="A189" s="29"/>
      <c r="B189" t="s">
        <v>989</v>
      </c>
      <c r="C189" s="16">
        <v>972967.72999999963</v>
      </c>
      <c r="D189" s="16">
        <v>888250.53599999961</v>
      </c>
      <c r="E189" s="16">
        <v>562788.18234353024</v>
      </c>
      <c r="F189" s="16">
        <v>540953.97800000024</v>
      </c>
      <c r="G189" s="16">
        <f t="shared" si="41"/>
        <v>2964960.4263435295</v>
      </c>
    </row>
    <row r="190" spans="1:7" x14ac:dyDescent="0.25">
      <c r="A190" s="29"/>
      <c r="B190" t="s">
        <v>4324</v>
      </c>
      <c r="C190" s="16">
        <v>1246601.5340000002</v>
      </c>
      <c r="D190" s="16">
        <v>1506919.8359999997</v>
      </c>
      <c r="E190" s="16">
        <v>2105009.2977044685</v>
      </c>
      <c r="F190" s="16">
        <v>2583213.8679999979</v>
      </c>
      <c r="G190" s="16">
        <f t="shared" si="41"/>
        <v>7441744.5357044665</v>
      </c>
    </row>
    <row r="191" spans="1:7" x14ac:dyDescent="0.25">
      <c r="A191" s="29"/>
      <c r="B191" t="s">
        <v>4252</v>
      </c>
      <c r="C191" s="16">
        <v>608051.24000000011</v>
      </c>
      <c r="D191" s="16">
        <v>46729.2</v>
      </c>
      <c r="E191" s="16">
        <v>105631.09999799999</v>
      </c>
      <c r="F191" s="16">
        <v>66225</v>
      </c>
      <c r="G191" s="16">
        <f t="shared" si="41"/>
        <v>826636.53999800002</v>
      </c>
    </row>
    <row r="192" spans="1:7" x14ac:dyDescent="0.25">
      <c r="A192" s="29"/>
      <c r="B192" t="s">
        <v>3160</v>
      </c>
      <c r="C192" s="16"/>
      <c r="D192" s="16">
        <v>2188.34</v>
      </c>
      <c r="E192" s="16"/>
      <c r="F192" s="16"/>
      <c r="G192" s="16">
        <f t="shared" si="41"/>
        <v>2188.34</v>
      </c>
    </row>
    <row r="193" spans="1:7" x14ac:dyDescent="0.25">
      <c r="A193" s="29"/>
      <c r="B193" t="s">
        <v>4609</v>
      </c>
      <c r="C193" s="16"/>
      <c r="D193" s="16"/>
      <c r="E193" s="16"/>
      <c r="F193" s="16">
        <v>960</v>
      </c>
      <c r="G193" s="16">
        <f t="shared" si="41"/>
        <v>960</v>
      </c>
    </row>
    <row r="194" spans="1:7" x14ac:dyDescent="0.25">
      <c r="A194" s="29"/>
      <c r="B194" t="s">
        <v>1144</v>
      </c>
      <c r="C194" s="16">
        <v>398577.57199999999</v>
      </c>
      <c r="D194" s="16">
        <v>347792.49999999994</v>
      </c>
      <c r="E194" s="16">
        <v>136944.20605340708</v>
      </c>
      <c r="F194" s="16">
        <v>157947.478</v>
      </c>
      <c r="G194" s="16">
        <f t="shared" si="41"/>
        <v>1041261.756053407</v>
      </c>
    </row>
    <row r="195" spans="1:7" x14ac:dyDescent="0.25">
      <c r="A195" s="29"/>
      <c r="B195" t="s">
        <v>4231</v>
      </c>
      <c r="C195" s="16">
        <v>4806.3639999999996</v>
      </c>
      <c r="D195" s="16">
        <v>4869</v>
      </c>
      <c r="E195" s="16">
        <v>5073.4799969482419</v>
      </c>
      <c r="F195" s="16">
        <v>946.21</v>
      </c>
      <c r="G195" s="16">
        <f t="shared" si="41"/>
        <v>15695.053996948242</v>
      </c>
    </row>
    <row r="196" spans="1:7" x14ac:dyDescent="0.25">
      <c r="A196" s="29"/>
      <c r="B196" t="s">
        <v>4391</v>
      </c>
      <c r="C196" s="16"/>
      <c r="D196" s="16">
        <v>49420</v>
      </c>
      <c r="E196" s="16">
        <v>27132</v>
      </c>
      <c r="F196" s="16">
        <v>14688</v>
      </c>
      <c r="G196" s="16">
        <f t="shared" si="41"/>
        <v>91240</v>
      </c>
    </row>
    <row r="197" spans="1:7" x14ac:dyDescent="0.25">
      <c r="A197" s="29"/>
      <c r="B197" t="s">
        <v>4569</v>
      </c>
      <c r="C197" s="16"/>
      <c r="D197" s="16"/>
      <c r="E197" s="16"/>
      <c r="F197" s="16">
        <v>432</v>
      </c>
      <c r="G197" s="16">
        <f t="shared" si="41"/>
        <v>432</v>
      </c>
    </row>
    <row r="198" spans="1:7" x14ac:dyDescent="0.25">
      <c r="A198" s="29"/>
      <c r="B198" t="s">
        <v>4415</v>
      </c>
      <c r="C198" s="16"/>
      <c r="D198" s="16">
        <v>185915.4</v>
      </c>
      <c r="E198" s="16">
        <v>120576.20038000001</v>
      </c>
      <c r="F198" s="16">
        <v>100840.064</v>
      </c>
      <c r="G198" s="16">
        <f t="shared" si="41"/>
        <v>407331.66438000003</v>
      </c>
    </row>
    <row r="199" spans="1:7" x14ac:dyDescent="0.25">
      <c r="A199" s="29"/>
      <c r="B199" t="s">
        <v>4258</v>
      </c>
      <c r="C199" s="16">
        <v>68029.88</v>
      </c>
      <c r="D199" s="16">
        <v>169446.92000000004</v>
      </c>
      <c r="E199" s="16">
        <v>181788.23985560006</v>
      </c>
      <c r="F199" s="16">
        <v>229096.12000000005</v>
      </c>
      <c r="G199" s="16">
        <f t="shared" si="41"/>
        <v>648361.15985560021</v>
      </c>
    </row>
    <row r="200" spans="1:7" x14ac:dyDescent="0.25">
      <c r="A200" s="29"/>
      <c r="B200" t="s">
        <v>4317</v>
      </c>
      <c r="C200" s="16">
        <v>6766</v>
      </c>
      <c r="D200" s="16">
        <v>9398.7999999999993</v>
      </c>
      <c r="E200" s="16">
        <v>6312</v>
      </c>
      <c r="F200" s="16">
        <v>7576</v>
      </c>
      <c r="G200" s="16">
        <f t="shared" si="41"/>
        <v>30052.799999999999</v>
      </c>
    </row>
    <row r="201" spans="1:7" x14ac:dyDescent="0.25">
      <c r="A201" s="29"/>
      <c r="B201" t="s">
        <v>2800</v>
      </c>
      <c r="C201" s="16">
        <v>46167.9</v>
      </c>
      <c r="D201" s="16">
        <v>48621</v>
      </c>
      <c r="E201" s="16">
        <v>30111.960002</v>
      </c>
      <c r="F201" s="16">
        <v>87000.739999999991</v>
      </c>
      <c r="G201" s="16">
        <f t="shared" si="41"/>
        <v>211901.60000199999</v>
      </c>
    </row>
    <row r="202" spans="1:7" x14ac:dyDescent="0.25">
      <c r="A202" s="29"/>
      <c r="B202" t="s">
        <v>3208</v>
      </c>
      <c r="C202" s="16"/>
      <c r="D202" s="16"/>
      <c r="E202" s="16">
        <v>1768</v>
      </c>
      <c r="F202" s="16"/>
      <c r="G202" s="16">
        <f t="shared" si="41"/>
        <v>1768</v>
      </c>
    </row>
    <row r="203" spans="1:7" x14ac:dyDescent="0.25">
      <c r="A203" s="27"/>
      <c r="B203" t="s">
        <v>4675</v>
      </c>
      <c r="C203" s="16">
        <v>237097.0499999999</v>
      </c>
      <c r="D203" s="16">
        <v>111126.732</v>
      </c>
      <c r="E203" s="16">
        <v>296683.75203632115</v>
      </c>
      <c r="F203" s="16">
        <v>164988.50799999997</v>
      </c>
      <c r="G203" s="16">
        <f t="shared" si="41"/>
        <v>809896.04203632101</v>
      </c>
    </row>
    <row r="204" spans="1:7" x14ac:dyDescent="0.25">
      <c r="A204" s="28" t="s">
        <v>4781</v>
      </c>
      <c r="B204" s="28"/>
      <c r="C204" s="32">
        <v>4925113.3699999992</v>
      </c>
      <c r="D204" s="32">
        <v>5132594.7799999993</v>
      </c>
      <c r="E204" s="32">
        <v>5376007.2816607188</v>
      </c>
      <c r="F204" s="32">
        <v>5813657.1889999993</v>
      </c>
      <c r="G204" s="16">
        <f>SUM(G170:G203)</f>
        <v>21247224.220668711</v>
      </c>
    </row>
    <row r="208" spans="1:7" x14ac:dyDescent="0.25">
      <c r="A208" s="30" t="s">
        <v>2</v>
      </c>
      <c r="B208" s="30" t="s">
        <v>4779</v>
      </c>
      <c r="C208" s="31">
        <v>2015</v>
      </c>
      <c r="D208" s="31">
        <v>2016</v>
      </c>
      <c r="E208" s="31">
        <v>2018</v>
      </c>
      <c r="F208" s="31">
        <v>2019</v>
      </c>
    </row>
    <row r="209" spans="1:9" x14ac:dyDescent="0.25">
      <c r="A209" s="27" t="s">
        <v>20</v>
      </c>
      <c r="C209" s="16">
        <v>5589178.0930000078</v>
      </c>
      <c r="D209" s="16">
        <v>5993159.9805499995</v>
      </c>
      <c r="E209" s="16">
        <v>8478089.276639523</v>
      </c>
      <c r="F209" s="16">
        <v>11916553.813999999</v>
      </c>
      <c r="G209" s="26">
        <f>G129/G169</f>
        <v>2.1590997947980322</v>
      </c>
      <c r="I209">
        <f>G209*64.7</f>
        <v>139.6937567234327</v>
      </c>
    </row>
    <row r="210" spans="1:9" x14ac:dyDescent="0.25">
      <c r="A210" s="29" t="s">
        <v>31</v>
      </c>
      <c r="B210" t="s">
        <v>1684</v>
      </c>
      <c r="C210" s="16">
        <v>120</v>
      </c>
      <c r="D210" s="16">
        <v>485.65999999999997</v>
      </c>
      <c r="E210" s="16"/>
      <c r="F210" s="16">
        <v>151.4</v>
      </c>
      <c r="G210" s="26">
        <f t="shared" ref="G210:G243" si="42">G130/G170</f>
        <v>7.5440387816025156</v>
      </c>
      <c r="I210">
        <f t="shared" ref="I210:I244" si="43">G210*64.7</f>
        <v>488.09930916968278</v>
      </c>
    </row>
    <row r="211" spans="1:9" x14ac:dyDescent="0.25">
      <c r="A211" s="29"/>
      <c r="B211" t="s">
        <v>2005</v>
      </c>
      <c r="C211" s="16">
        <v>100</v>
      </c>
      <c r="D211" s="16"/>
      <c r="E211" s="16">
        <v>39.6</v>
      </c>
      <c r="F211" s="16">
        <v>834</v>
      </c>
      <c r="G211" s="26">
        <f t="shared" si="42"/>
        <v>8.8539030402629422</v>
      </c>
      <c r="I211">
        <f t="shared" si="43"/>
        <v>572.84752670501234</v>
      </c>
    </row>
    <row r="212" spans="1:9" x14ac:dyDescent="0.25">
      <c r="A212" s="29"/>
      <c r="B212" t="s">
        <v>1945</v>
      </c>
      <c r="C212" s="16"/>
      <c r="D212" s="16">
        <v>286.60000000000002</v>
      </c>
      <c r="E212" s="16">
        <v>100</v>
      </c>
      <c r="F212" s="16"/>
      <c r="G212" s="26">
        <f t="shared" si="42"/>
        <v>8.3645628556647686</v>
      </c>
      <c r="I212">
        <f t="shared" si="43"/>
        <v>541.18721676151051</v>
      </c>
    </row>
    <row r="213" spans="1:9" x14ac:dyDescent="0.25">
      <c r="A213" s="29"/>
      <c r="B213" t="s">
        <v>57</v>
      </c>
      <c r="C213" s="16"/>
      <c r="D213" s="16">
        <v>265.44</v>
      </c>
      <c r="E213" s="16">
        <v>2853.88</v>
      </c>
      <c r="F213" s="16"/>
      <c r="G213" s="26">
        <f t="shared" si="42"/>
        <v>2.9835989895233577</v>
      </c>
      <c r="I213">
        <f t="shared" si="43"/>
        <v>193.03885462216124</v>
      </c>
    </row>
    <row r="214" spans="1:9" x14ac:dyDescent="0.25">
      <c r="A214" s="29"/>
      <c r="B214" t="s">
        <v>2488</v>
      </c>
      <c r="C214" s="16">
        <v>64</v>
      </c>
      <c r="D214" s="16">
        <v>345.72</v>
      </c>
      <c r="E214" s="16">
        <v>88.6</v>
      </c>
      <c r="F214" s="16">
        <v>163.6</v>
      </c>
      <c r="G214" s="26">
        <f t="shared" si="42"/>
        <v>3.7265379502054619</v>
      </c>
      <c r="I214">
        <f t="shared" si="43"/>
        <v>241.10700537829339</v>
      </c>
    </row>
    <row r="215" spans="1:9" x14ac:dyDescent="0.25">
      <c r="A215" s="29"/>
      <c r="B215" t="s">
        <v>1623</v>
      </c>
      <c r="C215" s="16"/>
      <c r="D215" s="16"/>
      <c r="E215" s="16">
        <v>1387.5999959999999</v>
      </c>
      <c r="F215" s="16">
        <v>11132.6</v>
      </c>
      <c r="G215" s="26">
        <f t="shared" si="42"/>
        <v>13.30363812504709</v>
      </c>
      <c r="I215">
        <f t="shared" si="43"/>
        <v>860.74538669054675</v>
      </c>
    </row>
    <row r="216" spans="1:9" x14ac:dyDescent="0.25">
      <c r="A216" s="29"/>
      <c r="B216" t="s">
        <v>2083</v>
      </c>
      <c r="C216" s="16"/>
      <c r="D216" s="16"/>
      <c r="E216" s="16"/>
      <c r="F216" s="16">
        <v>960</v>
      </c>
      <c r="G216" s="26">
        <f t="shared" si="42"/>
        <v>1.5140416666666667</v>
      </c>
      <c r="I216">
        <f t="shared" si="43"/>
        <v>97.958495833333345</v>
      </c>
    </row>
    <row r="217" spans="1:9" x14ac:dyDescent="0.25">
      <c r="A217" s="29"/>
      <c r="B217" t="s">
        <v>400</v>
      </c>
      <c r="C217" s="16">
        <v>262.16199999999998</v>
      </c>
      <c r="D217" s="16">
        <v>7.96</v>
      </c>
      <c r="E217" s="16"/>
      <c r="F217" s="16"/>
      <c r="G217" s="26">
        <f t="shared" si="42"/>
        <v>11.344466574362698</v>
      </c>
      <c r="I217">
        <f t="shared" si="43"/>
        <v>733.98698736126664</v>
      </c>
    </row>
    <row r="218" spans="1:9" x14ac:dyDescent="0.25">
      <c r="A218" s="29"/>
      <c r="B218" t="s">
        <v>757</v>
      </c>
      <c r="C218" s="16"/>
      <c r="D218" s="16"/>
      <c r="E218" s="16">
        <v>81.799999237060604</v>
      </c>
      <c r="F218" s="16">
        <v>524</v>
      </c>
      <c r="G218" s="26">
        <f t="shared" si="42"/>
        <v>4.9850940967370825</v>
      </c>
      <c r="I218">
        <f t="shared" si="43"/>
        <v>322.53558805888923</v>
      </c>
    </row>
    <row r="219" spans="1:9" x14ac:dyDescent="0.25">
      <c r="A219" s="29"/>
      <c r="B219" t="s">
        <v>2693</v>
      </c>
      <c r="C219" s="16"/>
      <c r="D219" s="16"/>
      <c r="E219" s="16"/>
      <c r="F219" s="16">
        <v>267.48</v>
      </c>
      <c r="G219" s="26">
        <f t="shared" si="42"/>
        <v>1.8580080753701209</v>
      </c>
      <c r="I219">
        <f t="shared" si="43"/>
        <v>120.21312247644683</v>
      </c>
    </row>
    <row r="220" spans="1:9" x14ac:dyDescent="0.25">
      <c r="A220" s="29"/>
      <c r="B220" t="s">
        <v>801</v>
      </c>
      <c r="C220" s="16">
        <v>74.25</v>
      </c>
      <c r="D220" s="16">
        <v>3898.5</v>
      </c>
      <c r="E220" s="16">
        <v>937.10000154632553</v>
      </c>
      <c r="F220" s="16">
        <v>1334.885</v>
      </c>
      <c r="G220" s="26">
        <f t="shared" si="42"/>
        <v>11.163106204853518</v>
      </c>
      <c r="I220">
        <f t="shared" si="43"/>
        <v>722.2529714540226</v>
      </c>
    </row>
    <row r="221" spans="1:9" x14ac:dyDescent="0.25">
      <c r="A221" s="29"/>
      <c r="B221" t="s">
        <v>4775</v>
      </c>
      <c r="C221" s="16">
        <v>50</v>
      </c>
      <c r="D221" s="16"/>
      <c r="E221" s="16">
        <v>280</v>
      </c>
      <c r="F221" s="16">
        <v>1062.5</v>
      </c>
      <c r="G221" s="26">
        <f t="shared" si="42"/>
        <v>20.534326750448834</v>
      </c>
      <c r="I221">
        <f t="shared" si="43"/>
        <v>1328.5709407540396</v>
      </c>
    </row>
    <row r="222" spans="1:9" x14ac:dyDescent="0.25">
      <c r="A222" s="29"/>
      <c r="B222" t="s">
        <v>3626</v>
      </c>
      <c r="C222" s="16"/>
      <c r="D222" s="16"/>
      <c r="E222" s="16"/>
      <c r="F222" s="16">
        <v>202</v>
      </c>
      <c r="G222" s="26">
        <f t="shared" si="42"/>
        <v>0.94707920792079214</v>
      </c>
      <c r="I222">
        <f t="shared" si="43"/>
        <v>61.276024752475251</v>
      </c>
    </row>
    <row r="223" spans="1:9" x14ac:dyDescent="0.25">
      <c r="A223" s="29"/>
      <c r="B223" t="s">
        <v>2738</v>
      </c>
      <c r="C223" s="16"/>
      <c r="D223" s="16"/>
      <c r="E223" s="16">
        <v>30</v>
      </c>
      <c r="F223" s="16">
        <v>92</v>
      </c>
      <c r="G223" s="26">
        <f t="shared" si="42"/>
        <v>21.705573770491803</v>
      </c>
      <c r="I223">
        <f t="shared" si="43"/>
        <v>1404.3506229508198</v>
      </c>
    </row>
    <row r="224" spans="1:9" x14ac:dyDescent="0.25">
      <c r="A224" s="29"/>
      <c r="B224" t="s">
        <v>1071</v>
      </c>
      <c r="C224" s="16"/>
      <c r="D224" s="16">
        <v>144</v>
      </c>
      <c r="E224" s="16">
        <v>122.3999996</v>
      </c>
      <c r="F224" s="16">
        <v>438</v>
      </c>
      <c r="G224" s="26">
        <f t="shared" si="42"/>
        <v>13.722700178150314</v>
      </c>
      <c r="I224">
        <f t="shared" si="43"/>
        <v>887.85870152632538</v>
      </c>
    </row>
    <row r="225" spans="1:9" x14ac:dyDescent="0.25">
      <c r="A225" s="29"/>
      <c r="B225" t="s">
        <v>4135</v>
      </c>
      <c r="C225" s="16"/>
      <c r="D225" s="16"/>
      <c r="E225" s="16"/>
      <c r="F225" s="16">
        <v>252</v>
      </c>
      <c r="G225" s="26">
        <f t="shared" si="42"/>
        <v>2.0744841269841268</v>
      </c>
      <c r="I225">
        <f t="shared" si="43"/>
        <v>134.21912301587301</v>
      </c>
    </row>
    <row r="226" spans="1:9" x14ac:dyDescent="0.25">
      <c r="A226" s="29"/>
      <c r="B226" t="s">
        <v>4538</v>
      </c>
      <c r="C226" s="16"/>
      <c r="D226" s="16"/>
      <c r="E226" s="16">
        <v>148.399992</v>
      </c>
      <c r="F226" s="16"/>
      <c r="G226" s="35"/>
      <c r="H226" s="35"/>
      <c r="I226" s="35">
        <f t="shared" si="43"/>
        <v>0</v>
      </c>
    </row>
    <row r="227" spans="1:9" x14ac:dyDescent="0.25">
      <c r="A227" s="29"/>
      <c r="B227" t="s">
        <v>547</v>
      </c>
      <c r="C227" s="16">
        <v>97265.088000000003</v>
      </c>
      <c r="D227" s="16">
        <v>124894.57799999999</v>
      </c>
      <c r="E227" s="16">
        <v>62202.870180000005</v>
      </c>
      <c r="F227" s="16">
        <v>101787.23199999999</v>
      </c>
      <c r="G227" s="35">
        <f t="shared" si="42"/>
        <v>1.107383028112791</v>
      </c>
      <c r="H227" s="35"/>
      <c r="I227" s="35">
        <f t="shared" si="43"/>
        <v>71.647681918897575</v>
      </c>
    </row>
    <row r="228" spans="1:9" x14ac:dyDescent="0.25">
      <c r="A228" s="29"/>
      <c r="B228" t="s">
        <v>4263</v>
      </c>
      <c r="C228" s="16">
        <v>1238112.5999999996</v>
      </c>
      <c r="D228" s="16">
        <v>1631588.058</v>
      </c>
      <c r="E228" s="16">
        <v>1727916.6131220602</v>
      </c>
      <c r="F228" s="16">
        <v>1739587.5259999998</v>
      </c>
      <c r="G228" s="35">
        <f t="shared" si="42"/>
        <v>0.86413273665362011</v>
      </c>
      <c r="H228" s="35"/>
      <c r="I228" s="35">
        <f t="shared" si="43"/>
        <v>55.909388061489224</v>
      </c>
    </row>
    <row r="229" spans="1:9" x14ac:dyDescent="0.25">
      <c r="A229" s="29"/>
      <c r="B229" t="s">
        <v>989</v>
      </c>
      <c r="C229" s="16">
        <v>972967.72999999963</v>
      </c>
      <c r="D229" s="16">
        <v>888250.53599999961</v>
      </c>
      <c r="E229" s="16">
        <v>562788.18234353024</v>
      </c>
      <c r="F229" s="16">
        <v>540953.97800000024</v>
      </c>
      <c r="G229" s="35">
        <f t="shared" si="42"/>
        <v>1.1796630234340448</v>
      </c>
      <c r="H229" s="35"/>
      <c r="I229" s="35">
        <f t="shared" si="43"/>
        <v>76.324197616182701</v>
      </c>
    </row>
    <row r="230" spans="1:9" x14ac:dyDescent="0.25">
      <c r="A230" s="29"/>
      <c r="B230" t="s">
        <v>4324</v>
      </c>
      <c r="C230" s="16">
        <v>1246601.5340000002</v>
      </c>
      <c r="D230" s="16">
        <v>1506919.8359999997</v>
      </c>
      <c r="E230" s="16">
        <v>2105009.2977044685</v>
      </c>
      <c r="F230" s="16">
        <v>2583213.8679999979</v>
      </c>
      <c r="G230" s="35">
        <f t="shared" si="42"/>
        <v>1.0232583593357394</v>
      </c>
      <c r="H230" s="35"/>
      <c r="I230" s="35">
        <f t="shared" si="43"/>
        <v>66.204815849022339</v>
      </c>
    </row>
    <row r="231" spans="1:9" x14ac:dyDescent="0.25">
      <c r="A231" s="29"/>
      <c r="B231" t="s">
        <v>4252</v>
      </c>
      <c r="C231" s="16">
        <v>608051.24000000011</v>
      </c>
      <c r="D231" s="16">
        <v>46729.2</v>
      </c>
      <c r="E231" s="16">
        <v>105631.09999799999</v>
      </c>
      <c r="F231" s="16">
        <v>66225</v>
      </c>
      <c r="G231" s="35">
        <f t="shared" si="42"/>
        <v>0.8327264155467472</v>
      </c>
      <c r="H231" s="35"/>
      <c r="I231" s="35">
        <f t="shared" si="43"/>
        <v>53.877399085874544</v>
      </c>
    </row>
    <row r="232" spans="1:9" x14ac:dyDescent="0.25">
      <c r="A232" s="29"/>
      <c r="B232" t="s">
        <v>3160</v>
      </c>
      <c r="C232" s="16"/>
      <c r="D232" s="16">
        <v>2188.34</v>
      </c>
      <c r="E232" s="16"/>
      <c r="F232" s="16"/>
      <c r="G232" s="35">
        <f t="shared" si="42"/>
        <v>0.62576656278274856</v>
      </c>
      <c r="H232" s="35"/>
      <c r="I232" s="35">
        <f t="shared" si="43"/>
        <v>40.487096612043835</v>
      </c>
    </row>
    <row r="233" spans="1:9" x14ac:dyDescent="0.25">
      <c r="A233" s="29"/>
      <c r="B233" t="s">
        <v>4609</v>
      </c>
      <c r="C233" s="16"/>
      <c r="D233" s="16"/>
      <c r="E233" s="16"/>
      <c r="F233" s="16">
        <v>960</v>
      </c>
      <c r="G233" s="35">
        <f t="shared" si="42"/>
        <v>2.5814270833333333</v>
      </c>
      <c r="H233" s="35"/>
      <c r="I233" s="35">
        <f t="shared" si="43"/>
        <v>167.01833229166667</v>
      </c>
    </row>
    <row r="234" spans="1:9" x14ac:dyDescent="0.25">
      <c r="A234" s="29"/>
      <c r="B234" t="s">
        <v>1144</v>
      </c>
      <c r="C234" s="16">
        <v>398577.57199999999</v>
      </c>
      <c r="D234" s="16">
        <v>347792.49999999994</v>
      </c>
      <c r="E234" s="16">
        <v>136944.20605340708</v>
      </c>
      <c r="F234" s="16">
        <v>157947.478</v>
      </c>
      <c r="G234" s="35">
        <f t="shared" si="42"/>
        <v>0.96410850978675111</v>
      </c>
      <c r="H234" s="35"/>
      <c r="I234" s="35">
        <f t="shared" si="43"/>
        <v>62.377820583202798</v>
      </c>
    </row>
    <row r="235" spans="1:9" x14ac:dyDescent="0.25">
      <c r="A235" s="29"/>
      <c r="B235" t="s">
        <v>4231</v>
      </c>
      <c r="C235" s="16">
        <v>4806.3639999999996</v>
      </c>
      <c r="D235" s="16">
        <v>4869</v>
      </c>
      <c r="E235" s="16">
        <v>5073.4799969482419</v>
      </c>
      <c r="F235" s="16">
        <v>946.21</v>
      </c>
      <c r="G235" s="35">
        <f t="shared" si="42"/>
        <v>15.548675402083328</v>
      </c>
      <c r="H235" s="35"/>
      <c r="I235" s="35">
        <f t="shared" si="43"/>
        <v>1005.9992985147913</v>
      </c>
    </row>
    <row r="236" spans="1:9" x14ac:dyDescent="0.25">
      <c r="A236" s="29"/>
      <c r="B236" t="s">
        <v>4391</v>
      </c>
      <c r="C236" s="16"/>
      <c r="D236" s="16">
        <v>49420</v>
      </c>
      <c r="E236" s="16">
        <v>27132</v>
      </c>
      <c r="F236" s="16">
        <v>14688</v>
      </c>
      <c r="G236" s="35">
        <f t="shared" si="42"/>
        <v>5.9431332748794388</v>
      </c>
      <c r="H236" s="35"/>
      <c r="I236" s="35">
        <f t="shared" si="43"/>
        <v>384.52072288469969</v>
      </c>
    </row>
    <row r="237" spans="1:9" x14ac:dyDescent="0.25">
      <c r="A237" s="29"/>
      <c r="B237" t="s">
        <v>4569</v>
      </c>
      <c r="C237" s="16"/>
      <c r="D237" s="16"/>
      <c r="E237" s="16"/>
      <c r="F237" s="16">
        <v>432</v>
      </c>
      <c r="G237" s="35">
        <f t="shared" si="42"/>
        <v>4.0185648148148152</v>
      </c>
      <c r="H237" s="35"/>
      <c r="I237" s="35">
        <f t="shared" si="43"/>
        <v>260.00114351851857</v>
      </c>
    </row>
    <row r="238" spans="1:9" x14ac:dyDescent="0.25">
      <c r="A238" s="29"/>
      <c r="B238" t="s">
        <v>4415</v>
      </c>
      <c r="C238" s="16"/>
      <c r="D238" s="16">
        <v>185915.4</v>
      </c>
      <c r="E238" s="16">
        <v>120576.20038000001</v>
      </c>
      <c r="F238" s="16">
        <v>100840.064</v>
      </c>
      <c r="G238" s="35">
        <f t="shared" si="42"/>
        <v>0.86841373119965148</v>
      </c>
      <c r="H238" s="35"/>
      <c r="I238" s="35">
        <f t="shared" si="43"/>
        <v>56.186368408617454</v>
      </c>
    </row>
    <row r="239" spans="1:9" x14ac:dyDescent="0.25">
      <c r="A239" s="29"/>
      <c r="B239" t="s">
        <v>4258</v>
      </c>
      <c r="C239" s="16">
        <v>68029.88</v>
      </c>
      <c r="D239" s="16">
        <v>169446.92000000004</v>
      </c>
      <c r="E239" s="16">
        <v>181788.23985560006</v>
      </c>
      <c r="F239" s="16">
        <v>229096.12000000005</v>
      </c>
      <c r="G239" s="35">
        <f t="shared" si="42"/>
        <v>0.71700912647980941</v>
      </c>
      <c r="H239" s="35"/>
      <c r="I239" s="35">
        <f t="shared" si="43"/>
        <v>46.390490483243674</v>
      </c>
    </row>
    <row r="240" spans="1:9" x14ac:dyDescent="0.25">
      <c r="A240" s="29"/>
      <c r="B240" t="s">
        <v>4317</v>
      </c>
      <c r="C240" s="16">
        <v>6766</v>
      </c>
      <c r="D240" s="16">
        <v>9398.7999999999993</v>
      </c>
      <c r="E240" s="16">
        <v>6312</v>
      </c>
      <c r="F240" s="16">
        <v>7576</v>
      </c>
      <c r="G240" s="35">
        <f t="shared" si="42"/>
        <v>7.0418696557600304</v>
      </c>
      <c r="H240" s="35"/>
      <c r="I240" s="35">
        <f t="shared" si="43"/>
        <v>455.60896672767399</v>
      </c>
    </row>
    <row r="241" spans="1:9" x14ac:dyDescent="0.25">
      <c r="A241" s="29"/>
      <c r="B241" t="s">
        <v>2800</v>
      </c>
      <c r="C241" s="16">
        <v>46167.9</v>
      </c>
      <c r="D241" s="16">
        <v>48621</v>
      </c>
      <c r="E241" s="16">
        <v>30111.960002</v>
      </c>
      <c r="F241" s="16">
        <v>87000.739999999991</v>
      </c>
      <c r="G241" s="35">
        <f t="shared" si="42"/>
        <v>1.3185616856945057</v>
      </c>
      <c r="H241" s="35"/>
      <c r="I241" s="35">
        <f t="shared" si="43"/>
        <v>85.31094106443453</v>
      </c>
    </row>
    <row r="242" spans="1:9" x14ac:dyDescent="0.25">
      <c r="A242" s="29"/>
      <c r="B242" t="s">
        <v>3208</v>
      </c>
      <c r="C242" s="16"/>
      <c r="D242" s="16"/>
      <c r="E242" s="16">
        <v>1768</v>
      </c>
      <c r="F242" s="16"/>
      <c r="G242" s="35">
        <f t="shared" si="42"/>
        <v>1.1897567873303165</v>
      </c>
      <c r="H242" s="35"/>
      <c r="I242" s="35">
        <f t="shared" si="43"/>
        <v>76.977264140271487</v>
      </c>
    </row>
    <row r="243" spans="1:9" x14ac:dyDescent="0.25">
      <c r="A243" s="27"/>
      <c r="B243" t="s">
        <v>4675</v>
      </c>
      <c r="C243" s="16">
        <v>237097.0499999999</v>
      </c>
      <c r="D243" s="16">
        <v>111126.732</v>
      </c>
      <c r="E243" s="16">
        <v>296683.75203632115</v>
      </c>
      <c r="F243" s="16">
        <v>164988.50799999997</v>
      </c>
      <c r="G243" s="35">
        <f t="shared" si="42"/>
        <v>1.0852714595179522</v>
      </c>
      <c r="H243" s="35"/>
      <c r="I243" s="35">
        <f t="shared" si="43"/>
        <v>70.217063430811507</v>
      </c>
    </row>
    <row r="244" spans="1:9" x14ac:dyDescent="0.25">
      <c r="A244" s="28" t="s">
        <v>4781</v>
      </c>
      <c r="B244" s="28"/>
      <c r="C244" s="32">
        <v>4925113.3699999992</v>
      </c>
      <c r="D244" s="32">
        <v>5132594.7799999993</v>
      </c>
      <c r="E244" s="32">
        <v>5376007.2816607188</v>
      </c>
      <c r="F244" s="32">
        <v>5813657.1889999993</v>
      </c>
      <c r="G244" s="35">
        <f>G164/G204</f>
        <v>1.0357298776241954</v>
      </c>
      <c r="H244" s="35"/>
      <c r="I244" s="35">
        <f t="shared" si="43"/>
        <v>67.011723082285442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15E28-604A-464E-B4CA-F443EA6C84BF}">
  <dimension ref="A1:AD113"/>
  <sheetViews>
    <sheetView tabSelected="1" zoomScale="80" zoomScaleNormal="80" workbookViewId="0">
      <selection activeCell="G14" sqref="G14"/>
    </sheetView>
  </sheetViews>
  <sheetFormatPr defaultRowHeight="15" x14ac:dyDescent="0.25"/>
  <cols>
    <col min="3" max="3" width="12" customWidth="1"/>
    <col min="17" max="17" width="14" customWidth="1"/>
  </cols>
  <sheetData>
    <row r="1" spans="1:30" s="1" customFormat="1" x14ac:dyDescent="0.25">
      <c r="A1" s="4" t="s">
        <v>4784</v>
      </c>
      <c r="B1" s="2" t="s">
        <v>0</v>
      </c>
      <c r="C1" s="2" t="s">
        <v>1</v>
      </c>
      <c r="D1" s="9" t="s">
        <v>4230</v>
      </c>
      <c r="E1" s="2" t="s">
        <v>2</v>
      </c>
      <c r="F1" s="2" t="s">
        <v>3</v>
      </c>
      <c r="G1" s="2" t="s">
        <v>4</v>
      </c>
      <c r="H1" s="2" t="s">
        <v>5</v>
      </c>
      <c r="I1" s="2" t="s">
        <v>6</v>
      </c>
      <c r="J1" s="2" t="s">
        <v>7</v>
      </c>
      <c r="K1" s="2" t="s">
        <v>8</v>
      </c>
      <c r="L1" s="2" t="s">
        <v>9</v>
      </c>
      <c r="M1" s="9" t="s">
        <v>10</v>
      </c>
      <c r="N1" s="9" t="s">
        <v>11</v>
      </c>
      <c r="O1" s="2" t="s">
        <v>12</v>
      </c>
      <c r="P1" s="6" t="s">
        <v>4229</v>
      </c>
      <c r="Q1" s="9" t="s">
        <v>4788</v>
      </c>
      <c r="R1" s="2" t="s">
        <v>13</v>
      </c>
      <c r="S1" s="9" t="s">
        <v>4773</v>
      </c>
      <c r="T1" s="9" t="s">
        <v>4779</v>
      </c>
      <c r="U1" s="2" t="s">
        <v>14</v>
      </c>
      <c r="V1" s="7" t="s">
        <v>4780</v>
      </c>
      <c r="W1" s="7" t="s">
        <v>3401</v>
      </c>
      <c r="X1" s="6" t="s">
        <v>4786</v>
      </c>
      <c r="Y1" s="6" t="s">
        <v>4787</v>
      </c>
      <c r="Z1" s="2" t="s">
        <v>15</v>
      </c>
      <c r="AA1" s="2" t="s">
        <v>16</v>
      </c>
      <c r="AB1" s="2" t="s">
        <v>17</v>
      </c>
      <c r="AC1" s="2" t="s">
        <v>18</v>
      </c>
      <c r="AD1" s="2" t="s">
        <v>19</v>
      </c>
    </row>
    <row r="2" spans="1:30" s="17" customFormat="1" x14ac:dyDescent="0.25">
      <c r="A2" s="13">
        <v>5603</v>
      </c>
      <c r="B2" s="13" t="s">
        <v>1337</v>
      </c>
      <c r="C2" s="37">
        <v>42028</v>
      </c>
      <c r="D2" s="38">
        <v>2015</v>
      </c>
      <c r="E2" s="13" t="s">
        <v>20</v>
      </c>
      <c r="F2" s="13"/>
      <c r="G2" s="13" t="s">
        <v>1304</v>
      </c>
      <c r="H2" s="13" t="s">
        <v>1338</v>
      </c>
      <c r="I2" s="13">
        <v>7717666502</v>
      </c>
      <c r="J2" s="13" t="s">
        <v>1305</v>
      </c>
      <c r="K2" s="13" t="s">
        <v>1306</v>
      </c>
      <c r="L2" s="13" t="s">
        <v>56</v>
      </c>
      <c r="M2" s="39" t="s">
        <v>21</v>
      </c>
      <c r="N2" s="39" t="s">
        <v>22</v>
      </c>
      <c r="O2" s="13" t="s">
        <v>24</v>
      </c>
      <c r="P2" s="13" t="s">
        <v>1339</v>
      </c>
      <c r="Q2" s="17" t="s">
        <v>4767</v>
      </c>
      <c r="R2" s="40" t="s">
        <v>1307</v>
      </c>
      <c r="S2" s="39" t="s">
        <v>1307</v>
      </c>
      <c r="T2" s="39" t="s">
        <v>4675</v>
      </c>
      <c r="U2" s="13" t="s">
        <v>1340</v>
      </c>
      <c r="V2" s="13"/>
      <c r="W2" s="13"/>
      <c r="X2" s="39">
        <v>0.5</v>
      </c>
      <c r="Y2" s="36">
        <v>574.74</v>
      </c>
      <c r="Z2" s="13">
        <v>5</v>
      </c>
      <c r="AA2" s="13">
        <v>4009310000</v>
      </c>
      <c r="AB2" s="13">
        <v>309</v>
      </c>
      <c r="AC2" s="13">
        <v>287.37</v>
      </c>
      <c r="AD2" s="13">
        <v>899.47</v>
      </c>
    </row>
    <row r="3" spans="1:30" s="17" customFormat="1" x14ac:dyDescent="0.25">
      <c r="A3" s="13">
        <v>5638</v>
      </c>
      <c r="B3" s="13" t="s">
        <v>1883</v>
      </c>
      <c r="C3" s="37">
        <v>42028</v>
      </c>
      <c r="D3" s="38">
        <v>2015</v>
      </c>
      <c r="E3" s="13" t="s">
        <v>20</v>
      </c>
      <c r="F3" s="13"/>
      <c r="G3" s="13" t="s">
        <v>1884</v>
      </c>
      <c r="H3" s="13" t="s">
        <v>1885</v>
      </c>
      <c r="I3" s="13">
        <v>9909273273</v>
      </c>
      <c r="J3" s="13" t="s">
        <v>1846</v>
      </c>
      <c r="K3" s="13" t="s">
        <v>1847</v>
      </c>
      <c r="L3" s="13" t="s">
        <v>40</v>
      </c>
      <c r="M3" s="39" t="s">
        <v>21</v>
      </c>
      <c r="N3" s="39" t="s">
        <v>22</v>
      </c>
      <c r="O3" s="13"/>
      <c r="P3" s="13" t="s">
        <v>1886</v>
      </c>
      <c r="Q3" s="17" t="s">
        <v>4767</v>
      </c>
      <c r="R3" s="40" t="s">
        <v>1848</v>
      </c>
      <c r="S3" s="39" t="s">
        <v>3142</v>
      </c>
      <c r="T3" s="39" t="s">
        <v>4675</v>
      </c>
      <c r="U3" s="13" t="s">
        <v>618</v>
      </c>
      <c r="V3" s="13"/>
      <c r="W3" s="13"/>
      <c r="X3" s="39">
        <v>0.5</v>
      </c>
      <c r="Y3" s="36">
        <v>9779.24</v>
      </c>
      <c r="Z3" s="13">
        <v>8</v>
      </c>
      <c r="AA3" s="13">
        <v>4009410000</v>
      </c>
      <c r="AB3" s="13">
        <v>4909.62</v>
      </c>
      <c r="AC3" s="13">
        <v>4889.62</v>
      </c>
      <c r="AD3" s="13">
        <v>21677.75</v>
      </c>
    </row>
    <row r="4" spans="1:30" s="17" customFormat="1" x14ac:dyDescent="0.25">
      <c r="A4" s="13">
        <v>5639</v>
      </c>
      <c r="B4" s="13" t="s">
        <v>1883</v>
      </c>
      <c r="C4" s="37">
        <v>42028</v>
      </c>
      <c r="D4" s="38">
        <v>2015</v>
      </c>
      <c r="E4" s="13" t="s">
        <v>20</v>
      </c>
      <c r="F4" s="13"/>
      <c r="G4" s="13" t="s">
        <v>1884</v>
      </c>
      <c r="H4" s="13" t="s">
        <v>1885</v>
      </c>
      <c r="I4" s="13">
        <v>9909273273</v>
      </c>
      <c r="J4" s="13" t="s">
        <v>1846</v>
      </c>
      <c r="K4" s="13" t="s">
        <v>1847</v>
      </c>
      <c r="L4" s="13" t="s">
        <v>40</v>
      </c>
      <c r="M4" s="39" t="s">
        <v>21</v>
      </c>
      <c r="N4" s="39" t="s">
        <v>22</v>
      </c>
      <c r="O4" s="13"/>
      <c r="P4" s="13" t="s">
        <v>1889</v>
      </c>
      <c r="Q4" s="17" t="s">
        <v>4767</v>
      </c>
      <c r="R4" s="40" t="s">
        <v>1849</v>
      </c>
      <c r="S4" s="39" t="s">
        <v>1849</v>
      </c>
      <c r="T4" s="39" t="s">
        <v>4675</v>
      </c>
      <c r="U4" s="13" t="s">
        <v>618</v>
      </c>
      <c r="V4" s="13"/>
      <c r="W4" s="13"/>
      <c r="X4" s="39">
        <v>0.5</v>
      </c>
      <c r="Y4" s="36">
        <v>169.82</v>
      </c>
      <c r="Z4" s="13">
        <v>7</v>
      </c>
      <c r="AA4" s="13">
        <v>4009410000</v>
      </c>
      <c r="AB4" s="13">
        <v>86</v>
      </c>
      <c r="AC4" s="13">
        <v>84.91</v>
      </c>
      <c r="AD4" s="13">
        <v>640.41</v>
      </c>
    </row>
    <row r="5" spans="1:30" s="17" customFormat="1" x14ac:dyDescent="0.25">
      <c r="A5" s="13">
        <v>5640</v>
      </c>
      <c r="B5" s="13" t="s">
        <v>1883</v>
      </c>
      <c r="C5" s="37">
        <v>42028</v>
      </c>
      <c r="D5" s="38">
        <v>2015</v>
      </c>
      <c r="E5" s="13" t="s">
        <v>20</v>
      </c>
      <c r="F5" s="13"/>
      <c r="G5" s="13" t="s">
        <v>1884</v>
      </c>
      <c r="H5" s="13" t="s">
        <v>1885</v>
      </c>
      <c r="I5" s="13">
        <v>9909273273</v>
      </c>
      <c r="J5" s="13" t="s">
        <v>1846</v>
      </c>
      <c r="K5" s="13" t="s">
        <v>1847</v>
      </c>
      <c r="L5" s="13" t="s">
        <v>40</v>
      </c>
      <c r="M5" s="39" t="s">
        <v>21</v>
      </c>
      <c r="N5" s="39" t="s">
        <v>22</v>
      </c>
      <c r="O5" s="13"/>
      <c r="P5" s="13" t="s">
        <v>1886</v>
      </c>
      <c r="Q5" s="17" t="s">
        <v>4767</v>
      </c>
      <c r="R5" s="40" t="s">
        <v>1890</v>
      </c>
      <c r="S5" s="39" t="s">
        <v>1890</v>
      </c>
      <c r="T5" s="39" t="s">
        <v>4675</v>
      </c>
      <c r="U5" s="13" t="s">
        <v>618</v>
      </c>
      <c r="V5" s="13"/>
      <c r="W5" s="13"/>
      <c r="X5" s="39">
        <v>0.5</v>
      </c>
      <c r="Y5" s="36">
        <v>264.52</v>
      </c>
      <c r="Z5" s="13">
        <v>10</v>
      </c>
      <c r="AA5" s="13">
        <v>4009410000</v>
      </c>
      <c r="AB5" s="13">
        <v>135</v>
      </c>
      <c r="AC5" s="13">
        <v>132.26</v>
      </c>
      <c r="AD5" s="13">
        <v>1582.47</v>
      </c>
    </row>
    <row r="6" spans="1:30" s="17" customFormat="1" x14ac:dyDescent="0.25">
      <c r="A6" s="13">
        <v>5641</v>
      </c>
      <c r="B6" s="13" t="s">
        <v>1883</v>
      </c>
      <c r="C6" s="37">
        <v>42028</v>
      </c>
      <c r="D6" s="38">
        <v>2015</v>
      </c>
      <c r="E6" s="13" t="s">
        <v>20</v>
      </c>
      <c r="F6" s="13"/>
      <c r="G6" s="13" t="s">
        <v>1884</v>
      </c>
      <c r="H6" s="13" t="s">
        <v>1885</v>
      </c>
      <c r="I6" s="13">
        <v>9909273273</v>
      </c>
      <c r="J6" s="13" t="s">
        <v>1846</v>
      </c>
      <c r="K6" s="13" t="s">
        <v>1847</v>
      </c>
      <c r="L6" s="13" t="s">
        <v>40</v>
      </c>
      <c r="M6" s="39" t="s">
        <v>21</v>
      </c>
      <c r="N6" s="39" t="s">
        <v>22</v>
      </c>
      <c r="O6" s="13"/>
      <c r="P6" s="13" t="s">
        <v>1886</v>
      </c>
      <c r="Q6" s="17" t="s">
        <v>4767</v>
      </c>
      <c r="R6" s="40" t="s">
        <v>1899</v>
      </c>
      <c r="S6" s="39" t="s">
        <v>1071</v>
      </c>
      <c r="T6" s="39" t="s">
        <v>1071</v>
      </c>
      <c r="U6" s="13" t="s">
        <v>618</v>
      </c>
      <c r="V6" s="13"/>
      <c r="W6" s="13"/>
      <c r="X6" s="39">
        <v>0.5</v>
      </c>
      <c r="Y6" s="36">
        <v>1446.6</v>
      </c>
      <c r="Z6" s="13">
        <v>9</v>
      </c>
      <c r="AA6" s="13">
        <v>4009410000</v>
      </c>
      <c r="AB6" s="13">
        <v>725</v>
      </c>
      <c r="AC6" s="13">
        <v>723.3</v>
      </c>
      <c r="AD6" s="13">
        <v>6381.38</v>
      </c>
    </row>
    <row r="7" spans="1:30" s="17" customFormat="1" x14ac:dyDescent="0.25">
      <c r="A7" s="13">
        <v>5715</v>
      </c>
      <c r="B7" s="13" t="s">
        <v>1348</v>
      </c>
      <c r="C7" s="37">
        <v>42029</v>
      </c>
      <c r="D7" s="38">
        <v>2015</v>
      </c>
      <c r="E7" s="13" t="s">
        <v>20</v>
      </c>
      <c r="F7" s="13"/>
      <c r="G7" s="13" t="s">
        <v>950</v>
      </c>
      <c r="H7" s="13" t="s">
        <v>951</v>
      </c>
      <c r="I7" s="13">
        <v>6320002223</v>
      </c>
      <c r="J7" s="13" t="s">
        <v>70</v>
      </c>
      <c r="K7" s="13" t="s">
        <v>71</v>
      </c>
      <c r="L7" s="13" t="s">
        <v>28</v>
      </c>
      <c r="M7" s="39" t="s">
        <v>254</v>
      </c>
      <c r="N7" s="39" t="s">
        <v>22</v>
      </c>
      <c r="O7" s="13" t="s">
        <v>138</v>
      </c>
      <c r="P7" s="13" t="s">
        <v>1349</v>
      </c>
      <c r="Q7" s="17" t="s">
        <v>4767</v>
      </c>
      <c r="R7" s="40" t="s">
        <v>1350</v>
      </c>
      <c r="S7" s="39" t="s">
        <v>1350</v>
      </c>
      <c r="T7" s="39" t="s">
        <v>4675</v>
      </c>
      <c r="U7" s="13" t="s">
        <v>1351</v>
      </c>
      <c r="V7" s="13"/>
      <c r="W7" s="13"/>
      <c r="X7" s="39">
        <v>0.5</v>
      </c>
      <c r="Y7" s="36">
        <v>48</v>
      </c>
      <c r="Z7" s="13">
        <v>2</v>
      </c>
      <c r="AA7" s="13">
        <v>4009310000</v>
      </c>
      <c r="AB7" s="13">
        <v>31.8</v>
      </c>
      <c r="AC7" s="13">
        <v>24</v>
      </c>
      <c r="AD7" s="13">
        <v>1640.03</v>
      </c>
    </row>
    <row r="8" spans="1:30" s="17" customFormat="1" x14ac:dyDescent="0.25">
      <c r="A8" s="13">
        <v>5722</v>
      </c>
      <c r="B8" s="13" t="s">
        <v>1355</v>
      </c>
      <c r="C8" s="37">
        <v>42029</v>
      </c>
      <c r="D8" s="38">
        <v>2015</v>
      </c>
      <c r="E8" s="13" t="s">
        <v>20</v>
      </c>
      <c r="F8" s="13"/>
      <c r="G8" s="13" t="s">
        <v>1164</v>
      </c>
      <c r="H8" s="13" t="s">
        <v>1356</v>
      </c>
      <c r="I8" s="13">
        <v>7710947367</v>
      </c>
      <c r="J8" s="13" t="s">
        <v>1165</v>
      </c>
      <c r="K8" s="13" t="s">
        <v>1166</v>
      </c>
      <c r="L8" s="13" t="s">
        <v>56</v>
      </c>
      <c r="M8" s="39" t="s">
        <v>56</v>
      </c>
      <c r="N8" s="39" t="s">
        <v>22</v>
      </c>
      <c r="O8" s="13" t="s">
        <v>23</v>
      </c>
      <c r="P8" s="13" t="s">
        <v>1357</v>
      </c>
      <c r="Q8" s="17" t="s">
        <v>4767</v>
      </c>
      <c r="R8" s="40" t="s">
        <v>1164</v>
      </c>
      <c r="S8" s="39" t="s">
        <v>1164</v>
      </c>
      <c r="T8" s="39" t="s">
        <v>1164</v>
      </c>
      <c r="U8" s="13" t="s">
        <v>1167</v>
      </c>
      <c r="V8" s="13"/>
      <c r="W8" s="13"/>
      <c r="X8" s="39">
        <v>0.5</v>
      </c>
      <c r="Y8" s="36">
        <v>240</v>
      </c>
      <c r="Z8" s="13">
        <v>1</v>
      </c>
      <c r="AA8" s="13">
        <v>4009310000</v>
      </c>
      <c r="AB8" s="13">
        <v>153</v>
      </c>
      <c r="AC8" s="13">
        <v>120</v>
      </c>
      <c r="AD8" s="13">
        <v>11979.69</v>
      </c>
    </row>
    <row r="9" spans="1:30" s="17" customFormat="1" x14ac:dyDescent="0.25">
      <c r="A9" s="13">
        <v>5724</v>
      </c>
      <c r="B9" s="13" t="s">
        <v>1358</v>
      </c>
      <c r="C9" s="37">
        <v>42029</v>
      </c>
      <c r="D9" s="38">
        <v>2015</v>
      </c>
      <c r="E9" s="13" t="s">
        <v>20</v>
      </c>
      <c r="F9" s="13"/>
      <c r="G9" s="13" t="s">
        <v>1164</v>
      </c>
      <c r="H9" s="13" t="s">
        <v>1356</v>
      </c>
      <c r="I9" s="13">
        <v>7710947367</v>
      </c>
      <c r="J9" s="13" t="s">
        <v>1165</v>
      </c>
      <c r="K9" s="13" t="s">
        <v>1166</v>
      </c>
      <c r="L9" s="13" t="s">
        <v>56</v>
      </c>
      <c r="M9" s="39" t="s">
        <v>56</v>
      </c>
      <c r="N9" s="39" t="s">
        <v>22</v>
      </c>
      <c r="O9" s="13" t="s">
        <v>23</v>
      </c>
      <c r="P9" s="13" t="s">
        <v>1359</v>
      </c>
      <c r="Q9" s="17" t="s">
        <v>4767</v>
      </c>
      <c r="R9" s="40" t="s">
        <v>1164</v>
      </c>
      <c r="S9" s="39" t="s">
        <v>1164</v>
      </c>
      <c r="T9" s="39" t="s">
        <v>1164</v>
      </c>
      <c r="U9" s="13" t="s">
        <v>1167</v>
      </c>
      <c r="V9" s="13"/>
      <c r="W9" s="13"/>
      <c r="X9" s="39">
        <v>0.5</v>
      </c>
      <c r="Y9" s="36">
        <v>60</v>
      </c>
      <c r="Z9" s="13">
        <v>1</v>
      </c>
      <c r="AA9" s="13">
        <v>4009310000</v>
      </c>
      <c r="AB9" s="13">
        <v>56</v>
      </c>
      <c r="AC9" s="13">
        <v>30</v>
      </c>
      <c r="AD9" s="13">
        <v>889.84</v>
      </c>
    </row>
    <row r="10" spans="1:30" s="17" customFormat="1" x14ac:dyDescent="0.25">
      <c r="A10" s="13">
        <v>5769</v>
      </c>
      <c r="B10" s="13" t="s">
        <v>1348</v>
      </c>
      <c r="C10" s="37">
        <v>42029</v>
      </c>
      <c r="D10" s="38">
        <v>2015</v>
      </c>
      <c r="E10" s="13" t="s">
        <v>20</v>
      </c>
      <c r="F10" s="13"/>
      <c r="G10" s="13" t="s">
        <v>950</v>
      </c>
      <c r="H10" s="13" t="s">
        <v>951</v>
      </c>
      <c r="I10" s="13">
        <v>6320002223</v>
      </c>
      <c r="J10" s="13" t="s">
        <v>70</v>
      </c>
      <c r="K10" s="13" t="s">
        <v>71</v>
      </c>
      <c r="L10" s="13" t="s">
        <v>28</v>
      </c>
      <c r="M10" s="39" t="s">
        <v>254</v>
      </c>
      <c r="N10" s="39" t="s">
        <v>22</v>
      </c>
      <c r="O10" s="13" t="s">
        <v>138</v>
      </c>
      <c r="P10" s="13" t="s">
        <v>1900</v>
      </c>
      <c r="Q10" s="17" t="s">
        <v>4767</v>
      </c>
      <c r="R10" s="40" t="s">
        <v>1350</v>
      </c>
      <c r="S10" s="39" t="s">
        <v>1350</v>
      </c>
      <c r="T10" s="39" t="s">
        <v>4675</v>
      </c>
      <c r="U10" s="13" t="s">
        <v>1351</v>
      </c>
      <c r="V10" s="13"/>
      <c r="W10" s="13"/>
      <c r="X10" s="39">
        <v>0.5</v>
      </c>
      <c r="Y10" s="36">
        <v>32</v>
      </c>
      <c r="Z10" s="13">
        <v>1</v>
      </c>
      <c r="AA10" s="13">
        <v>4009410000</v>
      </c>
      <c r="AB10" s="13">
        <v>21.2</v>
      </c>
      <c r="AC10" s="13">
        <v>16</v>
      </c>
      <c r="AD10" s="13">
        <v>1150.3499999999999</v>
      </c>
    </row>
    <row r="11" spans="1:30" s="17" customFormat="1" x14ac:dyDescent="0.25">
      <c r="A11" s="13">
        <v>6029</v>
      </c>
      <c r="B11" s="13" t="s">
        <v>957</v>
      </c>
      <c r="C11" s="37">
        <v>42030</v>
      </c>
      <c r="D11" s="38">
        <v>2015</v>
      </c>
      <c r="E11" s="13" t="s">
        <v>20</v>
      </c>
      <c r="F11" s="13"/>
      <c r="G11" s="13" t="s">
        <v>112</v>
      </c>
      <c r="H11" s="13" t="s">
        <v>113</v>
      </c>
      <c r="I11" s="13">
        <v>7703374404</v>
      </c>
      <c r="J11" s="13" t="s">
        <v>114</v>
      </c>
      <c r="K11" s="13" t="s">
        <v>115</v>
      </c>
      <c r="L11" s="13" t="s">
        <v>28</v>
      </c>
      <c r="M11" s="39" t="s">
        <v>21</v>
      </c>
      <c r="N11" s="39" t="s">
        <v>22</v>
      </c>
      <c r="O11" s="13" t="s">
        <v>24</v>
      </c>
      <c r="P11" s="13" t="s">
        <v>1321</v>
      </c>
      <c r="Q11" s="17" t="s">
        <v>4767</v>
      </c>
      <c r="R11" s="40" t="s">
        <v>116</v>
      </c>
      <c r="S11" s="39" t="s">
        <v>116</v>
      </c>
      <c r="T11" s="39" t="s">
        <v>4675</v>
      </c>
      <c r="U11" s="13" t="s">
        <v>117</v>
      </c>
      <c r="V11" s="13"/>
      <c r="W11" s="13"/>
      <c r="X11" s="39">
        <v>0.5</v>
      </c>
      <c r="Y11" s="36">
        <v>13.08</v>
      </c>
      <c r="Z11" s="13">
        <v>13</v>
      </c>
      <c r="AA11" s="13">
        <v>4009310000</v>
      </c>
      <c r="AB11" s="13">
        <v>9.6519999999999992</v>
      </c>
      <c r="AC11" s="13">
        <v>6.54</v>
      </c>
      <c r="AD11" s="13">
        <v>520.97</v>
      </c>
    </row>
    <row r="12" spans="1:30" s="17" customFormat="1" x14ac:dyDescent="0.25">
      <c r="A12" s="13">
        <v>6031</v>
      </c>
      <c r="B12" s="13" t="s">
        <v>1322</v>
      </c>
      <c r="C12" s="37">
        <v>42030</v>
      </c>
      <c r="D12" s="38">
        <v>2015</v>
      </c>
      <c r="E12" s="13" t="s">
        <v>31</v>
      </c>
      <c r="F12" s="13">
        <v>4632001454</v>
      </c>
      <c r="G12" s="13" t="s">
        <v>641</v>
      </c>
      <c r="H12" s="13" t="s">
        <v>750</v>
      </c>
      <c r="I12" s="13"/>
      <c r="J12" s="13" t="s">
        <v>209</v>
      </c>
      <c r="K12" s="13" t="s">
        <v>1323</v>
      </c>
      <c r="L12" s="13" t="s">
        <v>22</v>
      </c>
      <c r="M12" s="39" t="s">
        <v>22</v>
      </c>
      <c r="N12" s="39" t="s">
        <v>104</v>
      </c>
      <c r="O12" s="13" t="s">
        <v>35</v>
      </c>
      <c r="P12" s="13" t="s">
        <v>1324</v>
      </c>
      <c r="Q12" s="17" t="s">
        <v>4767</v>
      </c>
      <c r="R12" s="40" t="s">
        <v>989</v>
      </c>
      <c r="S12" s="39" t="s">
        <v>989</v>
      </c>
      <c r="T12" s="39" t="s">
        <v>989</v>
      </c>
      <c r="U12" s="13" t="s">
        <v>751</v>
      </c>
      <c r="V12" s="13"/>
      <c r="W12" s="13"/>
      <c r="X12" s="39">
        <v>0.5</v>
      </c>
      <c r="Y12" s="36">
        <v>48000</v>
      </c>
      <c r="Z12" s="13">
        <v>1</v>
      </c>
      <c r="AA12" s="13">
        <v>4009310000</v>
      </c>
      <c r="AB12" s="13">
        <v>24100</v>
      </c>
      <c r="AC12" s="13">
        <v>24000</v>
      </c>
      <c r="AD12" s="13">
        <v>62500</v>
      </c>
    </row>
    <row r="13" spans="1:30" s="17" customFormat="1" x14ac:dyDescent="0.25">
      <c r="A13" s="13">
        <v>6055</v>
      </c>
      <c r="B13" s="13" t="s">
        <v>1325</v>
      </c>
      <c r="C13" s="37">
        <v>42030</v>
      </c>
      <c r="D13" s="38">
        <v>2015</v>
      </c>
      <c r="E13" s="13" t="s">
        <v>20</v>
      </c>
      <c r="F13" s="13"/>
      <c r="G13" s="13" t="s">
        <v>540</v>
      </c>
      <c r="H13" s="13" t="s">
        <v>1326</v>
      </c>
      <c r="I13" s="13">
        <v>7708658167</v>
      </c>
      <c r="J13" s="13" t="s">
        <v>1327</v>
      </c>
      <c r="K13" s="13" t="s">
        <v>1328</v>
      </c>
      <c r="L13" s="13" t="s">
        <v>56</v>
      </c>
      <c r="M13" s="39" t="s">
        <v>56</v>
      </c>
      <c r="N13" s="39" t="s">
        <v>22</v>
      </c>
      <c r="O13" s="13" t="s">
        <v>23</v>
      </c>
      <c r="P13" s="13" t="s">
        <v>1329</v>
      </c>
      <c r="Q13" s="17" t="s">
        <v>4767</v>
      </c>
      <c r="R13" s="40" t="s">
        <v>540</v>
      </c>
      <c r="S13" s="39" t="s">
        <v>3626</v>
      </c>
      <c r="T13" s="39" t="s">
        <v>4785</v>
      </c>
      <c r="U13" s="13" t="s">
        <v>541</v>
      </c>
      <c r="V13" s="13"/>
      <c r="W13" s="13"/>
      <c r="X13" s="39">
        <v>0.5</v>
      </c>
      <c r="Y13" s="36">
        <v>160</v>
      </c>
      <c r="Z13" s="13">
        <v>2</v>
      </c>
      <c r="AA13" s="13">
        <v>4009310000</v>
      </c>
      <c r="AB13" s="13">
        <v>81</v>
      </c>
      <c r="AC13" s="13">
        <v>80</v>
      </c>
      <c r="AD13" s="13">
        <v>1436.08</v>
      </c>
    </row>
    <row r="14" spans="1:30" s="17" customFormat="1" x14ac:dyDescent="0.25">
      <c r="A14" s="13">
        <v>6059</v>
      </c>
      <c r="B14" s="13" t="s">
        <v>1330</v>
      </c>
      <c r="C14" s="37">
        <v>42030</v>
      </c>
      <c r="D14" s="38">
        <v>2015</v>
      </c>
      <c r="E14" s="13" t="s">
        <v>20</v>
      </c>
      <c r="F14" s="13"/>
      <c r="G14" s="13" t="s">
        <v>388</v>
      </c>
      <c r="H14" s="13" t="s">
        <v>389</v>
      </c>
      <c r="I14" s="13">
        <v>5047004970</v>
      </c>
      <c r="J14" s="13" t="s">
        <v>131</v>
      </c>
      <c r="K14" s="13" t="s">
        <v>132</v>
      </c>
      <c r="L14" s="13" t="s">
        <v>40</v>
      </c>
      <c r="M14" s="39" t="s">
        <v>21</v>
      </c>
      <c r="N14" s="39" t="s">
        <v>22</v>
      </c>
      <c r="O14" s="13" t="s">
        <v>35</v>
      </c>
      <c r="P14" s="13" t="s">
        <v>1331</v>
      </c>
      <c r="Q14" s="17" t="s">
        <v>4767</v>
      </c>
      <c r="R14" s="40" t="s">
        <v>388</v>
      </c>
      <c r="S14" s="39" t="s">
        <v>388</v>
      </c>
      <c r="T14" s="39" t="s">
        <v>4675</v>
      </c>
      <c r="U14" s="13" t="s">
        <v>390</v>
      </c>
      <c r="V14" s="13"/>
      <c r="W14" s="13"/>
      <c r="X14" s="39">
        <v>0.5</v>
      </c>
      <c r="Y14" s="36">
        <v>168</v>
      </c>
      <c r="Z14" s="13">
        <v>14</v>
      </c>
      <c r="AA14" s="13">
        <v>4009310000</v>
      </c>
      <c r="AB14" s="13">
        <v>85.5</v>
      </c>
      <c r="AC14" s="13">
        <v>84</v>
      </c>
      <c r="AD14" s="13">
        <v>1031.6600000000001</v>
      </c>
    </row>
    <row r="15" spans="1:30" s="17" customFormat="1" x14ac:dyDescent="0.25">
      <c r="A15" s="13">
        <v>6060</v>
      </c>
      <c r="B15" s="13" t="s">
        <v>774</v>
      </c>
      <c r="C15" s="37">
        <v>42030</v>
      </c>
      <c r="D15" s="38">
        <v>2015</v>
      </c>
      <c r="E15" s="13" t="s">
        <v>20</v>
      </c>
      <c r="F15" s="13"/>
      <c r="G15" s="13" t="s">
        <v>690</v>
      </c>
      <c r="H15" s="13" t="s">
        <v>691</v>
      </c>
      <c r="I15" s="13">
        <v>7710550273</v>
      </c>
      <c r="J15" s="13" t="s">
        <v>675</v>
      </c>
      <c r="K15" s="13" t="s">
        <v>770</v>
      </c>
      <c r="L15" s="13" t="s">
        <v>28</v>
      </c>
      <c r="M15" s="39" t="s">
        <v>21</v>
      </c>
      <c r="N15" s="39" t="s">
        <v>22</v>
      </c>
      <c r="O15" s="13" t="s">
        <v>41</v>
      </c>
      <c r="P15" s="13" t="s">
        <v>1145</v>
      </c>
      <c r="Q15" s="17" t="s">
        <v>4767</v>
      </c>
      <c r="R15" s="40" t="s">
        <v>683</v>
      </c>
      <c r="S15" s="39" t="s">
        <v>400</v>
      </c>
      <c r="T15" s="39" t="s">
        <v>4675</v>
      </c>
      <c r="U15" s="13" t="s">
        <v>400</v>
      </c>
      <c r="V15" s="13"/>
      <c r="W15" s="13"/>
      <c r="X15" s="39">
        <v>0.25</v>
      </c>
      <c r="Y15" s="36">
        <v>715.2</v>
      </c>
      <c r="Z15" s="13">
        <v>6</v>
      </c>
      <c r="AA15" s="13">
        <v>4009310000</v>
      </c>
      <c r="AB15" s="13">
        <v>197.4</v>
      </c>
      <c r="AC15" s="13">
        <v>178.8</v>
      </c>
      <c r="AD15" s="13">
        <v>2044.18</v>
      </c>
    </row>
    <row r="16" spans="1:30" s="17" customFormat="1" x14ac:dyDescent="0.25">
      <c r="A16" s="13">
        <v>6064</v>
      </c>
      <c r="B16" s="13" t="s">
        <v>1333</v>
      </c>
      <c r="C16" s="37">
        <v>42030</v>
      </c>
      <c r="D16" s="38">
        <v>2015</v>
      </c>
      <c r="E16" s="13" t="s">
        <v>20</v>
      </c>
      <c r="F16" s="13"/>
      <c r="G16" s="13" t="s">
        <v>1334</v>
      </c>
      <c r="H16" s="13" t="s">
        <v>377</v>
      </c>
      <c r="I16" s="13">
        <v>7718961444</v>
      </c>
      <c r="J16" s="13" t="s">
        <v>378</v>
      </c>
      <c r="K16" s="13" t="s">
        <v>379</v>
      </c>
      <c r="L16" s="13" t="s">
        <v>102</v>
      </c>
      <c r="M16" s="39" t="s">
        <v>21</v>
      </c>
      <c r="N16" s="39" t="s">
        <v>22</v>
      </c>
      <c r="O16" s="13" t="s">
        <v>24</v>
      </c>
      <c r="P16" s="13" t="s">
        <v>1335</v>
      </c>
      <c r="Q16" s="17" t="s">
        <v>4767</v>
      </c>
      <c r="R16" s="40" t="s">
        <v>930</v>
      </c>
      <c r="S16" s="39" t="s">
        <v>3308</v>
      </c>
      <c r="T16" s="39" t="s">
        <v>3308</v>
      </c>
      <c r="U16" s="13" t="s">
        <v>391</v>
      </c>
      <c r="V16" s="13"/>
      <c r="W16" s="13"/>
      <c r="X16" s="39">
        <v>0.5</v>
      </c>
      <c r="Y16" s="36">
        <v>49.6</v>
      </c>
      <c r="Z16" s="13">
        <v>216</v>
      </c>
      <c r="AA16" s="13">
        <v>4009310000</v>
      </c>
      <c r="AB16" s="13">
        <v>27.5</v>
      </c>
      <c r="AC16" s="13">
        <v>24.8</v>
      </c>
      <c r="AD16" s="13">
        <v>252.96</v>
      </c>
    </row>
    <row r="17" spans="1:30" s="17" customFormat="1" x14ac:dyDescent="0.25">
      <c r="A17" s="13">
        <v>6070</v>
      </c>
      <c r="B17" s="13" t="s">
        <v>774</v>
      </c>
      <c r="C17" s="37">
        <v>42030</v>
      </c>
      <c r="D17" s="38">
        <v>2015</v>
      </c>
      <c r="E17" s="13" t="s">
        <v>20</v>
      </c>
      <c r="F17" s="13"/>
      <c r="G17" s="13" t="s">
        <v>690</v>
      </c>
      <c r="H17" s="13" t="s">
        <v>691</v>
      </c>
      <c r="I17" s="13">
        <v>7710550273</v>
      </c>
      <c r="J17" s="13" t="s">
        <v>675</v>
      </c>
      <c r="K17" s="13" t="s">
        <v>770</v>
      </c>
      <c r="L17" s="13" t="s">
        <v>28</v>
      </c>
      <c r="M17" s="39" t="s">
        <v>21</v>
      </c>
      <c r="N17" s="39" t="s">
        <v>22</v>
      </c>
      <c r="O17" s="13" t="s">
        <v>41</v>
      </c>
      <c r="P17" s="13" t="s">
        <v>1145</v>
      </c>
      <c r="Q17" s="17" t="s">
        <v>4767</v>
      </c>
      <c r="R17" s="40" t="s">
        <v>477</v>
      </c>
      <c r="S17" s="39" t="s">
        <v>400</v>
      </c>
      <c r="T17" s="39" t="s">
        <v>4675</v>
      </c>
      <c r="U17" s="13" t="s">
        <v>400</v>
      </c>
      <c r="V17" s="13"/>
      <c r="W17" s="13"/>
      <c r="X17" s="39">
        <v>0.25</v>
      </c>
      <c r="Y17" s="36">
        <v>688</v>
      </c>
      <c r="Z17" s="13">
        <v>7</v>
      </c>
      <c r="AA17" s="13">
        <v>4009310000</v>
      </c>
      <c r="AB17" s="13">
        <v>189.9</v>
      </c>
      <c r="AC17" s="13">
        <v>172</v>
      </c>
      <c r="AD17" s="13">
        <v>1432.6</v>
      </c>
    </row>
    <row r="18" spans="1:30" s="17" customFormat="1" x14ac:dyDescent="0.25">
      <c r="A18" s="13">
        <v>6079</v>
      </c>
      <c r="B18" s="13" t="s">
        <v>1341</v>
      </c>
      <c r="C18" s="37">
        <v>42030</v>
      </c>
      <c r="D18" s="38">
        <v>2015</v>
      </c>
      <c r="E18" s="13" t="s">
        <v>20</v>
      </c>
      <c r="F18" s="13"/>
      <c r="G18" s="13" t="s">
        <v>1342</v>
      </c>
      <c r="H18" s="13" t="s">
        <v>1343</v>
      </c>
      <c r="I18" s="13">
        <v>2312191883</v>
      </c>
      <c r="J18" s="13" t="s">
        <v>1344</v>
      </c>
      <c r="K18" s="13" t="s">
        <v>1345</v>
      </c>
      <c r="L18" s="13" t="s">
        <v>54</v>
      </c>
      <c r="M18" s="39" t="s">
        <v>54</v>
      </c>
      <c r="N18" s="39" t="s">
        <v>22</v>
      </c>
      <c r="O18" s="13" t="s">
        <v>23</v>
      </c>
      <c r="P18" s="13" t="s">
        <v>1346</v>
      </c>
      <c r="Q18" s="17" t="s">
        <v>4767</v>
      </c>
      <c r="R18" s="40" t="s">
        <v>1342</v>
      </c>
      <c r="S18" s="39" t="s">
        <v>1342</v>
      </c>
      <c r="T18" s="39" t="s">
        <v>4675</v>
      </c>
      <c r="U18" s="13" t="s">
        <v>32</v>
      </c>
      <c r="V18" s="13"/>
      <c r="W18" s="13"/>
      <c r="X18" s="39">
        <v>0.5</v>
      </c>
      <c r="Y18" s="36">
        <v>4120</v>
      </c>
      <c r="Z18" s="13">
        <v>7</v>
      </c>
      <c r="AA18" s="13">
        <v>4009310000</v>
      </c>
      <c r="AB18" s="13">
        <v>2145</v>
      </c>
      <c r="AC18" s="13">
        <v>2060</v>
      </c>
      <c r="AD18" s="13">
        <v>934.39</v>
      </c>
    </row>
    <row r="19" spans="1:30" s="17" customFormat="1" x14ac:dyDescent="0.25">
      <c r="A19" s="13">
        <v>6150</v>
      </c>
      <c r="B19" s="13" t="s">
        <v>364</v>
      </c>
      <c r="C19" s="37">
        <v>42030</v>
      </c>
      <c r="D19" s="38">
        <v>2015</v>
      </c>
      <c r="E19" s="13" t="s">
        <v>20</v>
      </c>
      <c r="F19" s="13"/>
      <c r="G19" s="13" t="s">
        <v>33</v>
      </c>
      <c r="H19" s="13" t="s">
        <v>105</v>
      </c>
      <c r="I19" s="13">
        <v>5044077722</v>
      </c>
      <c r="J19" s="13" t="s">
        <v>34</v>
      </c>
      <c r="K19" s="13" t="s">
        <v>106</v>
      </c>
      <c r="L19" s="13" t="s">
        <v>40</v>
      </c>
      <c r="M19" s="39" t="s">
        <v>21</v>
      </c>
      <c r="N19" s="39" t="s">
        <v>22</v>
      </c>
      <c r="O19" s="13" t="s">
        <v>35</v>
      </c>
      <c r="P19" s="13" t="s">
        <v>1146</v>
      </c>
      <c r="Q19" s="17" t="s">
        <v>4767</v>
      </c>
      <c r="R19" s="40" t="s">
        <v>764</v>
      </c>
      <c r="S19" s="39" t="s">
        <v>764</v>
      </c>
      <c r="T19" s="39" t="s">
        <v>4675</v>
      </c>
      <c r="U19" s="13" t="s">
        <v>108</v>
      </c>
      <c r="V19" s="13"/>
      <c r="W19" s="13"/>
      <c r="X19" s="39">
        <v>0.5</v>
      </c>
      <c r="Y19" s="36">
        <v>1.228</v>
      </c>
      <c r="Z19" s="13">
        <v>17</v>
      </c>
      <c r="AA19" s="13">
        <v>4009310000</v>
      </c>
      <c r="AB19" s="13">
        <v>0.70599999999999996</v>
      </c>
      <c r="AC19" s="13">
        <v>0.61399999999999999</v>
      </c>
      <c r="AD19" s="13">
        <v>24.8</v>
      </c>
    </row>
    <row r="20" spans="1:30" s="17" customFormat="1" x14ac:dyDescent="0.25">
      <c r="A20" s="13">
        <v>6161</v>
      </c>
      <c r="B20" s="13" t="s">
        <v>1362</v>
      </c>
      <c r="C20" s="37">
        <v>42030</v>
      </c>
      <c r="D20" s="38">
        <v>2015</v>
      </c>
      <c r="E20" s="13" t="s">
        <v>20</v>
      </c>
      <c r="F20" s="13"/>
      <c r="G20" s="13" t="s">
        <v>1363</v>
      </c>
      <c r="H20" s="13" t="s">
        <v>1364</v>
      </c>
      <c r="I20" s="13">
        <v>6147017741</v>
      </c>
      <c r="J20" s="13" t="s">
        <v>1365</v>
      </c>
      <c r="K20" s="13" t="s">
        <v>1366</v>
      </c>
      <c r="L20" s="13" t="s">
        <v>26</v>
      </c>
      <c r="M20" s="39" t="s">
        <v>21</v>
      </c>
      <c r="N20" s="39" t="s">
        <v>22</v>
      </c>
      <c r="O20" s="13" t="s">
        <v>76</v>
      </c>
      <c r="P20" s="13" t="s">
        <v>1367</v>
      </c>
      <c r="Q20" s="17" t="s">
        <v>4767</v>
      </c>
      <c r="R20" s="40" t="s">
        <v>4255</v>
      </c>
      <c r="S20" s="39" t="s">
        <v>4255</v>
      </c>
      <c r="T20" s="39" t="s">
        <v>4675</v>
      </c>
      <c r="U20" s="13" t="s">
        <v>1368</v>
      </c>
      <c r="V20" s="13"/>
      <c r="W20" s="13"/>
      <c r="X20" s="39">
        <v>0.5</v>
      </c>
      <c r="Y20" s="36">
        <v>3944</v>
      </c>
      <c r="Z20" s="13">
        <v>1</v>
      </c>
      <c r="AA20" s="13">
        <v>4009310000</v>
      </c>
      <c r="AB20" s="13">
        <v>1972</v>
      </c>
      <c r="AC20" s="13">
        <v>1972</v>
      </c>
      <c r="AD20" s="13">
        <v>8183.73</v>
      </c>
    </row>
    <row r="21" spans="1:30" s="17" customFormat="1" x14ac:dyDescent="0.25">
      <c r="A21" s="13">
        <v>6316</v>
      </c>
      <c r="B21" s="13" t="s">
        <v>1880</v>
      </c>
      <c r="C21" s="37">
        <v>42030</v>
      </c>
      <c r="D21" s="38">
        <v>2015</v>
      </c>
      <c r="E21" s="13" t="s">
        <v>20</v>
      </c>
      <c r="F21" s="13"/>
      <c r="G21" s="13" t="s">
        <v>1232</v>
      </c>
      <c r="H21" s="13" t="s">
        <v>1233</v>
      </c>
      <c r="I21" s="13">
        <v>7725684294</v>
      </c>
      <c r="J21" s="13" t="s">
        <v>1234</v>
      </c>
      <c r="K21" s="13" t="s">
        <v>1235</v>
      </c>
      <c r="L21" s="13" t="s">
        <v>102</v>
      </c>
      <c r="M21" s="39" t="s">
        <v>21</v>
      </c>
      <c r="N21" s="39" t="s">
        <v>22</v>
      </c>
      <c r="O21" s="13" t="s">
        <v>41</v>
      </c>
      <c r="P21" s="13" t="s">
        <v>1881</v>
      </c>
      <c r="Q21" s="17" t="s">
        <v>4767</v>
      </c>
      <c r="R21" s="40" t="s">
        <v>1638</v>
      </c>
      <c r="S21" s="39" t="s">
        <v>1638</v>
      </c>
      <c r="T21" s="39" t="s">
        <v>4675</v>
      </c>
      <c r="U21" s="13" t="s">
        <v>1236</v>
      </c>
      <c r="V21" s="13"/>
      <c r="W21" s="13"/>
      <c r="X21" s="39">
        <v>0.5</v>
      </c>
      <c r="Y21" s="36">
        <v>8</v>
      </c>
      <c r="Z21" s="13">
        <v>12</v>
      </c>
      <c r="AA21" s="13">
        <v>4009410000</v>
      </c>
      <c r="AB21" s="13">
        <v>4.0190000000000001</v>
      </c>
      <c r="AC21" s="13">
        <v>4</v>
      </c>
      <c r="AD21" s="13">
        <v>405.19</v>
      </c>
    </row>
    <row r="22" spans="1:30" s="17" customFormat="1" x14ac:dyDescent="0.25">
      <c r="A22" s="13">
        <v>6320</v>
      </c>
      <c r="B22" s="13" t="s">
        <v>1882</v>
      </c>
      <c r="C22" s="37">
        <v>42030</v>
      </c>
      <c r="D22" s="38">
        <v>2015</v>
      </c>
      <c r="E22" s="13" t="s">
        <v>20</v>
      </c>
      <c r="F22" s="13"/>
      <c r="G22" s="13" t="s">
        <v>1827</v>
      </c>
      <c r="H22" s="13" t="s">
        <v>1828</v>
      </c>
      <c r="I22" s="13">
        <v>4704008846</v>
      </c>
      <c r="J22" s="13" t="s">
        <v>1877</v>
      </c>
      <c r="K22" s="13" t="s">
        <v>1829</v>
      </c>
      <c r="L22" s="13" t="s">
        <v>56</v>
      </c>
      <c r="M22" s="39" t="s">
        <v>21</v>
      </c>
      <c r="N22" s="39" t="s">
        <v>22</v>
      </c>
      <c r="O22" s="13" t="s">
        <v>41</v>
      </c>
      <c r="P22" s="13" t="s">
        <v>1835</v>
      </c>
      <c r="Q22" s="17" t="s">
        <v>4767</v>
      </c>
      <c r="R22" s="40" t="s">
        <v>1830</v>
      </c>
      <c r="S22" s="39" t="s">
        <v>1830</v>
      </c>
      <c r="T22" s="39" t="s">
        <v>4675</v>
      </c>
      <c r="U22" s="13" t="s">
        <v>32</v>
      </c>
      <c r="V22" s="13"/>
      <c r="W22" s="13"/>
      <c r="X22" s="39">
        <v>0.5</v>
      </c>
      <c r="Y22" s="36">
        <v>2.08</v>
      </c>
      <c r="Z22" s="13">
        <v>8</v>
      </c>
      <c r="AA22" s="13">
        <v>4009410000</v>
      </c>
      <c r="AB22" s="13">
        <v>1.087</v>
      </c>
      <c r="AC22" s="13">
        <v>1.04</v>
      </c>
      <c r="AD22" s="13">
        <v>81.69</v>
      </c>
    </row>
    <row r="23" spans="1:30" s="17" customFormat="1" x14ac:dyDescent="0.25">
      <c r="A23" s="13">
        <v>6334</v>
      </c>
      <c r="B23" s="13" t="s">
        <v>1325</v>
      </c>
      <c r="C23" s="37">
        <v>42030</v>
      </c>
      <c r="D23" s="38">
        <v>2015</v>
      </c>
      <c r="E23" s="13" t="s">
        <v>20</v>
      </c>
      <c r="F23" s="13"/>
      <c r="G23" s="13" t="s">
        <v>540</v>
      </c>
      <c r="H23" s="13" t="s">
        <v>1326</v>
      </c>
      <c r="I23" s="13">
        <v>7708658167</v>
      </c>
      <c r="J23" s="13" t="s">
        <v>1327</v>
      </c>
      <c r="K23" s="13" t="s">
        <v>1328</v>
      </c>
      <c r="L23" s="13" t="s">
        <v>56</v>
      </c>
      <c r="M23" s="39" t="s">
        <v>56</v>
      </c>
      <c r="N23" s="39" t="s">
        <v>22</v>
      </c>
      <c r="O23" s="13" t="s">
        <v>23</v>
      </c>
      <c r="P23" s="13" t="s">
        <v>1888</v>
      </c>
      <c r="Q23" s="17" t="s">
        <v>4767</v>
      </c>
      <c r="R23" s="40" t="s">
        <v>540</v>
      </c>
      <c r="S23" s="39" t="s">
        <v>3626</v>
      </c>
      <c r="T23" s="39" t="s">
        <v>4785</v>
      </c>
      <c r="U23" s="13" t="s">
        <v>541</v>
      </c>
      <c r="V23" s="13"/>
      <c r="W23" s="13"/>
      <c r="X23" s="39">
        <v>0.5</v>
      </c>
      <c r="Y23" s="36">
        <v>348</v>
      </c>
      <c r="Z23" s="13">
        <v>1</v>
      </c>
      <c r="AA23" s="13">
        <v>4009410000</v>
      </c>
      <c r="AB23" s="13">
        <v>178</v>
      </c>
      <c r="AC23" s="13">
        <v>174</v>
      </c>
      <c r="AD23" s="13">
        <v>2473.23</v>
      </c>
    </row>
    <row r="24" spans="1:30" s="17" customFormat="1" x14ac:dyDescent="0.25">
      <c r="A24" s="13">
        <v>6340</v>
      </c>
      <c r="B24" s="13" t="s">
        <v>1891</v>
      </c>
      <c r="C24" s="37">
        <v>42030</v>
      </c>
      <c r="D24" s="38">
        <v>2015</v>
      </c>
      <c r="E24" s="13" t="s">
        <v>20</v>
      </c>
      <c r="F24" s="13"/>
      <c r="G24" s="13" t="s">
        <v>1892</v>
      </c>
      <c r="H24" s="13" t="s">
        <v>1893</v>
      </c>
      <c r="I24" s="13">
        <v>2353017002</v>
      </c>
      <c r="J24" s="13" t="s">
        <v>1894</v>
      </c>
      <c r="K24" s="13" t="s">
        <v>1895</v>
      </c>
      <c r="L24" s="13" t="s">
        <v>61</v>
      </c>
      <c r="M24" s="39" t="s">
        <v>21</v>
      </c>
      <c r="N24" s="39" t="s">
        <v>22</v>
      </c>
      <c r="O24" s="13" t="s">
        <v>35</v>
      </c>
      <c r="P24" s="13" t="s">
        <v>1896</v>
      </c>
      <c r="Q24" s="17" t="s">
        <v>4767</v>
      </c>
      <c r="R24" s="40" t="s">
        <v>1897</v>
      </c>
      <c r="S24" s="39" t="s">
        <v>1897</v>
      </c>
      <c r="T24" s="39" t="s">
        <v>1897</v>
      </c>
      <c r="U24" s="13" t="s">
        <v>1898</v>
      </c>
      <c r="V24" s="13"/>
      <c r="W24" s="13"/>
      <c r="X24" s="39">
        <v>0.5</v>
      </c>
      <c r="Y24" s="36">
        <v>250</v>
      </c>
      <c r="Z24" s="13">
        <v>1</v>
      </c>
      <c r="AA24" s="13">
        <v>4009410000</v>
      </c>
      <c r="AB24" s="13">
        <v>170</v>
      </c>
      <c r="AC24" s="13">
        <v>125</v>
      </c>
      <c r="AD24" s="13">
        <v>23037.13</v>
      </c>
    </row>
    <row r="25" spans="1:30" s="17" customFormat="1" x14ac:dyDescent="0.25">
      <c r="A25" s="13">
        <v>6550</v>
      </c>
      <c r="B25" s="13" t="s">
        <v>1371</v>
      </c>
      <c r="C25" s="37">
        <v>42031</v>
      </c>
      <c r="D25" s="38">
        <v>2015</v>
      </c>
      <c r="E25" s="13" t="s">
        <v>20</v>
      </c>
      <c r="F25" s="13"/>
      <c r="G25" s="13" t="s">
        <v>112</v>
      </c>
      <c r="H25" s="13" t="s">
        <v>113</v>
      </c>
      <c r="I25" s="13">
        <v>7703374404</v>
      </c>
      <c r="J25" s="13" t="s">
        <v>114</v>
      </c>
      <c r="K25" s="13" t="s">
        <v>115</v>
      </c>
      <c r="L25" s="13" t="s">
        <v>28</v>
      </c>
      <c r="M25" s="39" t="s">
        <v>21</v>
      </c>
      <c r="N25" s="39" t="s">
        <v>22</v>
      </c>
      <c r="O25" s="13" t="s">
        <v>24</v>
      </c>
      <c r="P25" s="13" t="s">
        <v>1312</v>
      </c>
      <c r="Q25" s="17" t="s">
        <v>4767</v>
      </c>
      <c r="R25" s="40" t="s">
        <v>116</v>
      </c>
      <c r="S25" s="39" t="s">
        <v>116</v>
      </c>
      <c r="T25" s="39" t="s">
        <v>4675</v>
      </c>
      <c r="U25" s="13" t="s">
        <v>117</v>
      </c>
      <c r="V25" s="13"/>
      <c r="W25" s="13"/>
      <c r="X25" s="39">
        <v>0.5</v>
      </c>
      <c r="Y25" s="36">
        <v>19.2</v>
      </c>
      <c r="Z25" s="13">
        <v>14</v>
      </c>
      <c r="AA25" s="13">
        <v>4009310000</v>
      </c>
      <c r="AB25" s="13">
        <v>17.39</v>
      </c>
      <c r="AC25" s="13">
        <v>9.6</v>
      </c>
      <c r="AD25" s="13">
        <v>107.06</v>
      </c>
    </row>
    <row r="26" spans="1:30" s="17" customFormat="1" x14ac:dyDescent="0.25">
      <c r="A26" s="13">
        <v>6560</v>
      </c>
      <c r="B26" s="13" t="s">
        <v>1372</v>
      </c>
      <c r="C26" s="37">
        <v>42031</v>
      </c>
      <c r="D26" s="38">
        <v>2015</v>
      </c>
      <c r="E26" s="13" t="s">
        <v>20</v>
      </c>
      <c r="F26" s="13"/>
      <c r="G26" s="13" t="s">
        <v>1186</v>
      </c>
      <c r="H26" s="13" t="s">
        <v>1187</v>
      </c>
      <c r="I26" s="13">
        <v>7718037634</v>
      </c>
      <c r="J26" s="13" t="s">
        <v>1188</v>
      </c>
      <c r="K26" s="13" t="s">
        <v>1189</v>
      </c>
      <c r="L26" s="13" t="s">
        <v>37</v>
      </c>
      <c r="M26" s="39" t="s">
        <v>37</v>
      </c>
      <c r="N26" s="39" t="s">
        <v>22</v>
      </c>
      <c r="O26" s="13" t="s">
        <v>24</v>
      </c>
      <c r="P26" s="13" t="s">
        <v>1373</v>
      </c>
      <c r="Q26" s="17" t="s">
        <v>4767</v>
      </c>
      <c r="R26" s="40" t="s">
        <v>1814</v>
      </c>
      <c r="S26" s="39" t="s">
        <v>1814</v>
      </c>
      <c r="T26" s="39" t="s">
        <v>4675</v>
      </c>
      <c r="U26" s="13" t="s">
        <v>1190</v>
      </c>
      <c r="V26" s="13"/>
      <c r="W26" s="13"/>
      <c r="X26" s="39">
        <v>0.5</v>
      </c>
      <c r="Y26" s="36">
        <v>8.26</v>
      </c>
      <c r="Z26" s="13">
        <v>13</v>
      </c>
      <c r="AA26" s="13">
        <v>4009310000</v>
      </c>
      <c r="AB26" s="13">
        <v>4.84</v>
      </c>
      <c r="AC26" s="13">
        <v>4.13</v>
      </c>
      <c r="AD26" s="13">
        <v>453.06</v>
      </c>
    </row>
    <row r="27" spans="1:30" s="17" customFormat="1" x14ac:dyDescent="0.25">
      <c r="A27" s="13">
        <v>6561</v>
      </c>
      <c r="B27" s="13" t="s">
        <v>1374</v>
      </c>
      <c r="C27" s="37">
        <v>42031</v>
      </c>
      <c r="D27" s="38">
        <v>2015</v>
      </c>
      <c r="E27" s="13" t="s">
        <v>20</v>
      </c>
      <c r="F27" s="13"/>
      <c r="G27" s="13" t="s">
        <v>1375</v>
      </c>
      <c r="H27" s="13" t="s">
        <v>1376</v>
      </c>
      <c r="I27" s="13">
        <v>5052002745</v>
      </c>
      <c r="J27" s="13" t="s">
        <v>1377</v>
      </c>
      <c r="K27" s="13" t="s">
        <v>1378</v>
      </c>
      <c r="L27" s="13" t="s">
        <v>28</v>
      </c>
      <c r="M27" s="39" t="s">
        <v>21</v>
      </c>
      <c r="N27" s="39" t="s">
        <v>22</v>
      </c>
      <c r="O27" s="13" t="s">
        <v>29</v>
      </c>
      <c r="P27" s="13" t="s">
        <v>1379</v>
      </c>
      <c r="Q27" s="17" t="s">
        <v>4767</v>
      </c>
      <c r="R27" s="40" t="s">
        <v>1380</v>
      </c>
      <c r="S27" s="39" t="s">
        <v>1380</v>
      </c>
      <c r="T27" s="39" t="s">
        <v>4675</v>
      </c>
      <c r="U27" s="13" t="s">
        <v>149</v>
      </c>
      <c r="V27" s="13"/>
      <c r="W27" s="13"/>
      <c r="X27" s="39">
        <v>0.5</v>
      </c>
      <c r="Y27" s="36">
        <v>920</v>
      </c>
      <c r="Z27" s="13">
        <v>12</v>
      </c>
      <c r="AA27" s="13">
        <v>4009310000</v>
      </c>
      <c r="AB27" s="13">
        <v>534.17600000000004</v>
      </c>
      <c r="AC27" s="13">
        <v>460</v>
      </c>
      <c r="AD27" s="13">
        <v>6940</v>
      </c>
    </row>
    <row r="28" spans="1:30" s="17" customFormat="1" x14ac:dyDescent="0.25">
      <c r="A28" s="13">
        <v>6565</v>
      </c>
      <c r="B28" s="13" t="s">
        <v>1381</v>
      </c>
      <c r="C28" s="37">
        <v>42031</v>
      </c>
      <c r="D28" s="38">
        <v>2015</v>
      </c>
      <c r="E28" s="13" t="s">
        <v>20</v>
      </c>
      <c r="F28" s="13"/>
      <c r="G28" s="13" t="s">
        <v>1382</v>
      </c>
      <c r="H28" s="13" t="s">
        <v>1383</v>
      </c>
      <c r="I28" s="13">
        <v>5754005056</v>
      </c>
      <c r="J28" s="13" t="s">
        <v>1384</v>
      </c>
      <c r="K28" s="13" t="s">
        <v>1385</v>
      </c>
      <c r="L28" s="13" t="s">
        <v>103</v>
      </c>
      <c r="M28" s="39" t="s">
        <v>21</v>
      </c>
      <c r="N28" s="39" t="s">
        <v>22</v>
      </c>
      <c r="O28" s="13" t="s">
        <v>24</v>
      </c>
      <c r="P28" s="13" t="s">
        <v>1386</v>
      </c>
      <c r="Q28" s="17" t="s">
        <v>4767</v>
      </c>
      <c r="R28" s="40" t="s">
        <v>4256</v>
      </c>
      <c r="S28" s="39" t="s">
        <v>4256</v>
      </c>
      <c r="T28" s="39" t="s">
        <v>4675</v>
      </c>
      <c r="U28" s="13" t="s">
        <v>1387</v>
      </c>
      <c r="V28" s="13"/>
      <c r="W28" s="13"/>
      <c r="X28" s="39">
        <v>0.5</v>
      </c>
      <c r="Y28" s="36">
        <v>1.6</v>
      </c>
      <c r="Z28" s="13">
        <v>21</v>
      </c>
      <c r="AA28" s="13">
        <v>4009310000</v>
      </c>
      <c r="AB28" s="13">
        <v>0.83699999999999997</v>
      </c>
      <c r="AC28" s="13">
        <v>0.8</v>
      </c>
      <c r="AD28" s="13">
        <v>7.83</v>
      </c>
    </row>
    <row r="29" spans="1:30" s="17" customFormat="1" x14ac:dyDescent="0.25">
      <c r="A29" s="13">
        <v>6569</v>
      </c>
      <c r="B29" s="13" t="s">
        <v>1388</v>
      </c>
      <c r="C29" s="37">
        <v>42031</v>
      </c>
      <c r="D29" s="38">
        <v>2015</v>
      </c>
      <c r="E29" s="13" t="s">
        <v>20</v>
      </c>
      <c r="F29" s="13"/>
      <c r="G29" s="13" t="s">
        <v>1125</v>
      </c>
      <c r="H29" s="13" t="s">
        <v>1126</v>
      </c>
      <c r="I29" s="13">
        <v>4027105304</v>
      </c>
      <c r="J29" s="13" t="s">
        <v>166</v>
      </c>
      <c r="K29" s="13" t="s">
        <v>167</v>
      </c>
      <c r="L29" s="13" t="s">
        <v>263</v>
      </c>
      <c r="M29" s="39" t="s">
        <v>79</v>
      </c>
      <c r="N29" s="39" t="s">
        <v>22</v>
      </c>
      <c r="O29" s="13" t="s">
        <v>23</v>
      </c>
      <c r="P29" s="13" t="s">
        <v>1389</v>
      </c>
      <c r="Q29" s="17" t="s">
        <v>4767</v>
      </c>
      <c r="R29" s="40" t="s">
        <v>1127</v>
      </c>
      <c r="S29" s="39" t="s">
        <v>2267</v>
      </c>
      <c r="T29" s="39" t="s">
        <v>4675</v>
      </c>
      <c r="U29" s="13" t="s">
        <v>229</v>
      </c>
      <c r="V29" s="13"/>
      <c r="W29" s="13"/>
      <c r="X29" s="39">
        <v>0.5</v>
      </c>
      <c r="Y29" s="36">
        <v>728</v>
      </c>
      <c r="Z29" s="13">
        <v>1</v>
      </c>
      <c r="AA29" s="13">
        <v>4009310000</v>
      </c>
      <c r="AB29" s="13">
        <v>387</v>
      </c>
      <c r="AC29" s="13">
        <v>364</v>
      </c>
      <c r="AD29" s="13">
        <v>3256.69</v>
      </c>
    </row>
    <row r="30" spans="1:30" s="17" customFormat="1" x14ac:dyDescent="0.25">
      <c r="A30" s="13">
        <v>6573</v>
      </c>
      <c r="B30" s="13" t="s">
        <v>1371</v>
      </c>
      <c r="C30" s="37">
        <v>42031</v>
      </c>
      <c r="D30" s="38">
        <v>2015</v>
      </c>
      <c r="E30" s="13" t="s">
        <v>20</v>
      </c>
      <c r="F30" s="13"/>
      <c r="G30" s="13" t="s">
        <v>112</v>
      </c>
      <c r="H30" s="13" t="s">
        <v>113</v>
      </c>
      <c r="I30" s="13">
        <v>7703374404</v>
      </c>
      <c r="J30" s="13" t="s">
        <v>114</v>
      </c>
      <c r="K30" s="13" t="s">
        <v>115</v>
      </c>
      <c r="L30" s="13" t="s">
        <v>28</v>
      </c>
      <c r="M30" s="39" t="s">
        <v>21</v>
      </c>
      <c r="N30" s="39" t="s">
        <v>22</v>
      </c>
      <c r="O30" s="13" t="s">
        <v>24</v>
      </c>
      <c r="P30" s="13" t="s">
        <v>1390</v>
      </c>
      <c r="Q30" s="17" t="s">
        <v>4767</v>
      </c>
      <c r="R30" s="40" t="s">
        <v>116</v>
      </c>
      <c r="S30" s="39" t="s">
        <v>116</v>
      </c>
      <c r="T30" s="39" t="s">
        <v>4675</v>
      </c>
      <c r="U30" s="13" t="s">
        <v>117</v>
      </c>
      <c r="V30" s="13"/>
      <c r="W30" s="13"/>
      <c r="X30" s="39">
        <v>0.5</v>
      </c>
      <c r="Y30" s="36">
        <v>10.54</v>
      </c>
      <c r="Z30" s="13">
        <v>13</v>
      </c>
      <c r="AA30" s="13">
        <v>4009310000</v>
      </c>
      <c r="AB30" s="13">
        <v>6.8390000000000004</v>
      </c>
      <c r="AC30" s="13">
        <v>5.27</v>
      </c>
      <c r="AD30" s="13">
        <v>538.02</v>
      </c>
    </row>
    <row r="31" spans="1:30" s="17" customFormat="1" x14ac:dyDescent="0.25">
      <c r="A31" s="13">
        <v>6582</v>
      </c>
      <c r="B31" s="13" t="s">
        <v>1381</v>
      </c>
      <c r="C31" s="37">
        <v>42031</v>
      </c>
      <c r="D31" s="38">
        <v>2015</v>
      </c>
      <c r="E31" s="13" t="s">
        <v>20</v>
      </c>
      <c r="F31" s="13"/>
      <c r="G31" s="13" t="s">
        <v>1382</v>
      </c>
      <c r="H31" s="13" t="s">
        <v>1383</v>
      </c>
      <c r="I31" s="13">
        <v>5754005056</v>
      </c>
      <c r="J31" s="13" t="s">
        <v>1384</v>
      </c>
      <c r="K31" s="13" t="s">
        <v>1385</v>
      </c>
      <c r="L31" s="13" t="s">
        <v>103</v>
      </c>
      <c r="M31" s="39" t="s">
        <v>21</v>
      </c>
      <c r="N31" s="39" t="s">
        <v>22</v>
      </c>
      <c r="O31" s="13" t="s">
        <v>24</v>
      </c>
      <c r="P31" s="13" t="s">
        <v>1392</v>
      </c>
      <c r="Q31" s="17" t="s">
        <v>4767</v>
      </c>
      <c r="R31" s="40" t="s">
        <v>4676</v>
      </c>
      <c r="S31" s="39" t="s">
        <v>4676</v>
      </c>
      <c r="T31" s="39" t="s">
        <v>4675</v>
      </c>
      <c r="U31" s="13" t="s">
        <v>32</v>
      </c>
      <c r="V31" s="13"/>
      <c r="W31" s="13"/>
      <c r="X31" s="39">
        <v>0.5</v>
      </c>
      <c r="Y31" s="36">
        <v>0.9</v>
      </c>
      <c r="Z31" s="13">
        <v>22</v>
      </c>
      <c r="AA31" s="13">
        <v>4009310000</v>
      </c>
      <c r="AB31" s="13">
        <v>0.47099999999999997</v>
      </c>
      <c r="AC31" s="13">
        <v>0.45</v>
      </c>
      <c r="AD31" s="13">
        <v>5.42</v>
      </c>
    </row>
    <row r="32" spans="1:30" s="17" customFormat="1" x14ac:dyDescent="0.25">
      <c r="A32" s="13">
        <v>6594</v>
      </c>
      <c r="B32" s="13" t="s">
        <v>1393</v>
      </c>
      <c r="C32" s="37">
        <v>42031</v>
      </c>
      <c r="D32" s="38">
        <v>2015</v>
      </c>
      <c r="E32" s="13" t="s">
        <v>20</v>
      </c>
      <c r="F32" s="13"/>
      <c r="G32" s="13" t="s">
        <v>1363</v>
      </c>
      <c r="H32" s="13" t="s">
        <v>1364</v>
      </c>
      <c r="I32" s="13">
        <v>6147017741</v>
      </c>
      <c r="J32" s="13" t="s">
        <v>1365</v>
      </c>
      <c r="K32" s="13" t="s">
        <v>1366</v>
      </c>
      <c r="L32" s="13" t="s">
        <v>26</v>
      </c>
      <c r="M32" s="39" t="s">
        <v>21</v>
      </c>
      <c r="N32" s="39" t="s">
        <v>22</v>
      </c>
      <c r="O32" s="13" t="s">
        <v>76</v>
      </c>
      <c r="P32" s="13" t="s">
        <v>1367</v>
      </c>
      <c r="Q32" s="17" t="s">
        <v>4767</v>
      </c>
      <c r="R32" s="40" t="s">
        <v>4255</v>
      </c>
      <c r="S32" s="39" t="s">
        <v>4255</v>
      </c>
      <c r="T32" s="39" t="s">
        <v>4675</v>
      </c>
      <c r="U32" s="13" t="s">
        <v>1368</v>
      </c>
      <c r="V32" s="13"/>
      <c r="W32" s="13"/>
      <c r="X32" s="39">
        <v>0.5</v>
      </c>
      <c r="Y32" s="36">
        <v>3944</v>
      </c>
      <c r="Z32" s="13">
        <v>1</v>
      </c>
      <c r="AA32" s="13">
        <v>4009310000</v>
      </c>
      <c r="AB32" s="13">
        <v>1972</v>
      </c>
      <c r="AC32" s="13">
        <v>1972</v>
      </c>
      <c r="AD32" s="13">
        <v>8398</v>
      </c>
    </row>
    <row r="33" spans="1:30" s="17" customFormat="1" x14ac:dyDescent="0.25">
      <c r="A33" s="13">
        <v>6596</v>
      </c>
      <c r="B33" s="13" t="s">
        <v>601</v>
      </c>
      <c r="C33" s="37">
        <v>42031</v>
      </c>
      <c r="D33" s="38">
        <v>2015</v>
      </c>
      <c r="E33" s="13" t="s">
        <v>20</v>
      </c>
      <c r="F33" s="13"/>
      <c r="G33" s="13" t="s">
        <v>557</v>
      </c>
      <c r="H33" s="13" t="s">
        <v>558</v>
      </c>
      <c r="I33" s="13">
        <v>7734708590</v>
      </c>
      <c r="J33" s="13" t="s">
        <v>559</v>
      </c>
      <c r="K33" s="13" t="s">
        <v>560</v>
      </c>
      <c r="L33" s="13" t="s">
        <v>28</v>
      </c>
      <c r="M33" s="39" t="s">
        <v>21</v>
      </c>
      <c r="N33" s="39" t="s">
        <v>22</v>
      </c>
      <c r="O33" s="13" t="s">
        <v>23</v>
      </c>
      <c r="P33" s="13" t="s">
        <v>1394</v>
      </c>
      <c r="Q33" s="17" t="s">
        <v>4767</v>
      </c>
      <c r="R33" s="40" t="s">
        <v>4257</v>
      </c>
      <c r="S33" s="39" t="s">
        <v>4257</v>
      </c>
      <c r="T33" s="39" t="s">
        <v>4675</v>
      </c>
      <c r="U33" s="13" t="s">
        <v>1061</v>
      </c>
      <c r="V33" s="13"/>
      <c r="W33" s="13"/>
      <c r="X33" s="39">
        <v>0.5</v>
      </c>
      <c r="Y33" s="36">
        <v>150</v>
      </c>
      <c r="Z33" s="13">
        <v>8</v>
      </c>
      <c r="AA33" s="13">
        <v>4009310000</v>
      </c>
      <c r="AB33" s="13">
        <v>80.5</v>
      </c>
      <c r="AC33" s="13">
        <v>75</v>
      </c>
      <c r="AD33" s="13">
        <v>837.13</v>
      </c>
    </row>
    <row r="34" spans="1:30" s="17" customFormat="1" x14ac:dyDescent="0.25">
      <c r="A34" s="13">
        <v>6601</v>
      </c>
      <c r="B34" s="13" t="s">
        <v>1395</v>
      </c>
      <c r="C34" s="37">
        <v>42031</v>
      </c>
      <c r="D34" s="38">
        <v>2015</v>
      </c>
      <c r="E34" s="13" t="s">
        <v>20</v>
      </c>
      <c r="F34" s="13"/>
      <c r="G34" s="13" t="s">
        <v>522</v>
      </c>
      <c r="H34" s="13" t="s">
        <v>523</v>
      </c>
      <c r="I34" s="13">
        <v>7819301797</v>
      </c>
      <c r="J34" s="13" t="s">
        <v>144</v>
      </c>
      <c r="K34" s="13" t="s">
        <v>145</v>
      </c>
      <c r="L34" s="13" t="s">
        <v>40</v>
      </c>
      <c r="M34" s="39" t="s">
        <v>40</v>
      </c>
      <c r="N34" s="39" t="s">
        <v>22</v>
      </c>
      <c r="O34" s="13" t="s">
        <v>23</v>
      </c>
      <c r="P34" s="13" t="s">
        <v>1308</v>
      </c>
      <c r="Q34" s="17" t="s">
        <v>4767</v>
      </c>
      <c r="R34" s="40" t="s">
        <v>522</v>
      </c>
      <c r="S34" s="39" t="s">
        <v>522</v>
      </c>
      <c r="T34" s="39" t="s">
        <v>4675</v>
      </c>
      <c r="U34" s="13" t="s">
        <v>524</v>
      </c>
      <c r="V34" s="13"/>
      <c r="W34" s="13"/>
      <c r="X34" s="39">
        <v>0.5</v>
      </c>
      <c r="Y34" s="36">
        <v>520</v>
      </c>
      <c r="Z34" s="13">
        <v>2</v>
      </c>
      <c r="AA34" s="13">
        <v>4009310000</v>
      </c>
      <c r="AB34" s="13">
        <v>262</v>
      </c>
      <c r="AC34" s="13">
        <v>260</v>
      </c>
      <c r="AD34" s="13">
        <v>1141.19</v>
      </c>
    </row>
    <row r="35" spans="1:30" s="17" customFormat="1" x14ac:dyDescent="0.25">
      <c r="A35" s="13">
        <v>6603</v>
      </c>
      <c r="B35" s="13" t="s">
        <v>602</v>
      </c>
      <c r="C35" s="37">
        <v>42031</v>
      </c>
      <c r="D35" s="38">
        <v>2015</v>
      </c>
      <c r="E35" s="13" t="s">
        <v>20</v>
      </c>
      <c r="F35" s="13"/>
      <c r="G35" s="13" t="s">
        <v>603</v>
      </c>
      <c r="H35" s="13" t="s">
        <v>604</v>
      </c>
      <c r="I35" s="13">
        <v>1655289385</v>
      </c>
      <c r="J35" s="13" t="s">
        <v>605</v>
      </c>
      <c r="K35" s="13" t="s">
        <v>606</v>
      </c>
      <c r="L35" s="13" t="s">
        <v>301</v>
      </c>
      <c r="M35" s="39" t="s">
        <v>21</v>
      </c>
      <c r="N35" s="39" t="s">
        <v>22</v>
      </c>
      <c r="O35" s="13" t="s">
        <v>76</v>
      </c>
      <c r="P35" s="13" t="s">
        <v>1146</v>
      </c>
      <c r="Q35" s="17" t="s">
        <v>4767</v>
      </c>
      <c r="R35" s="40" t="s">
        <v>4683</v>
      </c>
      <c r="S35" s="39" t="s">
        <v>4683</v>
      </c>
      <c r="T35" s="39" t="s">
        <v>4675</v>
      </c>
      <c r="U35" s="13" t="s">
        <v>607</v>
      </c>
      <c r="V35" s="13"/>
      <c r="W35" s="13"/>
      <c r="X35" s="39">
        <v>0.5</v>
      </c>
      <c r="Y35" s="36">
        <v>0.2</v>
      </c>
      <c r="Z35" s="13">
        <v>3</v>
      </c>
      <c r="AA35" s="13">
        <v>4009310000</v>
      </c>
      <c r="AB35" s="13">
        <v>0.129</v>
      </c>
      <c r="AC35" s="13">
        <v>0.1</v>
      </c>
      <c r="AD35" s="13">
        <v>1.46</v>
      </c>
    </row>
    <row r="36" spans="1:30" s="17" customFormat="1" x14ac:dyDescent="0.25">
      <c r="A36" s="13">
        <v>6609</v>
      </c>
      <c r="B36" s="13" t="s">
        <v>1396</v>
      </c>
      <c r="C36" s="37">
        <v>42031</v>
      </c>
      <c r="D36" s="38">
        <v>2015</v>
      </c>
      <c r="E36" s="13" t="s">
        <v>31</v>
      </c>
      <c r="F36" s="13">
        <v>3428082638</v>
      </c>
      <c r="G36" s="13" t="s">
        <v>207</v>
      </c>
      <c r="H36" s="13" t="s">
        <v>208</v>
      </c>
      <c r="I36" s="13"/>
      <c r="J36" s="13" t="s">
        <v>1098</v>
      </c>
      <c r="K36" s="13" t="s">
        <v>1198</v>
      </c>
      <c r="L36" s="13" t="s">
        <v>22</v>
      </c>
      <c r="M36" s="39" t="s">
        <v>22</v>
      </c>
      <c r="N36" s="39" t="s">
        <v>104</v>
      </c>
      <c r="O36" s="13" t="s">
        <v>23</v>
      </c>
      <c r="P36" s="13" t="s">
        <v>1099</v>
      </c>
      <c r="Q36" s="17" t="s">
        <v>4767</v>
      </c>
      <c r="R36" s="40" t="s">
        <v>1144</v>
      </c>
      <c r="S36" s="39" t="s">
        <v>1144</v>
      </c>
      <c r="T36" s="39" t="s">
        <v>1144</v>
      </c>
      <c r="U36" s="13" t="s">
        <v>32</v>
      </c>
      <c r="V36" s="13"/>
      <c r="W36" s="13"/>
      <c r="X36" s="39">
        <v>0.5</v>
      </c>
      <c r="Y36" s="36">
        <v>39996</v>
      </c>
      <c r="Z36" s="13">
        <v>1</v>
      </c>
      <c r="AA36" s="13">
        <v>4009310000</v>
      </c>
      <c r="AB36" s="13">
        <v>19998</v>
      </c>
      <c r="AC36" s="13">
        <v>19998</v>
      </c>
      <c r="AD36" s="13">
        <v>34721.56</v>
      </c>
    </row>
    <row r="37" spans="1:30" s="17" customFormat="1" x14ac:dyDescent="0.25">
      <c r="A37" s="13">
        <v>6612</v>
      </c>
      <c r="B37" s="13" t="s">
        <v>1398</v>
      </c>
      <c r="C37" s="37">
        <v>42031</v>
      </c>
      <c r="D37" s="38">
        <v>2015</v>
      </c>
      <c r="E37" s="13" t="s">
        <v>20</v>
      </c>
      <c r="F37" s="13"/>
      <c r="G37" s="13" t="s">
        <v>958</v>
      </c>
      <c r="H37" s="13" t="s">
        <v>1399</v>
      </c>
      <c r="I37" s="13">
        <v>2636803790</v>
      </c>
      <c r="J37" s="13" t="s">
        <v>1400</v>
      </c>
      <c r="K37" s="13" t="s">
        <v>1401</v>
      </c>
      <c r="L37" s="13" t="s">
        <v>25</v>
      </c>
      <c r="M37" s="39" t="s">
        <v>25</v>
      </c>
      <c r="N37" s="39" t="s">
        <v>22</v>
      </c>
      <c r="O37" s="13" t="s">
        <v>66</v>
      </c>
      <c r="P37" s="13" t="s">
        <v>1402</v>
      </c>
      <c r="Q37" s="17" t="s">
        <v>4767</v>
      </c>
      <c r="R37" s="40" t="s">
        <v>958</v>
      </c>
      <c r="S37" s="39" t="s">
        <v>1007</v>
      </c>
      <c r="T37" s="39" t="s">
        <v>1007</v>
      </c>
      <c r="U37" s="13" t="s">
        <v>32</v>
      </c>
      <c r="V37" s="13"/>
      <c r="W37" s="13"/>
      <c r="X37" s="39">
        <v>0.5</v>
      </c>
      <c r="Y37" s="36">
        <v>5012</v>
      </c>
      <c r="Z37" s="13">
        <v>1</v>
      </c>
      <c r="AA37" s="13">
        <v>4009310000</v>
      </c>
      <c r="AB37" s="13">
        <v>2522</v>
      </c>
      <c r="AC37" s="13">
        <v>2506</v>
      </c>
      <c r="AD37" s="13">
        <v>4760</v>
      </c>
    </row>
    <row r="38" spans="1:30" s="17" customFormat="1" x14ac:dyDescent="0.25">
      <c r="A38" s="13">
        <v>6613</v>
      </c>
      <c r="B38" s="13" t="s">
        <v>776</v>
      </c>
      <c r="C38" s="37">
        <v>42031</v>
      </c>
      <c r="D38" s="38">
        <v>2015</v>
      </c>
      <c r="E38" s="13" t="s">
        <v>31</v>
      </c>
      <c r="F38" s="13">
        <v>1328028538</v>
      </c>
      <c r="G38" s="13" t="s">
        <v>272</v>
      </c>
      <c r="H38" s="13" t="s">
        <v>273</v>
      </c>
      <c r="I38" s="13"/>
      <c r="J38" s="13" t="s">
        <v>408</v>
      </c>
      <c r="K38" s="13" t="s">
        <v>532</v>
      </c>
      <c r="L38" s="13" t="s">
        <v>22</v>
      </c>
      <c r="M38" s="39" t="s">
        <v>22</v>
      </c>
      <c r="N38" s="39" t="s">
        <v>103</v>
      </c>
      <c r="O38" s="13" t="s">
        <v>23</v>
      </c>
      <c r="P38" s="13" t="s">
        <v>1404</v>
      </c>
      <c r="Q38" s="17" t="s">
        <v>4767</v>
      </c>
      <c r="R38" s="40" t="s">
        <v>4324</v>
      </c>
      <c r="S38" s="39" t="s">
        <v>4324</v>
      </c>
      <c r="T38" s="39" t="s">
        <v>4324</v>
      </c>
      <c r="U38" s="13" t="s">
        <v>276</v>
      </c>
      <c r="V38" s="13"/>
      <c r="W38" s="13"/>
      <c r="X38" s="39">
        <v>0.5</v>
      </c>
      <c r="Y38" s="36">
        <v>6200.01</v>
      </c>
      <c r="Z38" s="13">
        <v>2</v>
      </c>
      <c r="AA38" s="13">
        <v>4009310000</v>
      </c>
      <c r="AB38" s="13">
        <v>3100.0050000000001</v>
      </c>
      <c r="AC38" s="13">
        <v>3100.0050000000001</v>
      </c>
      <c r="AD38" s="13">
        <v>4722.3599999999997</v>
      </c>
    </row>
    <row r="39" spans="1:30" s="17" customFormat="1" x14ac:dyDescent="0.25">
      <c r="A39" s="13">
        <v>6620</v>
      </c>
      <c r="B39" s="13" t="s">
        <v>1406</v>
      </c>
      <c r="C39" s="37">
        <v>42031</v>
      </c>
      <c r="D39" s="38">
        <v>2015</v>
      </c>
      <c r="E39" s="13" t="s">
        <v>20</v>
      </c>
      <c r="F39" s="13"/>
      <c r="G39" s="13" t="s">
        <v>1113</v>
      </c>
      <c r="H39" s="13" t="s">
        <v>1114</v>
      </c>
      <c r="I39" s="13">
        <v>2540155154</v>
      </c>
      <c r="J39" s="13" t="s">
        <v>1115</v>
      </c>
      <c r="K39" s="13" t="s">
        <v>1116</v>
      </c>
      <c r="L39" s="13" t="s">
        <v>257</v>
      </c>
      <c r="M39" s="39" t="s">
        <v>4782</v>
      </c>
      <c r="N39" s="39" t="s">
        <v>22</v>
      </c>
      <c r="O39" s="13" t="s">
        <v>65</v>
      </c>
      <c r="P39" s="13" t="s">
        <v>1117</v>
      </c>
      <c r="Q39" s="17" t="s">
        <v>4767</v>
      </c>
      <c r="R39" s="40" t="s">
        <v>1118</v>
      </c>
      <c r="S39" s="39" t="s">
        <v>1118</v>
      </c>
      <c r="T39" s="39" t="s">
        <v>4675</v>
      </c>
      <c r="U39" s="13" t="s">
        <v>1119</v>
      </c>
      <c r="V39" s="13"/>
      <c r="W39" s="13"/>
      <c r="X39" s="39">
        <v>0.25</v>
      </c>
      <c r="Y39" s="36">
        <v>22000</v>
      </c>
      <c r="Z39" s="13">
        <v>1</v>
      </c>
      <c r="AA39" s="13">
        <v>4009310000</v>
      </c>
      <c r="AB39" s="13">
        <v>5920</v>
      </c>
      <c r="AC39" s="13">
        <v>5500</v>
      </c>
      <c r="AD39" s="13">
        <v>14334.7</v>
      </c>
    </row>
    <row r="40" spans="1:30" s="17" customFormat="1" x14ac:dyDescent="0.25">
      <c r="A40" s="13">
        <v>6643</v>
      </c>
      <c r="B40" s="13" t="s">
        <v>776</v>
      </c>
      <c r="C40" s="37">
        <v>42031</v>
      </c>
      <c r="D40" s="38">
        <v>2015</v>
      </c>
      <c r="E40" s="13" t="s">
        <v>31</v>
      </c>
      <c r="F40" s="13">
        <v>1328028538</v>
      </c>
      <c r="G40" s="13" t="s">
        <v>272</v>
      </c>
      <c r="H40" s="13" t="s">
        <v>273</v>
      </c>
      <c r="I40" s="13"/>
      <c r="J40" s="13" t="s">
        <v>408</v>
      </c>
      <c r="K40" s="13" t="s">
        <v>532</v>
      </c>
      <c r="L40" s="13" t="s">
        <v>22</v>
      </c>
      <c r="M40" s="39" t="s">
        <v>22</v>
      </c>
      <c r="N40" s="39" t="s">
        <v>103</v>
      </c>
      <c r="O40" s="13" t="s">
        <v>23</v>
      </c>
      <c r="P40" s="13" t="s">
        <v>1413</v>
      </c>
      <c r="Q40" s="17" t="s">
        <v>4767</v>
      </c>
      <c r="R40" s="40" t="s">
        <v>4324</v>
      </c>
      <c r="S40" s="39" t="s">
        <v>4324</v>
      </c>
      <c r="T40" s="39" t="s">
        <v>4324</v>
      </c>
      <c r="U40" s="13" t="s">
        <v>276</v>
      </c>
      <c r="V40" s="13"/>
      <c r="W40" s="13"/>
      <c r="X40" s="39">
        <v>0.5</v>
      </c>
      <c r="Y40" s="36">
        <v>5386.0460000000003</v>
      </c>
      <c r="Z40" s="13">
        <v>1</v>
      </c>
      <c r="AA40" s="13">
        <v>4009310000</v>
      </c>
      <c r="AB40" s="13">
        <v>2693.0230000000001</v>
      </c>
      <c r="AC40" s="13">
        <v>2693.0230000000001</v>
      </c>
      <c r="AD40" s="13">
        <v>6186.31</v>
      </c>
    </row>
    <row r="41" spans="1:30" s="17" customFormat="1" x14ac:dyDescent="0.25">
      <c r="A41" s="13">
        <v>6649</v>
      </c>
      <c r="B41" s="13" t="s">
        <v>1415</v>
      </c>
      <c r="C41" s="37">
        <v>42031</v>
      </c>
      <c r="D41" s="38">
        <v>2015</v>
      </c>
      <c r="E41" s="13" t="s">
        <v>20</v>
      </c>
      <c r="F41" s="13"/>
      <c r="G41" s="13" t="s">
        <v>97</v>
      </c>
      <c r="H41" s="13" t="s">
        <v>353</v>
      </c>
      <c r="I41" s="13">
        <v>2511088320</v>
      </c>
      <c r="J41" s="13" t="s">
        <v>98</v>
      </c>
      <c r="K41" s="13" t="s">
        <v>354</v>
      </c>
      <c r="L41" s="13" t="s">
        <v>25</v>
      </c>
      <c r="M41" s="39" t="s">
        <v>25</v>
      </c>
      <c r="N41" s="39" t="s">
        <v>22</v>
      </c>
      <c r="O41" s="13" t="s">
        <v>23</v>
      </c>
      <c r="P41" s="13" t="s">
        <v>1416</v>
      </c>
      <c r="Q41" s="17" t="s">
        <v>4767</v>
      </c>
      <c r="R41" s="40" t="s">
        <v>1417</v>
      </c>
      <c r="S41" s="39" t="s">
        <v>1417</v>
      </c>
      <c r="T41" s="39" t="s">
        <v>4675</v>
      </c>
      <c r="U41" s="13" t="s">
        <v>84</v>
      </c>
      <c r="V41" s="13"/>
      <c r="W41" s="13"/>
      <c r="X41" s="39">
        <v>0.5</v>
      </c>
      <c r="Y41" s="36">
        <v>501.4</v>
      </c>
      <c r="Z41" s="13">
        <v>3</v>
      </c>
      <c r="AA41" s="13">
        <v>4009310000</v>
      </c>
      <c r="AB41" s="13">
        <v>270.2</v>
      </c>
      <c r="AC41" s="13">
        <v>250.7</v>
      </c>
      <c r="AD41" s="13">
        <v>402</v>
      </c>
    </row>
    <row r="42" spans="1:30" s="17" customFormat="1" x14ac:dyDescent="0.25">
      <c r="A42" s="13">
        <v>6652</v>
      </c>
      <c r="B42" s="13" t="s">
        <v>373</v>
      </c>
      <c r="C42" s="37">
        <v>42031</v>
      </c>
      <c r="D42" s="38">
        <v>2015</v>
      </c>
      <c r="E42" s="13" t="s">
        <v>20</v>
      </c>
      <c r="F42" s="13"/>
      <c r="G42" s="13" t="s">
        <v>285</v>
      </c>
      <c r="H42" s="13" t="s">
        <v>374</v>
      </c>
      <c r="I42" s="13">
        <v>4703121912</v>
      </c>
      <c r="J42" s="13" t="s">
        <v>92</v>
      </c>
      <c r="K42" s="13" t="s">
        <v>93</v>
      </c>
      <c r="L42" s="13" t="s">
        <v>257</v>
      </c>
      <c r="M42" s="39" t="s">
        <v>4782</v>
      </c>
      <c r="N42" s="39" t="s">
        <v>22</v>
      </c>
      <c r="O42" s="13" t="s">
        <v>66</v>
      </c>
      <c r="P42" s="13" t="s">
        <v>1296</v>
      </c>
      <c r="Q42" s="17" t="s">
        <v>4767</v>
      </c>
      <c r="R42" s="40" t="s">
        <v>1310</v>
      </c>
      <c r="S42" s="39" t="s">
        <v>1310</v>
      </c>
      <c r="T42" s="39" t="s">
        <v>4675</v>
      </c>
      <c r="U42" s="13" t="s">
        <v>32</v>
      </c>
      <c r="V42" s="13"/>
      <c r="W42" s="13"/>
      <c r="X42" s="39">
        <v>0.5</v>
      </c>
      <c r="Y42" s="36">
        <v>1454</v>
      </c>
      <c r="Z42" s="13">
        <v>5</v>
      </c>
      <c r="AA42" s="13">
        <v>4009310000</v>
      </c>
      <c r="AB42" s="13">
        <v>815.31</v>
      </c>
      <c r="AC42" s="13">
        <v>727</v>
      </c>
      <c r="AD42" s="13">
        <v>7401.9</v>
      </c>
    </row>
    <row r="43" spans="1:30" s="17" customFormat="1" x14ac:dyDescent="0.25">
      <c r="A43" s="13">
        <v>6748</v>
      </c>
      <c r="B43" s="13" t="s">
        <v>776</v>
      </c>
      <c r="C43" s="37">
        <v>42031</v>
      </c>
      <c r="D43" s="38">
        <v>2015</v>
      </c>
      <c r="E43" s="13" t="s">
        <v>31</v>
      </c>
      <c r="F43" s="13">
        <v>1328028538</v>
      </c>
      <c r="G43" s="13" t="s">
        <v>272</v>
      </c>
      <c r="H43" s="13" t="s">
        <v>273</v>
      </c>
      <c r="I43" s="13"/>
      <c r="J43" s="13" t="s">
        <v>408</v>
      </c>
      <c r="K43" s="13" t="s">
        <v>532</v>
      </c>
      <c r="L43" s="13" t="s">
        <v>22</v>
      </c>
      <c r="M43" s="39" t="s">
        <v>22</v>
      </c>
      <c r="N43" s="39" t="s">
        <v>103</v>
      </c>
      <c r="O43" s="13" t="s">
        <v>23</v>
      </c>
      <c r="P43" s="13" t="s">
        <v>1901</v>
      </c>
      <c r="Q43" s="17" t="s">
        <v>4767</v>
      </c>
      <c r="R43" s="40" t="s">
        <v>4324</v>
      </c>
      <c r="S43" s="39" t="s">
        <v>4324</v>
      </c>
      <c r="T43" s="39" t="s">
        <v>4324</v>
      </c>
      <c r="U43" s="13" t="s">
        <v>276</v>
      </c>
      <c r="V43" s="13"/>
      <c r="W43" s="13"/>
      <c r="X43" s="39">
        <v>0.5</v>
      </c>
      <c r="Y43" s="36">
        <v>6195.152</v>
      </c>
      <c r="Z43" s="13">
        <v>4</v>
      </c>
      <c r="AA43" s="13">
        <v>4009410000</v>
      </c>
      <c r="AB43" s="13">
        <v>3097.576</v>
      </c>
      <c r="AC43" s="13">
        <v>3097.576</v>
      </c>
      <c r="AD43" s="13">
        <v>3868.68</v>
      </c>
    </row>
    <row r="44" spans="1:30" s="17" customFormat="1" x14ac:dyDescent="0.25">
      <c r="A44" s="13">
        <v>171083</v>
      </c>
      <c r="B44" s="13" t="s">
        <v>2283</v>
      </c>
      <c r="C44" s="37">
        <v>42515</v>
      </c>
      <c r="D44" s="38">
        <v>2016</v>
      </c>
      <c r="E44" s="13" t="s">
        <v>31</v>
      </c>
      <c r="F44" s="13">
        <v>1653007780</v>
      </c>
      <c r="G44" s="13" t="s">
        <v>719</v>
      </c>
      <c r="H44" s="13" t="s">
        <v>720</v>
      </c>
      <c r="I44" s="13"/>
      <c r="J44" s="13" t="s">
        <v>2210</v>
      </c>
      <c r="K44" s="13" t="s">
        <v>2211</v>
      </c>
      <c r="L44" s="13" t="s">
        <v>22</v>
      </c>
      <c r="M44" s="39" t="s">
        <v>22</v>
      </c>
      <c r="N44" s="39" t="s">
        <v>104</v>
      </c>
      <c r="O44" s="13" t="s">
        <v>35</v>
      </c>
      <c r="P44" s="13" t="s">
        <v>2284</v>
      </c>
      <c r="Q44" s="17" t="s">
        <v>4767</v>
      </c>
      <c r="R44" s="13" t="s">
        <v>4263</v>
      </c>
      <c r="S44" s="39" t="s">
        <v>4263</v>
      </c>
      <c r="T44" s="39" t="s">
        <v>4263</v>
      </c>
      <c r="U44" s="13" t="s">
        <v>296</v>
      </c>
      <c r="V44" s="13"/>
      <c r="W44" s="13"/>
      <c r="X44" s="39">
        <v>0.5</v>
      </c>
      <c r="Y44" s="36">
        <v>70000</v>
      </c>
      <c r="Z44" s="13">
        <v>1</v>
      </c>
      <c r="AA44" s="13">
        <v>4009310000</v>
      </c>
      <c r="AB44" s="13">
        <v>35000</v>
      </c>
      <c r="AC44" s="13">
        <v>35000</v>
      </c>
      <c r="AD44" s="13">
        <v>47520</v>
      </c>
    </row>
    <row r="45" spans="1:30" s="17" customFormat="1" x14ac:dyDescent="0.25">
      <c r="A45" s="13">
        <v>171095</v>
      </c>
      <c r="B45" s="13" t="s">
        <v>2285</v>
      </c>
      <c r="C45" s="37">
        <v>42514</v>
      </c>
      <c r="D45" s="38">
        <v>2016</v>
      </c>
      <c r="E45" s="13" t="s">
        <v>20</v>
      </c>
      <c r="F45" s="13"/>
      <c r="G45" s="13" t="s">
        <v>635</v>
      </c>
      <c r="H45" s="13" t="s">
        <v>1181</v>
      </c>
      <c r="I45" s="13">
        <v>1650126122</v>
      </c>
      <c r="J45" s="13" t="s">
        <v>1182</v>
      </c>
      <c r="K45" s="13" t="s">
        <v>1183</v>
      </c>
      <c r="L45" s="13" t="s">
        <v>28</v>
      </c>
      <c r="M45" s="39" t="s">
        <v>21</v>
      </c>
      <c r="N45" s="39" t="s">
        <v>22</v>
      </c>
      <c r="O45" s="13" t="s">
        <v>23</v>
      </c>
      <c r="P45" s="13" t="s">
        <v>2286</v>
      </c>
      <c r="Q45" s="17" t="s">
        <v>4767</v>
      </c>
      <c r="R45" s="13" t="s">
        <v>635</v>
      </c>
      <c r="S45" s="39" t="s">
        <v>635</v>
      </c>
      <c r="T45" s="39" t="s">
        <v>4675</v>
      </c>
      <c r="U45" s="13" t="s">
        <v>636</v>
      </c>
      <c r="V45" s="13"/>
      <c r="W45" s="13"/>
      <c r="X45" s="39">
        <v>0.5</v>
      </c>
      <c r="Y45" s="36">
        <v>418</v>
      </c>
      <c r="Z45" s="13">
        <v>35</v>
      </c>
      <c r="AA45" s="13">
        <v>4009310000</v>
      </c>
      <c r="AB45" s="13">
        <v>223.928</v>
      </c>
      <c r="AC45" s="13">
        <v>209</v>
      </c>
      <c r="AD45" s="13">
        <v>6373.93</v>
      </c>
    </row>
    <row r="46" spans="1:30" s="17" customFormat="1" x14ac:dyDescent="0.25">
      <c r="A46" s="13">
        <v>171121</v>
      </c>
      <c r="B46" s="13" t="s">
        <v>2287</v>
      </c>
      <c r="C46" s="37">
        <v>42513</v>
      </c>
      <c r="D46" s="38">
        <v>2016</v>
      </c>
      <c r="E46" s="13" t="s">
        <v>31</v>
      </c>
      <c r="F46" s="13">
        <v>1328028538</v>
      </c>
      <c r="G46" s="13" t="s">
        <v>272</v>
      </c>
      <c r="H46" s="13" t="s">
        <v>273</v>
      </c>
      <c r="I46" s="13"/>
      <c r="J46" s="13" t="s">
        <v>1155</v>
      </c>
      <c r="K46" s="13" t="s">
        <v>1156</v>
      </c>
      <c r="L46" s="13" t="s">
        <v>22</v>
      </c>
      <c r="M46" s="39" t="s">
        <v>22</v>
      </c>
      <c r="N46" s="39" t="s">
        <v>103</v>
      </c>
      <c r="O46" s="13" t="s">
        <v>23</v>
      </c>
      <c r="P46" s="13" t="s">
        <v>2288</v>
      </c>
      <c r="Q46" s="17" t="s">
        <v>4767</v>
      </c>
      <c r="R46" s="40" t="s">
        <v>4324</v>
      </c>
      <c r="S46" s="39" t="s">
        <v>4324</v>
      </c>
      <c r="T46" s="39" t="s">
        <v>4324</v>
      </c>
      <c r="U46" s="13" t="s">
        <v>276</v>
      </c>
      <c r="V46" s="13"/>
      <c r="W46" s="13"/>
      <c r="X46" s="39">
        <v>0.5</v>
      </c>
      <c r="Y46" s="36">
        <v>7130.9459999999999</v>
      </c>
      <c r="Z46" s="13">
        <v>1</v>
      </c>
      <c r="AA46" s="13">
        <v>4009310000</v>
      </c>
      <c r="AB46" s="13">
        <v>3569.373</v>
      </c>
      <c r="AC46" s="13">
        <v>3565.473</v>
      </c>
      <c r="AD46" s="13">
        <v>11504.33</v>
      </c>
    </row>
    <row r="47" spans="1:30" s="17" customFormat="1" x14ac:dyDescent="0.25">
      <c r="A47" s="13">
        <v>171122</v>
      </c>
      <c r="B47" s="13" t="s">
        <v>2287</v>
      </c>
      <c r="C47" s="37">
        <v>42513</v>
      </c>
      <c r="D47" s="38">
        <v>2016</v>
      </c>
      <c r="E47" s="13" t="s">
        <v>31</v>
      </c>
      <c r="F47" s="13">
        <v>1328028538</v>
      </c>
      <c r="G47" s="13" t="s">
        <v>272</v>
      </c>
      <c r="H47" s="13" t="s">
        <v>273</v>
      </c>
      <c r="I47" s="13"/>
      <c r="J47" s="13" t="s">
        <v>1155</v>
      </c>
      <c r="K47" s="13" t="s">
        <v>1156</v>
      </c>
      <c r="L47" s="13" t="s">
        <v>22</v>
      </c>
      <c r="M47" s="39" t="s">
        <v>22</v>
      </c>
      <c r="N47" s="39" t="s">
        <v>103</v>
      </c>
      <c r="O47" s="13" t="s">
        <v>23</v>
      </c>
      <c r="P47" s="13" t="s">
        <v>2289</v>
      </c>
      <c r="Q47" s="17" t="s">
        <v>4767</v>
      </c>
      <c r="R47" s="40" t="s">
        <v>4324</v>
      </c>
      <c r="S47" s="39" t="s">
        <v>4324</v>
      </c>
      <c r="T47" s="39" t="s">
        <v>4324</v>
      </c>
      <c r="U47" s="13" t="s">
        <v>276</v>
      </c>
      <c r="V47" s="13"/>
      <c r="W47" s="13"/>
      <c r="X47" s="39">
        <v>0.5</v>
      </c>
      <c r="Y47" s="36">
        <v>77.37</v>
      </c>
      <c r="Z47" s="13">
        <v>6</v>
      </c>
      <c r="AA47" s="13">
        <v>4009310000</v>
      </c>
      <c r="AB47" s="13">
        <v>38.685000000000002</v>
      </c>
      <c r="AC47" s="13">
        <v>38.685000000000002</v>
      </c>
      <c r="AD47" s="13">
        <v>170.79</v>
      </c>
    </row>
    <row r="48" spans="1:30" s="17" customFormat="1" x14ac:dyDescent="0.25">
      <c r="A48" s="13">
        <v>171123</v>
      </c>
      <c r="B48" s="13" t="s">
        <v>2287</v>
      </c>
      <c r="C48" s="37">
        <v>42513</v>
      </c>
      <c r="D48" s="38">
        <v>2016</v>
      </c>
      <c r="E48" s="13" t="s">
        <v>31</v>
      </c>
      <c r="F48" s="13">
        <v>1328028538</v>
      </c>
      <c r="G48" s="13" t="s">
        <v>272</v>
      </c>
      <c r="H48" s="13" t="s">
        <v>273</v>
      </c>
      <c r="I48" s="13"/>
      <c r="J48" s="13" t="s">
        <v>1155</v>
      </c>
      <c r="K48" s="13" t="s">
        <v>1156</v>
      </c>
      <c r="L48" s="13" t="s">
        <v>22</v>
      </c>
      <c r="M48" s="39" t="s">
        <v>22</v>
      </c>
      <c r="N48" s="39" t="s">
        <v>103</v>
      </c>
      <c r="O48" s="13" t="s">
        <v>23</v>
      </c>
      <c r="P48" s="13" t="s">
        <v>2290</v>
      </c>
      <c r="Q48" s="17" t="s">
        <v>4767</v>
      </c>
      <c r="R48" s="40" t="s">
        <v>4324</v>
      </c>
      <c r="S48" s="39" t="s">
        <v>4324</v>
      </c>
      <c r="T48" s="39" t="s">
        <v>4324</v>
      </c>
      <c r="U48" s="13" t="s">
        <v>276</v>
      </c>
      <c r="V48" s="13"/>
      <c r="W48" s="13"/>
      <c r="X48" s="39">
        <v>0.5</v>
      </c>
      <c r="Y48" s="36">
        <v>2762.6</v>
      </c>
      <c r="Z48" s="13">
        <v>2</v>
      </c>
      <c r="AA48" s="13">
        <v>4009310000</v>
      </c>
      <c r="AB48" s="13">
        <v>1381.3</v>
      </c>
      <c r="AC48" s="13">
        <v>1381.3</v>
      </c>
      <c r="AD48" s="13">
        <v>2322.61</v>
      </c>
    </row>
    <row r="49" spans="1:30" s="17" customFormat="1" x14ac:dyDescent="0.25">
      <c r="A49" s="13">
        <v>171124</v>
      </c>
      <c r="B49" s="13" t="s">
        <v>2047</v>
      </c>
      <c r="C49" s="37">
        <v>42515</v>
      </c>
      <c r="D49" s="38">
        <v>2016</v>
      </c>
      <c r="E49" s="13" t="s">
        <v>31</v>
      </c>
      <c r="F49" s="13">
        <v>1328028538</v>
      </c>
      <c r="G49" s="13" t="s">
        <v>272</v>
      </c>
      <c r="H49" s="13" t="s">
        <v>531</v>
      </c>
      <c r="I49" s="13"/>
      <c r="J49" s="13" t="s">
        <v>274</v>
      </c>
      <c r="K49" s="13" t="s">
        <v>275</v>
      </c>
      <c r="L49" s="13" t="s">
        <v>22</v>
      </c>
      <c r="M49" s="39" t="s">
        <v>22</v>
      </c>
      <c r="N49" s="39" t="s">
        <v>103</v>
      </c>
      <c r="O49" s="13" t="s">
        <v>23</v>
      </c>
      <c r="P49" s="13" t="s">
        <v>2291</v>
      </c>
      <c r="Q49" s="17" t="s">
        <v>4767</v>
      </c>
      <c r="R49" s="40" t="s">
        <v>4324</v>
      </c>
      <c r="S49" s="39" t="s">
        <v>4324</v>
      </c>
      <c r="T49" s="39" t="s">
        <v>4324</v>
      </c>
      <c r="U49" s="13" t="s">
        <v>276</v>
      </c>
      <c r="V49" s="13"/>
      <c r="W49" s="13"/>
      <c r="X49" s="39">
        <v>0.5</v>
      </c>
      <c r="Y49" s="36">
        <v>4479.6000000000004</v>
      </c>
      <c r="Z49" s="13">
        <v>2</v>
      </c>
      <c r="AA49" s="13">
        <v>4009310000</v>
      </c>
      <c r="AB49" s="13">
        <v>2239.8000000000002</v>
      </c>
      <c r="AC49" s="13">
        <v>2239.8000000000002</v>
      </c>
      <c r="AD49" s="13">
        <v>5918.36</v>
      </c>
    </row>
    <row r="50" spans="1:30" s="17" customFormat="1" x14ac:dyDescent="0.25">
      <c r="A50" s="13">
        <v>171137</v>
      </c>
      <c r="B50" s="13" t="s">
        <v>2292</v>
      </c>
      <c r="C50" s="37">
        <v>42515</v>
      </c>
      <c r="D50" s="38">
        <v>2016</v>
      </c>
      <c r="E50" s="13" t="s">
        <v>31</v>
      </c>
      <c r="F50" s="13">
        <v>7302034376</v>
      </c>
      <c r="G50" s="13" t="s">
        <v>612</v>
      </c>
      <c r="H50" s="13" t="s">
        <v>613</v>
      </c>
      <c r="I50" s="13"/>
      <c r="J50" s="13" t="s">
        <v>1624</v>
      </c>
      <c r="K50" s="13" t="s">
        <v>1625</v>
      </c>
      <c r="L50" s="13" t="s">
        <v>22</v>
      </c>
      <c r="M50" s="39" t="s">
        <v>22</v>
      </c>
      <c r="N50" s="39" t="s">
        <v>103</v>
      </c>
      <c r="O50" s="13" t="s">
        <v>23</v>
      </c>
      <c r="P50" s="13" t="s">
        <v>2293</v>
      </c>
      <c r="Q50" s="17" t="s">
        <v>4767</v>
      </c>
      <c r="R50" s="13" t="s">
        <v>4258</v>
      </c>
      <c r="S50" s="39" t="s">
        <v>4258</v>
      </c>
      <c r="T50" s="39" t="s">
        <v>4258</v>
      </c>
      <c r="U50" s="13" t="s">
        <v>614</v>
      </c>
      <c r="V50" s="13"/>
      <c r="W50" s="13"/>
      <c r="X50" s="13">
        <v>0.25</v>
      </c>
      <c r="Y50" s="36">
        <v>4992</v>
      </c>
      <c r="Z50" s="13">
        <v>55</v>
      </c>
      <c r="AA50" s="13">
        <v>4009310000</v>
      </c>
      <c r="AB50" s="13">
        <v>1318.2</v>
      </c>
      <c r="AC50" s="13">
        <v>1248</v>
      </c>
      <c r="AD50" s="13">
        <v>2868.17</v>
      </c>
    </row>
    <row r="51" spans="1:30" s="17" customFormat="1" x14ac:dyDescent="0.25">
      <c r="A51" s="13">
        <v>171174</v>
      </c>
      <c r="B51" s="13" t="s">
        <v>2294</v>
      </c>
      <c r="C51" s="37">
        <v>42514</v>
      </c>
      <c r="D51" s="38">
        <v>2016</v>
      </c>
      <c r="E51" s="13" t="s">
        <v>20</v>
      </c>
      <c r="F51" s="13"/>
      <c r="G51" s="13" t="s">
        <v>461</v>
      </c>
      <c r="H51" s="13" t="s">
        <v>239</v>
      </c>
      <c r="I51" s="13">
        <v>9909071164</v>
      </c>
      <c r="J51" s="13" t="s">
        <v>2074</v>
      </c>
      <c r="K51" s="13" t="s">
        <v>2075</v>
      </c>
      <c r="L51" s="13" t="s">
        <v>236</v>
      </c>
      <c r="M51" s="39" t="s">
        <v>21</v>
      </c>
      <c r="N51" s="39" t="s">
        <v>22</v>
      </c>
      <c r="O51" s="13"/>
      <c r="P51" s="13" t="s">
        <v>2295</v>
      </c>
      <c r="Q51" s="17" t="s">
        <v>4767</v>
      </c>
      <c r="R51" s="13" t="s">
        <v>461</v>
      </c>
      <c r="S51" s="39" t="s">
        <v>461</v>
      </c>
      <c r="T51" s="39" t="s">
        <v>4675</v>
      </c>
      <c r="U51" s="13" t="s">
        <v>226</v>
      </c>
      <c r="V51" s="13"/>
      <c r="W51" s="13"/>
      <c r="X51" s="39">
        <v>0.5</v>
      </c>
      <c r="Y51" s="36">
        <v>1.71</v>
      </c>
      <c r="Z51" s="13">
        <v>9</v>
      </c>
      <c r="AA51" s="13">
        <v>4009310000</v>
      </c>
      <c r="AB51" s="13">
        <v>1.075</v>
      </c>
      <c r="AC51" s="13">
        <v>0.85499999999999998</v>
      </c>
      <c r="AD51" s="13">
        <v>57.05</v>
      </c>
    </row>
    <row r="52" spans="1:30" s="17" customFormat="1" x14ac:dyDescent="0.25">
      <c r="A52" s="13">
        <v>171179</v>
      </c>
      <c r="B52" s="13" t="s">
        <v>2296</v>
      </c>
      <c r="C52" s="37">
        <v>42514</v>
      </c>
      <c r="D52" s="38">
        <v>2016</v>
      </c>
      <c r="E52" s="13" t="s">
        <v>20</v>
      </c>
      <c r="F52" s="13"/>
      <c r="G52" s="13" t="s">
        <v>2297</v>
      </c>
      <c r="H52" s="13" t="s">
        <v>2298</v>
      </c>
      <c r="I52" s="13">
        <v>2508119190</v>
      </c>
      <c r="J52" s="13" t="s">
        <v>1596</v>
      </c>
      <c r="K52" s="13" t="s">
        <v>1597</v>
      </c>
      <c r="L52" s="13" t="s">
        <v>25</v>
      </c>
      <c r="M52" s="39" t="s">
        <v>25</v>
      </c>
      <c r="N52" s="39" t="s">
        <v>22</v>
      </c>
      <c r="O52" s="13" t="s">
        <v>76</v>
      </c>
      <c r="P52" s="13" t="s">
        <v>2299</v>
      </c>
      <c r="Q52" s="17" t="s">
        <v>4767</v>
      </c>
      <c r="R52" s="13" t="s">
        <v>2300</v>
      </c>
      <c r="S52" s="39" t="s">
        <v>2300</v>
      </c>
      <c r="T52" s="39" t="s">
        <v>4675</v>
      </c>
      <c r="U52" s="13" t="s">
        <v>32</v>
      </c>
      <c r="V52" s="13"/>
      <c r="W52" s="13"/>
      <c r="X52" s="39">
        <v>0.5</v>
      </c>
      <c r="Y52" s="36">
        <v>276</v>
      </c>
      <c r="Z52" s="13">
        <v>8</v>
      </c>
      <c r="AA52" s="13">
        <v>4009310000</v>
      </c>
      <c r="AB52" s="13">
        <v>141</v>
      </c>
      <c r="AC52" s="13">
        <v>138</v>
      </c>
      <c r="AD52" s="13">
        <v>617</v>
      </c>
    </row>
    <row r="53" spans="1:30" s="17" customFormat="1" x14ac:dyDescent="0.25">
      <c r="A53" s="13">
        <v>171225</v>
      </c>
      <c r="B53" s="13" t="s">
        <v>2301</v>
      </c>
      <c r="C53" s="37">
        <v>42520</v>
      </c>
      <c r="D53" s="38">
        <v>2016</v>
      </c>
      <c r="E53" s="13" t="s">
        <v>20</v>
      </c>
      <c r="F53" s="13"/>
      <c r="G53" s="13" t="s">
        <v>1644</v>
      </c>
      <c r="H53" s="13" t="s">
        <v>1645</v>
      </c>
      <c r="I53" s="13">
        <v>5009093827</v>
      </c>
      <c r="J53" s="13" t="s">
        <v>1646</v>
      </c>
      <c r="K53" s="13" t="s">
        <v>1647</v>
      </c>
      <c r="L53" s="13" t="s">
        <v>28</v>
      </c>
      <c r="M53" s="39" t="s">
        <v>25</v>
      </c>
      <c r="N53" s="39" t="s">
        <v>22</v>
      </c>
      <c r="O53" s="13" t="s">
        <v>24</v>
      </c>
      <c r="P53" s="13" t="s">
        <v>2302</v>
      </c>
      <c r="Q53" s="17" t="s">
        <v>4767</v>
      </c>
      <c r="R53" s="13" t="s">
        <v>853</v>
      </c>
      <c r="S53" s="39" t="s">
        <v>2488</v>
      </c>
      <c r="T53" s="39" t="s">
        <v>2488</v>
      </c>
      <c r="U53" s="13" t="s">
        <v>1287</v>
      </c>
      <c r="V53" s="13"/>
      <c r="W53" s="13"/>
      <c r="X53" s="39">
        <v>0.5</v>
      </c>
      <c r="Y53" s="36">
        <v>455.6</v>
      </c>
      <c r="Z53" s="13">
        <v>1</v>
      </c>
      <c r="AA53" s="13">
        <v>4009310000</v>
      </c>
      <c r="AB53" s="13">
        <v>253</v>
      </c>
      <c r="AC53" s="13">
        <v>227.8</v>
      </c>
      <c r="AD53" s="13">
        <v>1169.5999999999999</v>
      </c>
    </row>
    <row r="54" spans="1:30" s="17" customFormat="1" x14ac:dyDescent="0.25">
      <c r="A54" s="13">
        <v>171270</v>
      </c>
      <c r="B54" s="13" t="s">
        <v>2092</v>
      </c>
      <c r="C54" s="37">
        <v>42520</v>
      </c>
      <c r="D54" s="38">
        <v>2016</v>
      </c>
      <c r="E54" s="13" t="s">
        <v>20</v>
      </c>
      <c r="F54" s="13"/>
      <c r="G54" s="13" t="s">
        <v>644</v>
      </c>
      <c r="H54" s="13" t="s">
        <v>694</v>
      </c>
      <c r="I54" s="13">
        <v>3906301958</v>
      </c>
      <c r="J54" s="13" t="s">
        <v>695</v>
      </c>
      <c r="K54" s="13" t="s">
        <v>696</v>
      </c>
      <c r="L54" s="13" t="s">
        <v>28</v>
      </c>
      <c r="M54" s="39" t="s">
        <v>28</v>
      </c>
      <c r="N54" s="39" t="s">
        <v>22</v>
      </c>
      <c r="O54" s="13" t="s">
        <v>41</v>
      </c>
      <c r="P54" s="13" t="s">
        <v>2304</v>
      </c>
      <c r="Q54" s="17" t="s">
        <v>4767</v>
      </c>
      <c r="R54" s="13" t="s">
        <v>697</v>
      </c>
      <c r="S54" s="39" t="s">
        <v>697</v>
      </c>
      <c r="T54" s="39" t="s">
        <v>4675</v>
      </c>
      <c r="U54" s="13" t="s">
        <v>645</v>
      </c>
      <c r="V54" s="13"/>
      <c r="W54" s="13"/>
      <c r="X54" s="39">
        <v>0.5</v>
      </c>
      <c r="Y54" s="36">
        <v>2205</v>
      </c>
      <c r="Z54" s="13">
        <v>3</v>
      </c>
      <c r="AA54" s="13">
        <v>4009310000</v>
      </c>
      <c r="AB54" s="13">
        <v>1102.5</v>
      </c>
      <c r="AC54" s="13">
        <v>1102.5</v>
      </c>
      <c r="AD54" s="13">
        <v>2447.04</v>
      </c>
    </row>
    <row r="55" spans="1:30" s="17" customFormat="1" x14ac:dyDescent="0.25">
      <c r="A55" s="13">
        <v>171273</v>
      </c>
      <c r="B55" s="13" t="s">
        <v>2048</v>
      </c>
      <c r="C55" s="37">
        <v>42520</v>
      </c>
      <c r="D55" s="38">
        <v>2016</v>
      </c>
      <c r="E55" s="13" t="s">
        <v>31</v>
      </c>
      <c r="F55" s="13">
        <v>3328475709</v>
      </c>
      <c r="G55" s="13" t="s">
        <v>231</v>
      </c>
      <c r="H55" s="13" t="s">
        <v>232</v>
      </c>
      <c r="I55" s="13"/>
      <c r="J55" s="13" t="s">
        <v>233</v>
      </c>
      <c r="K55" s="13" t="s">
        <v>234</v>
      </c>
      <c r="L55" s="13" t="s">
        <v>22</v>
      </c>
      <c r="M55" s="39" t="s">
        <v>22</v>
      </c>
      <c r="N55" s="39" t="s">
        <v>103</v>
      </c>
      <c r="O55" s="13" t="s">
        <v>23</v>
      </c>
      <c r="P55" s="13" t="s">
        <v>2305</v>
      </c>
      <c r="Q55" s="17" t="s">
        <v>4767</v>
      </c>
      <c r="R55" s="13" t="s">
        <v>4317</v>
      </c>
      <c r="S55" s="39" t="s">
        <v>4317</v>
      </c>
      <c r="T55" s="39" t="s">
        <v>4317</v>
      </c>
      <c r="U55" s="13" t="s">
        <v>32</v>
      </c>
      <c r="V55" s="13"/>
      <c r="W55" s="13"/>
      <c r="X55" s="39">
        <v>0.5</v>
      </c>
      <c r="Y55" s="36">
        <v>34</v>
      </c>
      <c r="Z55" s="13">
        <v>3</v>
      </c>
      <c r="AA55" s="13">
        <v>4009310000</v>
      </c>
      <c r="AB55" s="13">
        <v>19</v>
      </c>
      <c r="AC55" s="13">
        <v>17</v>
      </c>
      <c r="AD55" s="13">
        <v>374.41</v>
      </c>
    </row>
    <row r="56" spans="1:30" s="17" customFormat="1" x14ac:dyDescent="0.25">
      <c r="A56" s="13">
        <v>171279</v>
      </c>
      <c r="B56" s="13" t="s">
        <v>2306</v>
      </c>
      <c r="C56" s="37">
        <v>42516</v>
      </c>
      <c r="D56" s="38">
        <v>2016</v>
      </c>
      <c r="E56" s="13" t="s">
        <v>31</v>
      </c>
      <c r="F56" s="13">
        <v>4632001454</v>
      </c>
      <c r="G56" s="13" t="s">
        <v>641</v>
      </c>
      <c r="H56" s="13" t="s">
        <v>855</v>
      </c>
      <c r="I56" s="13"/>
      <c r="J56" s="13" t="s">
        <v>1100</v>
      </c>
      <c r="K56" s="13" t="s">
        <v>1101</v>
      </c>
      <c r="L56" s="13" t="s">
        <v>22</v>
      </c>
      <c r="M56" s="39" t="s">
        <v>22</v>
      </c>
      <c r="N56" s="39" t="s">
        <v>4783</v>
      </c>
      <c r="O56" s="13" t="s">
        <v>23</v>
      </c>
      <c r="P56" s="13" t="s">
        <v>2307</v>
      </c>
      <c r="Q56" s="17" t="s">
        <v>4767</v>
      </c>
      <c r="R56" s="13" t="s">
        <v>989</v>
      </c>
      <c r="S56" s="39" t="s">
        <v>989</v>
      </c>
      <c r="T56" s="39" t="s">
        <v>989</v>
      </c>
      <c r="U56" s="13" t="s">
        <v>673</v>
      </c>
      <c r="V56" s="13"/>
      <c r="W56" s="13"/>
      <c r="X56" s="39">
        <v>0.5</v>
      </c>
      <c r="Y56" s="36">
        <v>2662.924</v>
      </c>
      <c r="Z56" s="13">
        <v>4</v>
      </c>
      <c r="AA56" s="13">
        <v>4009310000</v>
      </c>
      <c r="AB56" s="13">
        <v>1331.462</v>
      </c>
      <c r="AC56" s="13">
        <v>1331.462</v>
      </c>
      <c r="AD56" s="13">
        <v>4844.3599999999997</v>
      </c>
    </row>
    <row r="57" spans="1:30" s="17" customFormat="1" x14ac:dyDescent="0.25">
      <c r="A57" s="13">
        <v>171300</v>
      </c>
      <c r="B57" s="13" t="s">
        <v>2120</v>
      </c>
      <c r="C57" s="37">
        <v>42516</v>
      </c>
      <c r="D57" s="38">
        <v>2016</v>
      </c>
      <c r="E57" s="13" t="s">
        <v>20</v>
      </c>
      <c r="F57" s="13"/>
      <c r="G57" s="13" t="s">
        <v>2113</v>
      </c>
      <c r="H57" s="13" t="s">
        <v>2036</v>
      </c>
      <c r="I57" s="13">
        <v>7702616330</v>
      </c>
      <c r="J57" s="13" t="s">
        <v>183</v>
      </c>
      <c r="K57" s="13" t="s">
        <v>215</v>
      </c>
      <c r="L57" s="13" t="s">
        <v>86</v>
      </c>
      <c r="M57" s="39" t="s">
        <v>21</v>
      </c>
      <c r="N57" s="39" t="s">
        <v>22</v>
      </c>
      <c r="O57" s="13" t="s">
        <v>23</v>
      </c>
      <c r="P57" s="13" t="s">
        <v>2308</v>
      </c>
      <c r="Q57" s="17" t="s">
        <v>4767</v>
      </c>
      <c r="R57" s="13" t="s">
        <v>220</v>
      </c>
      <c r="S57" s="39" t="s">
        <v>220</v>
      </c>
      <c r="T57" s="39" t="s">
        <v>4675</v>
      </c>
      <c r="U57" s="13" t="s">
        <v>217</v>
      </c>
      <c r="V57" s="13"/>
      <c r="W57" s="13"/>
      <c r="X57" s="39">
        <v>0.5</v>
      </c>
      <c r="Y57" s="36">
        <v>1.1100000000000001</v>
      </c>
      <c r="Z57" s="13">
        <v>52</v>
      </c>
      <c r="AA57" s="13">
        <v>4009310000</v>
      </c>
      <c r="AB57" s="13">
        <v>0.71599999999999997</v>
      </c>
      <c r="AC57" s="13">
        <v>0.55500000000000005</v>
      </c>
      <c r="AD57" s="13">
        <v>25.99</v>
      </c>
    </row>
    <row r="58" spans="1:30" s="17" customFormat="1" x14ac:dyDescent="0.25">
      <c r="A58" s="13">
        <v>171333</v>
      </c>
      <c r="B58" s="13" t="s">
        <v>2049</v>
      </c>
      <c r="C58" s="37">
        <v>42517</v>
      </c>
      <c r="D58" s="38">
        <v>2016</v>
      </c>
      <c r="E58" s="13" t="s">
        <v>20</v>
      </c>
      <c r="F58" s="13"/>
      <c r="G58" s="13" t="s">
        <v>187</v>
      </c>
      <c r="H58" s="13" t="s">
        <v>188</v>
      </c>
      <c r="I58" s="13">
        <v>7706737783</v>
      </c>
      <c r="J58" s="13" t="s">
        <v>189</v>
      </c>
      <c r="K58" s="13" t="s">
        <v>190</v>
      </c>
      <c r="L58" s="13" t="s">
        <v>43</v>
      </c>
      <c r="M58" s="39" t="s">
        <v>21</v>
      </c>
      <c r="N58" s="39" t="s">
        <v>22</v>
      </c>
      <c r="O58" s="13" t="s">
        <v>23</v>
      </c>
      <c r="P58" s="13" t="s">
        <v>2309</v>
      </c>
      <c r="Q58" s="17" t="s">
        <v>4767</v>
      </c>
      <c r="R58" s="13" t="s">
        <v>293</v>
      </c>
      <c r="S58" s="39" t="s">
        <v>293</v>
      </c>
      <c r="T58" s="39" t="s">
        <v>4675</v>
      </c>
      <c r="U58" s="13" t="s">
        <v>247</v>
      </c>
      <c r="V58" s="13"/>
      <c r="W58" s="13"/>
      <c r="X58" s="39">
        <v>0.5</v>
      </c>
      <c r="Y58" s="36">
        <v>11.36</v>
      </c>
      <c r="Z58" s="13">
        <v>11</v>
      </c>
      <c r="AA58" s="13">
        <v>4009310000</v>
      </c>
      <c r="AB58" s="13">
        <v>5.68</v>
      </c>
      <c r="AC58" s="13">
        <v>5.68</v>
      </c>
      <c r="AD58" s="13">
        <v>297.86</v>
      </c>
    </row>
    <row r="59" spans="1:30" s="17" customFormat="1" x14ac:dyDescent="0.25">
      <c r="A59" s="13">
        <v>171363</v>
      </c>
      <c r="B59" s="13" t="s">
        <v>2310</v>
      </c>
      <c r="C59" s="37">
        <v>42516</v>
      </c>
      <c r="D59" s="38">
        <v>2016</v>
      </c>
      <c r="E59" s="13" t="s">
        <v>31</v>
      </c>
      <c r="F59" s="13">
        <v>7710928156</v>
      </c>
      <c r="G59" s="13" t="s">
        <v>1103</v>
      </c>
      <c r="H59" s="13" t="s">
        <v>1104</v>
      </c>
      <c r="I59" s="13"/>
      <c r="J59" s="13" t="s">
        <v>1105</v>
      </c>
      <c r="K59" s="13" t="s">
        <v>1106</v>
      </c>
      <c r="L59" s="13" t="s">
        <v>22</v>
      </c>
      <c r="M59" s="39" t="s">
        <v>22</v>
      </c>
      <c r="N59" s="39" t="s">
        <v>40</v>
      </c>
      <c r="O59" s="13" t="s">
        <v>23</v>
      </c>
      <c r="P59" s="13" t="s">
        <v>2311</v>
      </c>
      <c r="Q59" s="17" t="s">
        <v>4767</v>
      </c>
      <c r="R59" s="39" t="s">
        <v>4231</v>
      </c>
      <c r="S59" s="39" t="s">
        <v>4231</v>
      </c>
      <c r="T59" s="39" t="s">
        <v>4231</v>
      </c>
      <c r="U59" s="13" t="s">
        <v>32</v>
      </c>
      <c r="V59" s="13"/>
      <c r="W59" s="13"/>
      <c r="X59" s="13">
        <v>0.25</v>
      </c>
      <c r="Y59" s="36">
        <v>108</v>
      </c>
      <c r="Z59" s="13">
        <v>1</v>
      </c>
      <c r="AA59" s="13">
        <v>4009310000</v>
      </c>
      <c r="AB59" s="13">
        <v>27</v>
      </c>
      <c r="AC59" s="13">
        <v>27</v>
      </c>
      <c r="AD59" s="13">
        <v>2025.89</v>
      </c>
    </row>
    <row r="60" spans="1:30" s="17" customFormat="1" x14ac:dyDescent="0.25">
      <c r="A60" s="13">
        <v>171365</v>
      </c>
      <c r="B60" s="13" t="s">
        <v>2093</v>
      </c>
      <c r="C60" s="37">
        <v>42520</v>
      </c>
      <c r="D60" s="38">
        <v>2016</v>
      </c>
      <c r="E60" s="13" t="s">
        <v>20</v>
      </c>
      <c r="F60" s="13"/>
      <c r="G60" s="13" t="s">
        <v>711</v>
      </c>
      <c r="H60" s="13" t="s">
        <v>712</v>
      </c>
      <c r="I60" s="13">
        <v>7724633280</v>
      </c>
      <c r="J60" s="13" t="s">
        <v>713</v>
      </c>
      <c r="K60" s="13" t="s">
        <v>714</v>
      </c>
      <c r="L60" s="13" t="s">
        <v>263</v>
      </c>
      <c r="M60" s="39" t="s">
        <v>21</v>
      </c>
      <c r="N60" s="39" t="s">
        <v>22</v>
      </c>
      <c r="O60" s="13" t="s">
        <v>41</v>
      </c>
      <c r="P60" s="13" t="s">
        <v>2312</v>
      </c>
      <c r="Q60" s="17" t="s">
        <v>4767</v>
      </c>
      <c r="R60" s="13" t="s">
        <v>726</v>
      </c>
      <c r="S60" s="39" t="s">
        <v>801</v>
      </c>
      <c r="T60" s="41" t="s">
        <v>801</v>
      </c>
      <c r="U60" s="13" t="s">
        <v>715</v>
      </c>
      <c r="V60" s="13"/>
      <c r="W60" s="13"/>
      <c r="X60" s="13">
        <v>0.8</v>
      </c>
      <c r="Y60" s="36">
        <v>1980</v>
      </c>
      <c r="Z60" s="13">
        <v>6</v>
      </c>
      <c r="AA60" s="13">
        <v>4009310000</v>
      </c>
      <c r="AB60" s="13">
        <v>1584</v>
      </c>
      <c r="AC60" s="13">
        <v>1584</v>
      </c>
      <c r="AD60" s="13">
        <v>8612.6</v>
      </c>
    </row>
    <row r="61" spans="1:30" s="17" customFormat="1" x14ac:dyDescent="0.25">
      <c r="A61" s="13">
        <v>171366</v>
      </c>
      <c r="B61" s="13" t="s">
        <v>2094</v>
      </c>
      <c r="C61" s="37">
        <v>42520</v>
      </c>
      <c r="D61" s="38">
        <v>2016</v>
      </c>
      <c r="E61" s="13" t="s">
        <v>20</v>
      </c>
      <c r="F61" s="13"/>
      <c r="G61" s="13" t="s">
        <v>811</v>
      </c>
      <c r="H61" s="13" t="s">
        <v>812</v>
      </c>
      <c r="I61" s="13">
        <v>7724633280</v>
      </c>
      <c r="J61" s="13" t="s">
        <v>713</v>
      </c>
      <c r="K61" s="13" t="s">
        <v>714</v>
      </c>
      <c r="L61" s="13" t="s">
        <v>87</v>
      </c>
      <c r="M61" s="39" t="s">
        <v>87</v>
      </c>
      <c r="N61" s="39" t="s">
        <v>22</v>
      </c>
      <c r="O61" s="13" t="s">
        <v>41</v>
      </c>
      <c r="P61" s="13" t="s">
        <v>2313</v>
      </c>
      <c r="Q61" s="17" t="s">
        <v>4767</v>
      </c>
      <c r="R61" s="13" t="s">
        <v>738</v>
      </c>
      <c r="S61" s="39" t="s">
        <v>1623</v>
      </c>
      <c r="T61" s="39" t="s">
        <v>1623</v>
      </c>
      <c r="U61" s="13" t="s">
        <v>493</v>
      </c>
      <c r="V61" s="13"/>
      <c r="W61" s="13"/>
      <c r="X61" s="39">
        <v>0.5</v>
      </c>
      <c r="Y61" s="36">
        <v>876</v>
      </c>
      <c r="Z61" s="13">
        <v>2</v>
      </c>
      <c r="AA61" s="13">
        <v>4009310000</v>
      </c>
      <c r="AB61" s="13">
        <v>438</v>
      </c>
      <c r="AC61" s="13">
        <v>438</v>
      </c>
      <c r="AD61" s="13">
        <v>3333.72</v>
      </c>
    </row>
    <row r="62" spans="1:30" s="17" customFormat="1" x14ac:dyDescent="0.25">
      <c r="A62" s="13">
        <v>171404</v>
      </c>
      <c r="B62" s="13" t="s">
        <v>2050</v>
      </c>
      <c r="C62" s="37">
        <v>42520</v>
      </c>
      <c r="D62" s="38">
        <v>2016</v>
      </c>
      <c r="E62" s="13" t="s">
        <v>20</v>
      </c>
      <c r="F62" s="13"/>
      <c r="G62" s="13" t="s">
        <v>397</v>
      </c>
      <c r="H62" s="13" t="s">
        <v>466</v>
      </c>
      <c r="I62" s="13">
        <v>7708538166</v>
      </c>
      <c r="J62" s="13" t="s">
        <v>337</v>
      </c>
      <c r="K62" s="13" t="s">
        <v>338</v>
      </c>
      <c r="L62" s="13" t="s">
        <v>28</v>
      </c>
      <c r="M62" s="39" t="s">
        <v>141</v>
      </c>
      <c r="N62" s="39" t="s">
        <v>22</v>
      </c>
      <c r="O62" s="13" t="s">
        <v>41</v>
      </c>
      <c r="P62" s="13" t="s">
        <v>2315</v>
      </c>
      <c r="Q62" s="17" t="s">
        <v>4767</v>
      </c>
      <c r="R62" s="13" t="s">
        <v>397</v>
      </c>
      <c r="S62" s="39" t="s">
        <v>397</v>
      </c>
      <c r="T62" s="39" t="s">
        <v>4675</v>
      </c>
      <c r="U62" s="13" t="s">
        <v>398</v>
      </c>
      <c r="V62" s="13"/>
      <c r="W62" s="13"/>
      <c r="X62" s="39">
        <v>0.5</v>
      </c>
      <c r="Y62" s="36">
        <v>6.64</v>
      </c>
      <c r="Z62" s="13">
        <v>12</v>
      </c>
      <c r="AA62" s="13">
        <v>4009310000</v>
      </c>
      <c r="AB62" s="13">
        <v>3.58</v>
      </c>
      <c r="AC62" s="13">
        <v>3.32</v>
      </c>
      <c r="AD62" s="13">
        <v>159.34</v>
      </c>
    </row>
    <row r="63" spans="1:30" s="17" customFormat="1" x14ac:dyDescent="0.25">
      <c r="A63" s="13">
        <v>171415</v>
      </c>
      <c r="B63" s="13" t="s">
        <v>2121</v>
      </c>
      <c r="C63" s="37">
        <v>42520</v>
      </c>
      <c r="D63" s="38">
        <v>2016</v>
      </c>
      <c r="E63" s="13" t="s">
        <v>20</v>
      </c>
      <c r="F63" s="13"/>
      <c r="G63" s="13" t="s">
        <v>485</v>
      </c>
      <c r="H63" s="13" t="s">
        <v>907</v>
      </c>
      <c r="I63" s="13">
        <v>7703710374</v>
      </c>
      <c r="J63" s="13" t="s">
        <v>486</v>
      </c>
      <c r="K63" s="13" t="s">
        <v>487</v>
      </c>
      <c r="L63" s="13" t="s">
        <v>254</v>
      </c>
      <c r="M63" s="39" t="s">
        <v>21</v>
      </c>
      <c r="N63" s="39" t="s">
        <v>22</v>
      </c>
      <c r="O63" s="13" t="s">
        <v>23</v>
      </c>
      <c r="P63" s="13" t="s">
        <v>2316</v>
      </c>
      <c r="Q63" s="17" t="s">
        <v>4767</v>
      </c>
      <c r="R63" s="13" t="s">
        <v>4395</v>
      </c>
      <c r="S63" s="39" t="s">
        <v>4395</v>
      </c>
      <c r="T63" s="39" t="s">
        <v>4675</v>
      </c>
      <c r="U63" s="13" t="s">
        <v>396</v>
      </c>
      <c r="V63" s="13"/>
      <c r="W63" s="13"/>
      <c r="X63" s="39">
        <v>0.5</v>
      </c>
      <c r="Y63" s="36">
        <v>0.08</v>
      </c>
      <c r="Z63" s="13">
        <v>5</v>
      </c>
      <c r="AA63" s="13">
        <v>4009310000</v>
      </c>
      <c r="AB63" s="13">
        <v>4.2999999999999997E-2</v>
      </c>
      <c r="AC63" s="13">
        <v>0.04</v>
      </c>
      <c r="AD63" s="13">
        <v>7.81</v>
      </c>
    </row>
    <row r="64" spans="1:30" s="17" customFormat="1" x14ac:dyDescent="0.25">
      <c r="A64" s="13">
        <v>171423</v>
      </c>
      <c r="B64" s="13" t="s">
        <v>2095</v>
      </c>
      <c r="C64" s="37">
        <v>42520</v>
      </c>
      <c r="D64" s="38">
        <v>2016</v>
      </c>
      <c r="E64" s="13" t="s">
        <v>20</v>
      </c>
      <c r="F64" s="13"/>
      <c r="G64" s="13" t="s">
        <v>2088</v>
      </c>
      <c r="H64" s="13" t="s">
        <v>674</v>
      </c>
      <c r="I64" s="13">
        <v>7710550273</v>
      </c>
      <c r="J64" s="13" t="s">
        <v>675</v>
      </c>
      <c r="K64" s="13" t="s">
        <v>676</v>
      </c>
      <c r="L64" s="13" t="s">
        <v>28</v>
      </c>
      <c r="M64" s="39" t="s">
        <v>21</v>
      </c>
      <c r="N64" s="39" t="s">
        <v>22</v>
      </c>
      <c r="O64" s="13" t="s">
        <v>23</v>
      </c>
      <c r="P64" s="13" t="s">
        <v>2317</v>
      </c>
      <c r="Q64" s="17" t="s">
        <v>4767</v>
      </c>
      <c r="R64" s="13" t="s">
        <v>477</v>
      </c>
      <c r="S64" s="39" t="s">
        <v>400</v>
      </c>
      <c r="T64" s="39" t="s">
        <v>4675</v>
      </c>
      <c r="U64" s="13" t="s">
        <v>400</v>
      </c>
      <c r="V64" s="13"/>
      <c r="W64" s="13"/>
      <c r="X64" s="13">
        <v>0.25</v>
      </c>
      <c r="Y64" s="36">
        <v>379.32</v>
      </c>
      <c r="Z64" s="13">
        <v>13</v>
      </c>
      <c r="AA64" s="13">
        <v>4009310000</v>
      </c>
      <c r="AB64" s="13">
        <v>117.82</v>
      </c>
      <c r="AC64" s="13">
        <v>94.83</v>
      </c>
      <c r="AD64" s="13">
        <v>709.38</v>
      </c>
    </row>
    <row r="65" spans="1:30" s="17" customFormat="1" x14ac:dyDescent="0.25">
      <c r="A65" s="13">
        <v>171424</v>
      </c>
      <c r="B65" s="13" t="s">
        <v>2095</v>
      </c>
      <c r="C65" s="37">
        <v>42520</v>
      </c>
      <c r="D65" s="38">
        <v>2016</v>
      </c>
      <c r="E65" s="13" t="s">
        <v>20</v>
      </c>
      <c r="F65" s="13"/>
      <c r="G65" s="13" t="s">
        <v>2088</v>
      </c>
      <c r="H65" s="13" t="s">
        <v>674</v>
      </c>
      <c r="I65" s="13">
        <v>7710550273</v>
      </c>
      <c r="J65" s="13" t="s">
        <v>675</v>
      </c>
      <c r="K65" s="13" t="s">
        <v>676</v>
      </c>
      <c r="L65" s="13" t="s">
        <v>28</v>
      </c>
      <c r="M65" s="39" t="s">
        <v>21</v>
      </c>
      <c r="N65" s="39" t="s">
        <v>22</v>
      </c>
      <c r="O65" s="13" t="s">
        <v>23</v>
      </c>
      <c r="P65" s="13" t="s">
        <v>2318</v>
      </c>
      <c r="Q65" s="17" t="s">
        <v>4767</v>
      </c>
      <c r="R65" s="13" t="s">
        <v>683</v>
      </c>
      <c r="S65" s="39" t="s">
        <v>400</v>
      </c>
      <c r="T65" s="39" t="s">
        <v>4675</v>
      </c>
      <c r="U65" s="13" t="s">
        <v>400</v>
      </c>
      <c r="V65" s="13"/>
      <c r="W65" s="13"/>
      <c r="X65" s="13">
        <v>0.25</v>
      </c>
      <c r="Y65" s="36">
        <v>102.8</v>
      </c>
      <c r="Z65" s="13">
        <v>12</v>
      </c>
      <c r="AA65" s="13">
        <v>4009310000</v>
      </c>
      <c r="AB65" s="13">
        <v>31.76</v>
      </c>
      <c r="AC65" s="13">
        <v>25.7</v>
      </c>
      <c r="AD65" s="13">
        <v>316.98</v>
      </c>
    </row>
    <row r="66" spans="1:30" s="17" customFormat="1" x14ac:dyDescent="0.25">
      <c r="A66" s="13">
        <v>171438</v>
      </c>
      <c r="B66" s="13" t="s">
        <v>2319</v>
      </c>
      <c r="C66" s="37">
        <v>42517</v>
      </c>
      <c r="D66" s="38">
        <v>2016</v>
      </c>
      <c r="E66" s="13" t="s">
        <v>20</v>
      </c>
      <c r="F66" s="13"/>
      <c r="G66" s="13" t="s">
        <v>1059</v>
      </c>
      <c r="H66" s="13" t="s">
        <v>1060</v>
      </c>
      <c r="I66" s="13">
        <v>7811390227</v>
      </c>
      <c r="J66" s="13" t="s">
        <v>795</v>
      </c>
      <c r="K66" s="13" t="s">
        <v>1600</v>
      </c>
      <c r="L66" s="13" t="s">
        <v>56</v>
      </c>
      <c r="M66" s="39" t="s">
        <v>21</v>
      </c>
      <c r="N66" s="39" t="s">
        <v>22</v>
      </c>
      <c r="O66" s="13" t="s">
        <v>41</v>
      </c>
      <c r="P66" s="13" t="s">
        <v>2320</v>
      </c>
      <c r="Q66" s="17" t="s">
        <v>4767</v>
      </c>
      <c r="R66" s="13" t="s">
        <v>540</v>
      </c>
      <c r="S66" s="39" t="s">
        <v>3626</v>
      </c>
      <c r="T66" s="39" t="s">
        <v>4785</v>
      </c>
      <c r="U66" s="13" t="s">
        <v>541</v>
      </c>
      <c r="V66" s="13"/>
      <c r="W66" s="13"/>
      <c r="X66" s="39">
        <v>0.5</v>
      </c>
      <c r="Y66" s="36">
        <v>3840</v>
      </c>
      <c r="Z66" s="13">
        <v>4</v>
      </c>
      <c r="AA66" s="13">
        <v>4009310000</v>
      </c>
      <c r="AB66" s="13">
        <v>1922</v>
      </c>
      <c r="AC66" s="13">
        <v>1920</v>
      </c>
      <c r="AD66" s="13">
        <v>26707.77</v>
      </c>
    </row>
    <row r="67" spans="1:30" s="17" customFormat="1" x14ac:dyDescent="0.25">
      <c r="A67" s="13">
        <v>171445</v>
      </c>
      <c r="B67" s="13" t="s">
        <v>2321</v>
      </c>
      <c r="C67" s="37">
        <v>42516</v>
      </c>
      <c r="D67" s="38">
        <v>2016</v>
      </c>
      <c r="E67" s="13" t="s">
        <v>20</v>
      </c>
      <c r="F67" s="13"/>
      <c r="G67" s="13" t="s">
        <v>1232</v>
      </c>
      <c r="H67" s="13" t="s">
        <v>1233</v>
      </c>
      <c r="I67" s="13">
        <v>7725684294</v>
      </c>
      <c r="J67" s="13" t="s">
        <v>1234</v>
      </c>
      <c r="K67" s="13" t="s">
        <v>1235</v>
      </c>
      <c r="L67" s="13" t="s">
        <v>102</v>
      </c>
      <c r="M67" s="39" t="s">
        <v>21</v>
      </c>
      <c r="N67" s="39" t="s">
        <v>22</v>
      </c>
      <c r="O67" s="13" t="s">
        <v>41</v>
      </c>
      <c r="P67" s="13" t="s">
        <v>2322</v>
      </c>
      <c r="Q67" s="17" t="s">
        <v>4767</v>
      </c>
      <c r="R67" s="13" t="s">
        <v>1638</v>
      </c>
      <c r="S67" s="39" t="s">
        <v>1638</v>
      </c>
      <c r="T67" s="39" t="s">
        <v>4675</v>
      </c>
      <c r="U67" s="13" t="s">
        <v>1638</v>
      </c>
      <c r="V67" s="13"/>
      <c r="W67" s="13"/>
      <c r="X67" s="39">
        <v>0.5</v>
      </c>
      <c r="Y67" s="36">
        <v>7.6</v>
      </c>
      <c r="Z67" s="13">
        <v>6</v>
      </c>
      <c r="AA67" s="13">
        <v>4009310000</v>
      </c>
      <c r="AB67" s="13">
        <v>5.8</v>
      </c>
      <c r="AC67" s="13">
        <v>3.8</v>
      </c>
      <c r="AD67" s="13">
        <v>347.28</v>
      </c>
    </row>
    <row r="68" spans="1:30" s="17" customFormat="1" x14ac:dyDescent="0.25">
      <c r="A68" s="13">
        <v>171448</v>
      </c>
      <c r="B68" s="13" t="s">
        <v>2323</v>
      </c>
      <c r="C68" s="37">
        <v>42517</v>
      </c>
      <c r="D68" s="38">
        <v>2016</v>
      </c>
      <c r="E68" s="13" t="s">
        <v>20</v>
      </c>
      <c r="F68" s="13"/>
      <c r="G68" s="13" t="s">
        <v>2324</v>
      </c>
      <c r="H68" s="13" t="s">
        <v>1313</v>
      </c>
      <c r="I68" s="13">
        <v>7812000180</v>
      </c>
      <c r="J68" s="13" t="s">
        <v>1314</v>
      </c>
      <c r="K68" s="13" t="s">
        <v>1315</v>
      </c>
      <c r="L68" s="13" t="s">
        <v>28</v>
      </c>
      <c r="M68" s="39" t="s">
        <v>21</v>
      </c>
      <c r="N68" s="39" t="s">
        <v>22</v>
      </c>
      <c r="O68" s="13" t="s">
        <v>35</v>
      </c>
      <c r="P68" s="13" t="s">
        <v>2281</v>
      </c>
      <c r="Q68" s="17" t="s">
        <v>4767</v>
      </c>
      <c r="R68" s="13" t="s">
        <v>1316</v>
      </c>
      <c r="S68" s="39" t="s">
        <v>1316</v>
      </c>
      <c r="T68" s="39" t="s">
        <v>4675</v>
      </c>
      <c r="U68" s="13" t="s">
        <v>1317</v>
      </c>
      <c r="V68" s="13"/>
      <c r="W68" s="13"/>
      <c r="X68" s="39">
        <v>0.5</v>
      </c>
      <c r="Y68" s="36">
        <v>19.62</v>
      </c>
      <c r="Z68" s="13">
        <v>73</v>
      </c>
      <c r="AA68" s="13">
        <v>4009310000</v>
      </c>
      <c r="AB68" s="13">
        <v>10.135</v>
      </c>
      <c r="AC68" s="13">
        <v>9.81</v>
      </c>
      <c r="AD68" s="13">
        <v>83.98</v>
      </c>
    </row>
    <row r="69" spans="1:30" s="17" customFormat="1" x14ac:dyDescent="0.25">
      <c r="A69" s="13">
        <v>171535</v>
      </c>
      <c r="B69" s="13" t="s">
        <v>2325</v>
      </c>
      <c r="C69" s="37">
        <v>42517</v>
      </c>
      <c r="D69" s="38">
        <v>2016</v>
      </c>
      <c r="E69" s="13" t="s">
        <v>20</v>
      </c>
      <c r="F69" s="13"/>
      <c r="G69" s="13" t="s">
        <v>1436</v>
      </c>
      <c r="H69" s="13" t="s">
        <v>1588</v>
      </c>
      <c r="I69" s="13">
        <v>1657035266</v>
      </c>
      <c r="J69" s="13" t="s">
        <v>681</v>
      </c>
      <c r="K69" s="13" t="s">
        <v>682</v>
      </c>
      <c r="L69" s="13" t="s">
        <v>25</v>
      </c>
      <c r="M69" s="39" t="s">
        <v>25</v>
      </c>
      <c r="N69" s="39" t="s">
        <v>22</v>
      </c>
      <c r="O69" s="13" t="s">
        <v>23</v>
      </c>
      <c r="P69" s="13" t="s">
        <v>2326</v>
      </c>
      <c r="Q69" s="17" t="s">
        <v>4767</v>
      </c>
      <c r="R69" s="13" t="s">
        <v>1436</v>
      </c>
      <c r="S69" s="39" t="s">
        <v>2488</v>
      </c>
      <c r="T69" s="39" t="s">
        <v>2488</v>
      </c>
      <c r="U69" s="13" t="s">
        <v>32</v>
      </c>
      <c r="V69" s="13"/>
      <c r="W69" s="13"/>
      <c r="X69" s="39">
        <v>0.5</v>
      </c>
      <c r="Y69" s="36">
        <v>29872</v>
      </c>
      <c r="Z69" s="13">
        <v>2</v>
      </c>
      <c r="AA69" s="13">
        <v>4009310000</v>
      </c>
      <c r="AB69" s="13">
        <v>14970</v>
      </c>
      <c r="AC69" s="13">
        <v>14936</v>
      </c>
      <c r="AD69" s="13">
        <v>18576.29</v>
      </c>
    </row>
    <row r="70" spans="1:30" s="17" customFormat="1" x14ac:dyDescent="0.25">
      <c r="A70" s="13">
        <v>171539</v>
      </c>
      <c r="B70" s="13" t="s">
        <v>2327</v>
      </c>
      <c r="C70" s="37">
        <v>42516</v>
      </c>
      <c r="D70" s="38">
        <v>2016</v>
      </c>
      <c r="E70" s="13" t="s">
        <v>20</v>
      </c>
      <c r="F70" s="13"/>
      <c r="G70" s="13" t="s">
        <v>635</v>
      </c>
      <c r="H70" s="13" t="s">
        <v>1181</v>
      </c>
      <c r="I70" s="13">
        <v>1650126122</v>
      </c>
      <c r="J70" s="13" t="s">
        <v>1182</v>
      </c>
      <c r="K70" s="13" t="s">
        <v>1183</v>
      </c>
      <c r="L70" s="13" t="s">
        <v>28</v>
      </c>
      <c r="M70" s="39" t="s">
        <v>21</v>
      </c>
      <c r="N70" s="39" t="s">
        <v>22</v>
      </c>
      <c r="O70" s="13" t="s">
        <v>23</v>
      </c>
      <c r="P70" s="13" t="s">
        <v>2221</v>
      </c>
      <c r="Q70" s="17" t="s">
        <v>4767</v>
      </c>
      <c r="R70" s="13" t="s">
        <v>635</v>
      </c>
      <c r="S70" s="39" t="s">
        <v>635</v>
      </c>
      <c r="T70" s="39" t="s">
        <v>4675</v>
      </c>
      <c r="U70" s="13" t="s">
        <v>636</v>
      </c>
      <c r="V70" s="13"/>
      <c r="W70" s="13"/>
      <c r="X70" s="39">
        <v>0.5</v>
      </c>
      <c r="Y70" s="36">
        <v>83.6</v>
      </c>
      <c r="Z70" s="13">
        <v>39</v>
      </c>
      <c r="AA70" s="13">
        <v>4009310000</v>
      </c>
      <c r="AB70" s="13">
        <v>44.408000000000001</v>
      </c>
      <c r="AC70" s="13">
        <v>41.8</v>
      </c>
      <c r="AD70" s="13">
        <v>1264.97</v>
      </c>
    </row>
    <row r="71" spans="1:30" s="17" customFormat="1" x14ac:dyDescent="0.25">
      <c r="A71" s="13">
        <v>171571</v>
      </c>
      <c r="B71" s="13" t="s">
        <v>2052</v>
      </c>
      <c r="C71" s="37">
        <v>42516</v>
      </c>
      <c r="D71" s="38">
        <v>2016</v>
      </c>
      <c r="E71" s="13" t="s">
        <v>31</v>
      </c>
      <c r="F71" s="13">
        <v>1328028538</v>
      </c>
      <c r="G71" s="13" t="s">
        <v>272</v>
      </c>
      <c r="H71" s="13" t="s">
        <v>273</v>
      </c>
      <c r="I71" s="13"/>
      <c r="J71" s="13" t="s">
        <v>1194</v>
      </c>
      <c r="K71" s="13" t="s">
        <v>1195</v>
      </c>
      <c r="L71" s="13" t="s">
        <v>22</v>
      </c>
      <c r="M71" s="39" t="s">
        <v>22</v>
      </c>
      <c r="N71" s="39" t="s">
        <v>102</v>
      </c>
      <c r="O71" s="13" t="s">
        <v>23</v>
      </c>
      <c r="P71" s="13" t="s">
        <v>2328</v>
      </c>
      <c r="Q71" s="17" t="s">
        <v>4767</v>
      </c>
      <c r="R71" s="40" t="s">
        <v>4324</v>
      </c>
      <c r="S71" s="39" t="s">
        <v>4324</v>
      </c>
      <c r="T71" s="39" t="s">
        <v>4324</v>
      </c>
      <c r="U71" s="13" t="s">
        <v>276</v>
      </c>
      <c r="V71" s="13"/>
      <c r="W71" s="13"/>
      <c r="X71" s="39">
        <v>0.5</v>
      </c>
      <c r="Y71" s="36">
        <v>194.6</v>
      </c>
      <c r="Z71" s="13">
        <v>2</v>
      </c>
      <c r="AA71" s="13">
        <v>4009310000</v>
      </c>
      <c r="AB71" s="13">
        <v>97.3</v>
      </c>
      <c r="AC71" s="13">
        <v>97.3</v>
      </c>
      <c r="AD71" s="13">
        <v>190.64</v>
      </c>
    </row>
    <row r="72" spans="1:30" s="17" customFormat="1" x14ac:dyDescent="0.25">
      <c r="A72" s="13">
        <v>171572</v>
      </c>
      <c r="B72" s="13" t="s">
        <v>2051</v>
      </c>
      <c r="C72" s="37">
        <v>42517</v>
      </c>
      <c r="D72" s="38">
        <v>2016</v>
      </c>
      <c r="E72" s="13" t="s">
        <v>31</v>
      </c>
      <c r="F72" s="13">
        <v>1328028538</v>
      </c>
      <c r="G72" s="13" t="s">
        <v>272</v>
      </c>
      <c r="H72" s="13" t="s">
        <v>273</v>
      </c>
      <c r="I72" s="13"/>
      <c r="J72" s="13" t="s">
        <v>468</v>
      </c>
      <c r="K72" s="13" t="s">
        <v>469</v>
      </c>
      <c r="L72" s="13" t="s">
        <v>22</v>
      </c>
      <c r="M72" s="39" t="s">
        <v>22</v>
      </c>
      <c r="N72" s="39" t="s">
        <v>4783</v>
      </c>
      <c r="O72" s="13" t="s">
        <v>23</v>
      </c>
      <c r="P72" s="13" t="s">
        <v>2329</v>
      </c>
      <c r="Q72" s="17" t="s">
        <v>4767</v>
      </c>
      <c r="R72" s="40" t="s">
        <v>4324</v>
      </c>
      <c r="S72" s="39" t="s">
        <v>4324</v>
      </c>
      <c r="T72" s="39" t="s">
        <v>4324</v>
      </c>
      <c r="U72" s="13" t="s">
        <v>276</v>
      </c>
      <c r="V72" s="13"/>
      <c r="W72" s="13"/>
      <c r="X72" s="39">
        <v>0.5</v>
      </c>
      <c r="Y72" s="36">
        <v>5376.134</v>
      </c>
      <c r="Z72" s="13">
        <v>1</v>
      </c>
      <c r="AA72" s="13">
        <v>4009310000</v>
      </c>
      <c r="AB72" s="13">
        <v>2688.3670000000002</v>
      </c>
      <c r="AC72" s="13">
        <v>2688.067</v>
      </c>
      <c r="AD72" s="13">
        <v>7894.96</v>
      </c>
    </row>
    <row r="73" spans="1:30" s="17" customFormat="1" x14ac:dyDescent="0.25">
      <c r="A73" s="13">
        <v>171573</v>
      </c>
      <c r="B73" s="13" t="s">
        <v>2052</v>
      </c>
      <c r="C73" s="37">
        <v>42516</v>
      </c>
      <c r="D73" s="38">
        <v>2016</v>
      </c>
      <c r="E73" s="13" t="s">
        <v>31</v>
      </c>
      <c r="F73" s="13">
        <v>1328028538</v>
      </c>
      <c r="G73" s="13" t="s">
        <v>272</v>
      </c>
      <c r="H73" s="13" t="s">
        <v>273</v>
      </c>
      <c r="I73" s="13"/>
      <c r="J73" s="13" t="s">
        <v>1194</v>
      </c>
      <c r="K73" s="13" t="s">
        <v>1195</v>
      </c>
      <c r="L73" s="13" t="s">
        <v>22</v>
      </c>
      <c r="M73" s="39" t="s">
        <v>22</v>
      </c>
      <c r="N73" s="39" t="s">
        <v>102</v>
      </c>
      <c r="O73" s="13" t="s">
        <v>23</v>
      </c>
      <c r="P73" s="13" t="s">
        <v>2330</v>
      </c>
      <c r="Q73" s="17" t="s">
        <v>4767</v>
      </c>
      <c r="R73" s="40" t="s">
        <v>4324</v>
      </c>
      <c r="S73" s="39" t="s">
        <v>4324</v>
      </c>
      <c r="T73" s="39" t="s">
        <v>4324</v>
      </c>
      <c r="U73" s="13" t="s">
        <v>276</v>
      </c>
      <c r="V73" s="13"/>
      <c r="W73" s="13"/>
      <c r="X73" s="39">
        <v>0.5</v>
      </c>
      <c r="Y73" s="36">
        <v>2596.7759999999998</v>
      </c>
      <c r="Z73" s="13">
        <v>1</v>
      </c>
      <c r="AA73" s="13">
        <v>4009310000</v>
      </c>
      <c r="AB73" s="13">
        <v>1298.3879999999999</v>
      </c>
      <c r="AC73" s="13">
        <v>1298.3879999999999</v>
      </c>
      <c r="AD73" s="13">
        <v>3633.86</v>
      </c>
    </row>
    <row r="74" spans="1:30" s="17" customFormat="1" x14ac:dyDescent="0.25">
      <c r="A74" s="13">
        <v>171574</v>
      </c>
      <c r="B74" s="13" t="s">
        <v>2051</v>
      </c>
      <c r="C74" s="37">
        <v>42517</v>
      </c>
      <c r="D74" s="38">
        <v>2016</v>
      </c>
      <c r="E74" s="13" t="s">
        <v>31</v>
      </c>
      <c r="F74" s="13">
        <v>1328028538</v>
      </c>
      <c r="G74" s="13" t="s">
        <v>272</v>
      </c>
      <c r="H74" s="13" t="s">
        <v>273</v>
      </c>
      <c r="I74" s="13"/>
      <c r="J74" s="13" t="s">
        <v>468</v>
      </c>
      <c r="K74" s="13" t="s">
        <v>469</v>
      </c>
      <c r="L74" s="13" t="s">
        <v>22</v>
      </c>
      <c r="M74" s="39" t="s">
        <v>22</v>
      </c>
      <c r="N74" s="39" t="s">
        <v>4783</v>
      </c>
      <c r="O74" s="13" t="s">
        <v>23</v>
      </c>
      <c r="P74" s="13" t="s">
        <v>2331</v>
      </c>
      <c r="Q74" s="17" t="s">
        <v>4767</v>
      </c>
      <c r="R74" s="40" t="s">
        <v>4324</v>
      </c>
      <c r="S74" s="39" t="s">
        <v>4324</v>
      </c>
      <c r="T74" s="39" t="s">
        <v>4324</v>
      </c>
      <c r="U74" s="13" t="s">
        <v>276</v>
      </c>
      <c r="V74" s="13"/>
      <c r="W74" s="13"/>
      <c r="X74" s="39">
        <v>0.5</v>
      </c>
      <c r="Y74" s="36">
        <v>1964</v>
      </c>
      <c r="Z74" s="13">
        <v>2</v>
      </c>
      <c r="AA74" s="13">
        <v>4009310000</v>
      </c>
      <c r="AB74" s="13">
        <v>982</v>
      </c>
      <c r="AC74" s="13">
        <v>982</v>
      </c>
      <c r="AD74" s="13">
        <v>1793.28</v>
      </c>
    </row>
    <row r="75" spans="1:30" s="17" customFormat="1" x14ac:dyDescent="0.25">
      <c r="A75" s="13">
        <v>171575</v>
      </c>
      <c r="B75" s="13" t="s">
        <v>2051</v>
      </c>
      <c r="C75" s="37">
        <v>42517</v>
      </c>
      <c r="D75" s="38">
        <v>2016</v>
      </c>
      <c r="E75" s="13" t="s">
        <v>31</v>
      </c>
      <c r="F75" s="13">
        <v>1328028538</v>
      </c>
      <c r="G75" s="13" t="s">
        <v>272</v>
      </c>
      <c r="H75" s="13" t="s">
        <v>273</v>
      </c>
      <c r="I75" s="13"/>
      <c r="J75" s="13" t="s">
        <v>468</v>
      </c>
      <c r="K75" s="13" t="s">
        <v>469</v>
      </c>
      <c r="L75" s="13" t="s">
        <v>22</v>
      </c>
      <c r="M75" s="39" t="s">
        <v>22</v>
      </c>
      <c r="N75" s="39" t="s">
        <v>4783</v>
      </c>
      <c r="O75" s="13" t="s">
        <v>23</v>
      </c>
      <c r="P75" s="13" t="s">
        <v>2332</v>
      </c>
      <c r="Q75" s="17" t="s">
        <v>4767</v>
      </c>
      <c r="R75" s="40" t="s">
        <v>4324</v>
      </c>
      <c r="S75" s="39" t="s">
        <v>4324</v>
      </c>
      <c r="T75" s="39" t="s">
        <v>4324</v>
      </c>
      <c r="U75" s="13" t="s">
        <v>276</v>
      </c>
      <c r="V75" s="13"/>
      <c r="W75" s="13"/>
      <c r="X75" s="39">
        <v>0.5</v>
      </c>
      <c r="Y75" s="36">
        <v>630.14200000000005</v>
      </c>
      <c r="Z75" s="13">
        <v>3</v>
      </c>
      <c r="AA75" s="13">
        <v>4009310000</v>
      </c>
      <c r="AB75" s="13">
        <v>315.07100000000003</v>
      </c>
      <c r="AC75" s="13">
        <v>315.07100000000003</v>
      </c>
      <c r="AD75" s="13">
        <v>818.95</v>
      </c>
    </row>
    <row r="76" spans="1:30" s="17" customFormat="1" x14ac:dyDescent="0.25">
      <c r="A76" s="13">
        <v>171579</v>
      </c>
      <c r="B76" s="13" t="s">
        <v>2333</v>
      </c>
      <c r="C76" s="37">
        <v>42517</v>
      </c>
      <c r="D76" s="38">
        <v>2016</v>
      </c>
      <c r="E76" s="13" t="s">
        <v>31</v>
      </c>
      <c r="F76" s="13"/>
      <c r="G76" s="13" t="s">
        <v>2334</v>
      </c>
      <c r="H76" s="13" t="s">
        <v>2335</v>
      </c>
      <c r="I76" s="13"/>
      <c r="J76" s="13" t="s">
        <v>2334</v>
      </c>
      <c r="K76" s="13" t="s">
        <v>2336</v>
      </c>
      <c r="L76" s="13" t="s">
        <v>22</v>
      </c>
      <c r="M76" s="39" t="s">
        <v>21</v>
      </c>
      <c r="N76" s="39" t="s">
        <v>78</v>
      </c>
      <c r="O76" s="13"/>
      <c r="P76" s="13" t="s">
        <v>2337</v>
      </c>
      <c r="Q76" s="17" t="s">
        <v>4767</v>
      </c>
      <c r="R76" s="13" t="s">
        <v>4263</v>
      </c>
      <c r="S76" s="39" t="s">
        <v>4263</v>
      </c>
      <c r="T76" s="39" t="s">
        <v>4263</v>
      </c>
      <c r="U76" s="13"/>
      <c r="V76" s="13"/>
      <c r="W76" s="13"/>
      <c r="X76" s="39">
        <v>0.5</v>
      </c>
      <c r="Y76" s="36">
        <v>204</v>
      </c>
      <c r="Z76" s="13">
        <v>1</v>
      </c>
      <c r="AA76" s="13">
        <v>4009310000</v>
      </c>
      <c r="AB76" s="13">
        <v>102</v>
      </c>
      <c r="AC76" s="13">
        <v>102</v>
      </c>
      <c r="AD76" s="13">
        <v>398.74</v>
      </c>
    </row>
    <row r="77" spans="1:30" s="17" customFormat="1" x14ac:dyDescent="0.25">
      <c r="A77" s="13">
        <v>171580</v>
      </c>
      <c r="B77" s="13" t="s">
        <v>2338</v>
      </c>
      <c r="C77" s="37">
        <v>42517</v>
      </c>
      <c r="D77" s="38">
        <v>2016</v>
      </c>
      <c r="E77" s="13" t="s">
        <v>20</v>
      </c>
      <c r="F77" s="13"/>
      <c r="G77" s="13" t="s">
        <v>2339</v>
      </c>
      <c r="H77" s="13" t="s">
        <v>2340</v>
      </c>
      <c r="I77" s="13">
        <v>5507227424</v>
      </c>
      <c r="J77" s="13" t="s">
        <v>2341</v>
      </c>
      <c r="K77" s="13" t="s">
        <v>2342</v>
      </c>
      <c r="L77" s="13" t="s">
        <v>87</v>
      </c>
      <c r="M77" s="39" t="s">
        <v>87</v>
      </c>
      <c r="N77" s="39" t="s">
        <v>22</v>
      </c>
      <c r="O77" s="13" t="s">
        <v>41</v>
      </c>
      <c r="P77" s="13" t="s">
        <v>2343</v>
      </c>
      <c r="Q77" s="17" t="s">
        <v>4767</v>
      </c>
      <c r="R77" s="13" t="s">
        <v>2339</v>
      </c>
      <c r="S77" s="39" t="s">
        <v>2339</v>
      </c>
      <c r="T77" s="39" t="s">
        <v>4675</v>
      </c>
      <c r="U77" s="13" t="s">
        <v>2344</v>
      </c>
      <c r="V77" s="13"/>
      <c r="W77" s="13"/>
      <c r="X77" s="39">
        <v>0.5</v>
      </c>
      <c r="Y77" s="36">
        <v>89</v>
      </c>
      <c r="Z77" s="13">
        <v>6</v>
      </c>
      <c r="AA77" s="13">
        <v>4009310000</v>
      </c>
      <c r="AB77" s="13">
        <v>44.5</v>
      </c>
      <c r="AC77" s="13">
        <v>44.5</v>
      </c>
      <c r="AD77" s="13">
        <v>582.95000000000005</v>
      </c>
    </row>
    <row r="78" spans="1:30" s="17" customFormat="1" x14ac:dyDescent="0.25">
      <c r="A78" s="13">
        <v>171598</v>
      </c>
      <c r="B78" s="13" t="s">
        <v>2345</v>
      </c>
      <c r="C78" s="37">
        <v>42516</v>
      </c>
      <c r="D78" s="38">
        <v>2016</v>
      </c>
      <c r="E78" s="13" t="s">
        <v>20</v>
      </c>
      <c r="F78" s="13"/>
      <c r="G78" s="13" t="s">
        <v>2346</v>
      </c>
      <c r="H78" s="13" t="s">
        <v>2347</v>
      </c>
      <c r="I78" s="13">
        <v>2801194577</v>
      </c>
      <c r="J78" s="13" t="s">
        <v>109</v>
      </c>
      <c r="K78" s="13" t="s">
        <v>110</v>
      </c>
      <c r="L78" s="13" t="s">
        <v>25</v>
      </c>
      <c r="M78" s="39" t="s">
        <v>25</v>
      </c>
      <c r="N78" s="39" t="s">
        <v>22</v>
      </c>
      <c r="O78" s="13" t="s">
        <v>24</v>
      </c>
      <c r="P78" s="13" t="s">
        <v>2348</v>
      </c>
      <c r="Q78" s="17" t="s">
        <v>4767</v>
      </c>
      <c r="R78" s="13" t="s">
        <v>2349</v>
      </c>
      <c r="S78" s="39" t="s">
        <v>2349</v>
      </c>
      <c r="T78" s="39" t="s">
        <v>4675</v>
      </c>
      <c r="U78" s="13" t="s">
        <v>2350</v>
      </c>
      <c r="V78" s="13"/>
      <c r="W78" s="13"/>
      <c r="X78" s="39">
        <v>0.5</v>
      </c>
      <c r="Y78" s="36">
        <v>400</v>
      </c>
      <c r="Z78" s="13">
        <v>7</v>
      </c>
      <c r="AA78" s="13">
        <v>4009310000</v>
      </c>
      <c r="AB78" s="13">
        <v>200</v>
      </c>
      <c r="AC78" s="13">
        <v>200</v>
      </c>
      <c r="AD78" s="13">
        <v>595</v>
      </c>
    </row>
    <row r="79" spans="1:30" s="17" customFormat="1" x14ac:dyDescent="0.25">
      <c r="A79" s="13">
        <v>171633</v>
      </c>
      <c r="B79" s="13" t="s">
        <v>2352</v>
      </c>
      <c r="C79" s="37">
        <v>42521</v>
      </c>
      <c r="D79" s="38">
        <v>2016</v>
      </c>
      <c r="E79" s="13" t="s">
        <v>20</v>
      </c>
      <c r="F79" s="13"/>
      <c r="G79" s="13" t="s">
        <v>1666</v>
      </c>
      <c r="H79" s="13" t="s">
        <v>1667</v>
      </c>
      <c r="I79" s="13">
        <v>3906323944</v>
      </c>
      <c r="J79" s="13" t="s">
        <v>1278</v>
      </c>
      <c r="K79" s="13" t="s">
        <v>1279</v>
      </c>
      <c r="L79" s="13" t="s">
        <v>43</v>
      </c>
      <c r="M79" s="39" t="s">
        <v>21</v>
      </c>
      <c r="N79" s="39" t="s">
        <v>22</v>
      </c>
      <c r="O79" s="13" t="s">
        <v>23</v>
      </c>
      <c r="P79" s="13" t="s">
        <v>2353</v>
      </c>
      <c r="Q79" s="17" t="s">
        <v>4767</v>
      </c>
      <c r="R79" s="13" t="s">
        <v>1122</v>
      </c>
      <c r="S79" s="39" t="s">
        <v>1122</v>
      </c>
      <c r="T79" s="39" t="s">
        <v>4675</v>
      </c>
      <c r="U79" s="13" t="s">
        <v>32</v>
      </c>
      <c r="V79" s="13"/>
      <c r="W79" s="13"/>
      <c r="X79" s="13">
        <v>0.25</v>
      </c>
      <c r="Y79" s="36">
        <v>154.4</v>
      </c>
      <c r="Z79" s="13">
        <v>6</v>
      </c>
      <c r="AA79" s="13">
        <v>4009310000</v>
      </c>
      <c r="AB79" s="13">
        <v>40</v>
      </c>
      <c r="AC79" s="13">
        <v>38.6</v>
      </c>
      <c r="AD79" s="13">
        <v>125.54</v>
      </c>
    </row>
    <row r="80" spans="1:30" s="17" customFormat="1" x14ac:dyDescent="0.25">
      <c r="A80" s="13">
        <v>171645</v>
      </c>
      <c r="B80" s="13" t="s">
        <v>2096</v>
      </c>
      <c r="C80" s="37">
        <v>42521</v>
      </c>
      <c r="D80" s="38">
        <v>2016</v>
      </c>
      <c r="E80" s="13" t="s">
        <v>31</v>
      </c>
      <c r="F80" s="13">
        <v>4632001454</v>
      </c>
      <c r="G80" s="13" t="s">
        <v>641</v>
      </c>
      <c r="H80" s="13" t="s">
        <v>855</v>
      </c>
      <c r="I80" s="13"/>
      <c r="J80" s="13" t="s">
        <v>698</v>
      </c>
      <c r="K80" s="13" t="s">
        <v>699</v>
      </c>
      <c r="L80" s="13" t="s">
        <v>22</v>
      </c>
      <c r="M80" s="39" t="s">
        <v>22</v>
      </c>
      <c r="N80" s="39" t="s">
        <v>103</v>
      </c>
      <c r="O80" s="13" t="s">
        <v>35</v>
      </c>
      <c r="P80" s="13" t="s">
        <v>2354</v>
      </c>
      <c r="Q80" s="17" t="s">
        <v>4767</v>
      </c>
      <c r="R80" s="13" t="s">
        <v>989</v>
      </c>
      <c r="S80" s="39" t="s">
        <v>989</v>
      </c>
      <c r="T80" s="39" t="s">
        <v>989</v>
      </c>
      <c r="U80" s="13" t="s">
        <v>673</v>
      </c>
      <c r="V80" s="13"/>
      <c r="W80" s="13"/>
      <c r="X80" s="39">
        <v>0.5</v>
      </c>
      <c r="Y80" s="36">
        <v>7927.9679999999998</v>
      </c>
      <c r="Z80" s="13">
        <v>1</v>
      </c>
      <c r="AA80" s="13">
        <v>4009310000</v>
      </c>
      <c r="AB80" s="13">
        <v>3963.9839999999999</v>
      </c>
      <c r="AC80" s="13">
        <v>3963.9839999999999</v>
      </c>
      <c r="AD80" s="13">
        <v>9705.92</v>
      </c>
    </row>
    <row r="81" spans="1:30" s="17" customFormat="1" x14ac:dyDescent="0.25">
      <c r="A81" s="13">
        <v>171646</v>
      </c>
      <c r="B81" s="13" t="s">
        <v>2355</v>
      </c>
      <c r="C81" s="37">
        <v>42521</v>
      </c>
      <c r="D81" s="38">
        <v>2016</v>
      </c>
      <c r="E81" s="13" t="s">
        <v>31</v>
      </c>
      <c r="F81" s="13">
        <v>4632001454</v>
      </c>
      <c r="G81" s="13" t="s">
        <v>641</v>
      </c>
      <c r="H81" s="13" t="s">
        <v>855</v>
      </c>
      <c r="I81" s="13"/>
      <c r="J81" s="13" t="s">
        <v>671</v>
      </c>
      <c r="K81" s="13" t="s">
        <v>672</v>
      </c>
      <c r="L81" s="13" t="s">
        <v>22</v>
      </c>
      <c r="M81" s="39" t="s">
        <v>22</v>
      </c>
      <c r="N81" s="39" t="s">
        <v>103</v>
      </c>
      <c r="O81" s="13" t="s">
        <v>23</v>
      </c>
      <c r="P81" s="13" t="s">
        <v>2356</v>
      </c>
      <c r="Q81" s="17" t="s">
        <v>4767</v>
      </c>
      <c r="R81" s="13" t="s">
        <v>989</v>
      </c>
      <c r="S81" s="39" t="s">
        <v>989</v>
      </c>
      <c r="T81" s="39" t="s">
        <v>989</v>
      </c>
      <c r="U81" s="13" t="s">
        <v>673</v>
      </c>
      <c r="V81" s="13"/>
      <c r="W81" s="13"/>
      <c r="X81" s="39">
        <v>0.5</v>
      </c>
      <c r="Y81" s="36">
        <v>4733.9040000000005</v>
      </c>
      <c r="Z81" s="13">
        <v>4</v>
      </c>
      <c r="AA81" s="13">
        <v>4009310000</v>
      </c>
      <c r="AB81" s="13">
        <v>2366.9520000000002</v>
      </c>
      <c r="AC81" s="13">
        <v>2366.9520000000002</v>
      </c>
      <c r="AD81" s="13">
        <v>4834.3</v>
      </c>
    </row>
    <row r="82" spans="1:30" s="17" customFormat="1" x14ac:dyDescent="0.25">
      <c r="A82" s="13">
        <v>171656</v>
      </c>
      <c r="B82" s="13" t="s">
        <v>2357</v>
      </c>
      <c r="C82" s="37">
        <v>42521</v>
      </c>
      <c r="D82" s="38">
        <v>2016</v>
      </c>
      <c r="E82" s="13" t="s">
        <v>20</v>
      </c>
      <c r="F82" s="13"/>
      <c r="G82" s="13" t="s">
        <v>540</v>
      </c>
      <c r="H82" s="13" t="s">
        <v>1500</v>
      </c>
      <c r="I82" s="13">
        <v>7708658167</v>
      </c>
      <c r="J82" s="13" t="s">
        <v>1327</v>
      </c>
      <c r="K82" s="13" t="s">
        <v>1328</v>
      </c>
      <c r="L82" s="13" t="s">
        <v>56</v>
      </c>
      <c r="M82" s="39" t="s">
        <v>56</v>
      </c>
      <c r="N82" s="39" t="s">
        <v>22</v>
      </c>
      <c r="O82" s="13" t="s">
        <v>23</v>
      </c>
      <c r="P82" s="13" t="s">
        <v>2358</v>
      </c>
      <c r="Q82" s="17" t="s">
        <v>4767</v>
      </c>
      <c r="R82" s="13" t="s">
        <v>540</v>
      </c>
      <c r="S82" s="39" t="s">
        <v>3626</v>
      </c>
      <c r="T82" s="39" t="s">
        <v>4785</v>
      </c>
      <c r="U82" s="13" t="s">
        <v>541</v>
      </c>
      <c r="V82" s="13"/>
      <c r="W82" s="13"/>
      <c r="X82" s="39">
        <v>0.5</v>
      </c>
      <c r="Y82" s="36">
        <v>354</v>
      </c>
      <c r="Z82" s="13">
        <v>2</v>
      </c>
      <c r="AA82" s="13">
        <v>4009310000</v>
      </c>
      <c r="AB82" s="13">
        <v>194</v>
      </c>
      <c r="AC82" s="13">
        <v>177</v>
      </c>
      <c r="AD82" s="13">
        <v>3873.39</v>
      </c>
    </row>
    <row r="83" spans="1:30" s="17" customFormat="1" x14ac:dyDescent="0.25">
      <c r="A83" s="13">
        <v>171688</v>
      </c>
      <c r="B83" s="13" t="s">
        <v>2359</v>
      </c>
      <c r="C83" s="37">
        <v>42521</v>
      </c>
      <c r="D83" s="38">
        <v>2016</v>
      </c>
      <c r="E83" s="13" t="s">
        <v>20</v>
      </c>
      <c r="F83" s="13"/>
      <c r="G83" s="13" t="s">
        <v>651</v>
      </c>
      <c r="H83" s="13" t="s">
        <v>652</v>
      </c>
      <c r="I83" s="13">
        <v>7805305985</v>
      </c>
      <c r="J83" s="13" t="s">
        <v>471</v>
      </c>
      <c r="K83" s="13" t="s">
        <v>650</v>
      </c>
      <c r="L83" s="13" t="s">
        <v>56</v>
      </c>
      <c r="M83" s="39" t="s">
        <v>21</v>
      </c>
      <c r="N83" s="39" t="s">
        <v>22</v>
      </c>
      <c r="O83" s="13" t="s">
        <v>24</v>
      </c>
      <c r="P83" s="13" t="s">
        <v>2360</v>
      </c>
      <c r="Q83" s="17" t="s">
        <v>4767</v>
      </c>
      <c r="R83" s="13" t="s">
        <v>2361</v>
      </c>
      <c r="S83" s="39" t="s">
        <v>2361</v>
      </c>
      <c r="T83" s="39" t="s">
        <v>4675</v>
      </c>
      <c r="U83" s="13" t="s">
        <v>367</v>
      </c>
      <c r="V83" s="13"/>
      <c r="W83" s="13"/>
      <c r="X83" s="39">
        <v>0.5</v>
      </c>
      <c r="Y83" s="36">
        <v>25</v>
      </c>
      <c r="Z83" s="13">
        <v>27</v>
      </c>
      <c r="AA83" s="13">
        <v>4009310000</v>
      </c>
      <c r="AB83" s="13">
        <v>13</v>
      </c>
      <c r="AC83" s="13">
        <v>12.5</v>
      </c>
      <c r="AD83" s="13">
        <v>41</v>
      </c>
    </row>
    <row r="84" spans="1:30" s="17" customFormat="1" x14ac:dyDescent="0.25">
      <c r="A84" s="13">
        <v>171717</v>
      </c>
      <c r="B84" s="13" t="s">
        <v>2363</v>
      </c>
      <c r="C84" s="37">
        <v>42521</v>
      </c>
      <c r="D84" s="38">
        <v>2016</v>
      </c>
      <c r="E84" s="13" t="s">
        <v>31</v>
      </c>
      <c r="F84" s="13"/>
      <c r="G84" s="13" t="s">
        <v>1561</v>
      </c>
      <c r="H84" s="13" t="s">
        <v>2364</v>
      </c>
      <c r="I84" s="13"/>
      <c r="J84" s="13" t="s">
        <v>1561</v>
      </c>
      <c r="K84" s="13" t="s">
        <v>2365</v>
      </c>
      <c r="L84" s="13" t="s">
        <v>22</v>
      </c>
      <c r="M84" s="39" t="s">
        <v>21</v>
      </c>
      <c r="N84" s="39" t="s">
        <v>78</v>
      </c>
      <c r="O84" s="13"/>
      <c r="P84" s="13" t="s">
        <v>2366</v>
      </c>
      <c r="Q84" s="17" t="s">
        <v>4767</v>
      </c>
      <c r="R84" s="40" t="s">
        <v>4324</v>
      </c>
      <c r="S84" s="39" t="s">
        <v>4324</v>
      </c>
      <c r="T84" s="39" t="s">
        <v>4324</v>
      </c>
      <c r="U84" s="13"/>
      <c r="V84" s="13"/>
      <c r="W84" s="13"/>
      <c r="X84" s="39">
        <v>0.5</v>
      </c>
      <c r="Y84" s="36">
        <v>800</v>
      </c>
      <c r="Z84" s="13">
        <v>5</v>
      </c>
      <c r="AA84" s="13">
        <v>4009310000</v>
      </c>
      <c r="AB84" s="13">
        <v>400</v>
      </c>
      <c r="AC84" s="13">
        <v>400</v>
      </c>
      <c r="AD84" s="13">
        <v>575.04</v>
      </c>
    </row>
    <row r="85" spans="1:30" s="17" customFormat="1" x14ac:dyDescent="0.25">
      <c r="A85" s="13">
        <v>171718</v>
      </c>
      <c r="B85" s="13" t="s">
        <v>2367</v>
      </c>
      <c r="C85" s="37">
        <v>42521</v>
      </c>
      <c r="D85" s="38">
        <v>2016</v>
      </c>
      <c r="E85" s="13" t="s">
        <v>20</v>
      </c>
      <c r="F85" s="13"/>
      <c r="G85" s="13" t="s">
        <v>2368</v>
      </c>
      <c r="H85" s="13" t="s">
        <v>2369</v>
      </c>
      <c r="I85" s="13">
        <v>2538135545</v>
      </c>
      <c r="J85" s="13" t="s">
        <v>912</v>
      </c>
      <c r="K85" s="13" t="s">
        <v>913</v>
      </c>
      <c r="L85" s="13" t="s">
        <v>257</v>
      </c>
      <c r="M85" s="39" t="s">
        <v>4782</v>
      </c>
      <c r="N85" s="39" t="s">
        <v>22</v>
      </c>
      <c r="O85" s="13" t="s">
        <v>76</v>
      </c>
      <c r="P85" s="13" t="s">
        <v>2370</v>
      </c>
      <c r="Q85" s="17" t="s">
        <v>4767</v>
      </c>
      <c r="R85" s="13" t="s">
        <v>2371</v>
      </c>
      <c r="S85" s="39" t="s">
        <v>2371</v>
      </c>
      <c r="T85" s="39" t="s">
        <v>4675</v>
      </c>
      <c r="U85" s="13" t="s">
        <v>762</v>
      </c>
      <c r="V85" s="13"/>
      <c r="W85" s="13"/>
      <c r="X85" s="39">
        <v>0.5</v>
      </c>
      <c r="Y85" s="36">
        <v>100</v>
      </c>
      <c r="Z85" s="13">
        <v>2</v>
      </c>
      <c r="AA85" s="13">
        <v>4009310000</v>
      </c>
      <c r="AB85" s="13">
        <v>50</v>
      </c>
      <c r="AC85" s="13">
        <v>50</v>
      </c>
      <c r="AD85" s="13">
        <v>150</v>
      </c>
    </row>
    <row r="86" spans="1:30" s="17" customFormat="1" x14ac:dyDescent="0.25">
      <c r="A86" s="13">
        <v>171727</v>
      </c>
      <c r="B86" s="13" t="s">
        <v>2372</v>
      </c>
      <c r="C86" s="37">
        <v>42521</v>
      </c>
      <c r="D86" s="38">
        <v>2016</v>
      </c>
      <c r="E86" s="13" t="s">
        <v>20</v>
      </c>
      <c r="F86" s="13"/>
      <c r="G86" s="13" t="s">
        <v>163</v>
      </c>
      <c r="H86" s="13" t="s">
        <v>164</v>
      </c>
      <c r="I86" s="13">
        <v>7743578549</v>
      </c>
      <c r="J86" s="13" t="s">
        <v>2025</v>
      </c>
      <c r="K86" s="13" t="s">
        <v>2026</v>
      </c>
      <c r="L86" s="13" t="s">
        <v>25</v>
      </c>
      <c r="M86" s="39" t="s">
        <v>25</v>
      </c>
      <c r="N86" s="39" t="s">
        <v>22</v>
      </c>
      <c r="O86" s="13" t="s">
        <v>29</v>
      </c>
      <c r="P86" s="13" t="s">
        <v>2373</v>
      </c>
      <c r="Q86" s="17" t="s">
        <v>4767</v>
      </c>
      <c r="R86" s="13" t="s">
        <v>1675</v>
      </c>
      <c r="S86" s="39" t="s">
        <v>1675</v>
      </c>
      <c r="T86" s="39" t="s">
        <v>4675</v>
      </c>
      <c r="U86" s="13" t="s">
        <v>381</v>
      </c>
      <c r="V86" s="13"/>
      <c r="W86" s="13"/>
      <c r="X86" s="39">
        <v>0.5</v>
      </c>
      <c r="Y86" s="36">
        <v>6.8000000000000005E-2</v>
      </c>
      <c r="Z86" s="13">
        <v>2</v>
      </c>
      <c r="AA86" s="13">
        <v>4009310000</v>
      </c>
      <c r="AB86" s="13">
        <v>4.5999999999999999E-2</v>
      </c>
      <c r="AC86" s="13">
        <v>3.4000000000000002E-2</v>
      </c>
      <c r="AD86" s="13">
        <v>3.24</v>
      </c>
    </row>
    <row r="87" spans="1:30" s="17" customFormat="1" x14ac:dyDescent="0.25">
      <c r="A87" s="13">
        <v>171737</v>
      </c>
      <c r="B87" s="13" t="s">
        <v>2374</v>
      </c>
      <c r="C87" s="37">
        <v>42522</v>
      </c>
      <c r="D87" s="38">
        <v>2016</v>
      </c>
      <c r="E87" s="13" t="s">
        <v>20</v>
      </c>
      <c r="F87" s="13"/>
      <c r="G87" s="13" t="s">
        <v>112</v>
      </c>
      <c r="H87" s="13" t="s">
        <v>2028</v>
      </c>
      <c r="I87" s="13">
        <v>7703374404</v>
      </c>
      <c r="J87" s="13" t="s">
        <v>114</v>
      </c>
      <c r="K87" s="13" t="s">
        <v>115</v>
      </c>
      <c r="L87" s="13" t="s">
        <v>28</v>
      </c>
      <c r="M87" s="39" t="s">
        <v>21</v>
      </c>
      <c r="N87" s="39" t="s">
        <v>22</v>
      </c>
      <c r="O87" s="13" t="s">
        <v>24</v>
      </c>
      <c r="P87" s="13" t="s">
        <v>2375</v>
      </c>
      <c r="Q87" s="17" t="s">
        <v>4767</v>
      </c>
      <c r="R87" s="13" t="s">
        <v>116</v>
      </c>
      <c r="S87" s="39" t="s">
        <v>116</v>
      </c>
      <c r="T87" s="39" t="s">
        <v>4675</v>
      </c>
      <c r="U87" s="13" t="s">
        <v>117</v>
      </c>
      <c r="V87" s="13"/>
      <c r="W87" s="13"/>
      <c r="X87" s="39">
        <v>0.5</v>
      </c>
      <c r="Y87" s="36">
        <v>0.71</v>
      </c>
      <c r="Z87" s="13">
        <v>10</v>
      </c>
      <c r="AA87" s="13">
        <v>4009310000</v>
      </c>
      <c r="AB87" s="13">
        <v>0.52400000000000002</v>
      </c>
      <c r="AC87" s="13">
        <v>0.35499999999999998</v>
      </c>
      <c r="AD87" s="13">
        <v>52.01</v>
      </c>
    </row>
    <row r="88" spans="1:30" s="17" customFormat="1" x14ac:dyDescent="0.25">
      <c r="A88" s="13">
        <v>171744</v>
      </c>
      <c r="B88" s="13" t="s">
        <v>2376</v>
      </c>
      <c r="C88" s="37">
        <v>42522</v>
      </c>
      <c r="D88" s="38">
        <v>2016</v>
      </c>
      <c r="E88" s="13" t="s">
        <v>20</v>
      </c>
      <c r="F88" s="13"/>
      <c r="G88" s="13" t="s">
        <v>112</v>
      </c>
      <c r="H88" s="13" t="s">
        <v>2028</v>
      </c>
      <c r="I88" s="13">
        <v>7703374404</v>
      </c>
      <c r="J88" s="13" t="s">
        <v>114</v>
      </c>
      <c r="K88" s="13" t="s">
        <v>115</v>
      </c>
      <c r="L88" s="13" t="s">
        <v>28</v>
      </c>
      <c r="M88" s="39" t="s">
        <v>21</v>
      </c>
      <c r="N88" s="39" t="s">
        <v>22</v>
      </c>
      <c r="O88" s="13" t="s">
        <v>24</v>
      </c>
      <c r="P88" s="13" t="s">
        <v>2235</v>
      </c>
      <c r="Q88" s="17" t="s">
        <v>4767</v>
      </c>
      <c r="R88" s="13" t="s">
        <v>126</v>
      </c>
      <c r="S88" s="39" t="s">
        <v>126</v>
      </c>
      <c r="T88" s="39" t="s">
        <v>4675</v>
      </c>
      <c r="U88" s="13" t="s">
        <v>117</v>
      </c>
      <c r="V88" s="13"/>
      <c r="W88" s="13"/>
      <c r="X88" s="39">
        <v>0.5</v>
      </c>
      <c r="Y88" s="36">
        <v>1.08</v>
      </c>
      <c r="Z88" s="13">
        <v>2</v>
      </c>
      <c r="AA88" s="13">
        <v>4009310000</v>
      </c>
      <c r="AB88" s="13">
        <v>0.72699999999999998</v>
      </c>
      <c r="AC88" s="13">
        <v>0.54</v>
      </c>
      <c r="AD88" s="13">
        <v>57.01</v>
      </c>
    </row>
    <row r="89" spans="1:30" s="17" customFormat="1" x14ac:dyDescent="0.25">
      <c r="A89" s="13">
        <v>171817</v>
      </c>
      <c r="B89" s="13" t="s">
        <v>2374</v>
      </c>
      <c r="C89" s="37">
        <v>42522</v>
      </c>
      <c r="D89" s="38">
        <v>2016</v>
      </c>
      <c r="E89" s="13" t="s">
        <v>20</v>
      </c>
      <c r="F89" s="13"/>
      <c r="G89" s="13" t="s">
        <v>112</v>
      </c>
      <c r="H89" s="13" t="s">
        <v>2028</v>
      </c>
      <c r="I89" s="13">
        <v>7703374404</v>
      </c>
      <c r="J89" s="13" t="s">
        <v>114</v>
      </c>
      <c r="K89" s="13" t="s">
        <v>115</v>
      </c>
      <c r="L89" s="13" t="s">
        <v>28</v>
      </c>
      <c r="M89" s="39" t="s">
        <v>21</v>
      </c>
      <c r="N89" s="39" t="s">
        <v>22</v>
      </c>
      <c r="O89" s="13" t="s">
        <v>24</v>
      </c>
      <c r="P89" s="13" t="s">
        <v>2378</v>
      </c>
      <c r="Q89" s="17" t="s">
        <v>4767</v>
      </c>
      <c r="R89" s="13" t="s">
        <v>116</v>
      </c>
      <c r="S89" s="39" t="s">
        <v>116</v>
      </c>
      <c r="T89" s="39" t="s">
        <v>4675</v>
      </c>
      <c r="U89" s="13" t="s">
        <v>117</v>
      </c>
      <c r="V89" s="13"/>
      <c r="W89" s="13"/>
      <c r="X89" s="39">
        <v>0.5</v>
      </c>
      <c r="Y89" s="36">
        <v>0.27200000000000002</v>
      </c>
      <c r="Z89" s="13">
        <v>9</v>
      </c>
      <c r="AA89" s="13">
        <v>4009310000</v>
      </c>
      <c r="AB89" s="13">
        <v>0.20100000000000001</v>
      </c>
      <c r="AC89" s="13">
        <v>0.13600000000000001</v>
      </c>
      <c r="AD89" s="13">
        <v>18.100000000000001</v>
      </c>
    </row>
    <row r="90" spans="1:30" s="17" customFormat="1" x14ac:dyDescent="0.25">
      <c r="A90" s="13">
        <v>171818</v>
      </c>
      <c r="B90" s="13" t="s">
        <v>2054</v>
      </c>
      <c r="C90" s="37">
        <v>42522</v>
      </c>
      <c r="D90" s="38">
        <v>2016</v>
      </c>
      <c r="E90" s="13" t="s">
        <v>20</v>
      </c>
      <c r="F90" s="13"/>
      <c r="G90" s="13" t="s">
        <v>112</v>
      </c>
      <c r="H90" s="13" t="s">
        <v>2028</v>
      </c>
      <c r="I90" s="13">
        <v>7703374404</v>
      </c>
      <c r="J90" s="13" t="s">
        <v>114</v>
      </c>
      <c r="K90" s="13" t="s">
        <v>115</v>
      </c>
      <c r="L90" s="13" t="s">
        <v>28</v>
      </c>
      <c r="M90" s="39" t="s">
        <v>21</v>
      </c>
      <c r="N90" s="39" t="s">
        <v>22</v>
      </c>
      <c r="O90" s="13" t="s">
        <v>24</v>
      </c>
      <c r="P90" s="13" t="s">
        <v>2379</v>
      </c>
      <c r="Q90" s="17" t="s">
        <v>4767</v>
      </c>
      <c r="R90" s="13" t="s">
        <v>116</v>
      </c>
      <c r="S90" s="39" t="s">
        <v>116</v>
      </c>
      <c r="T90" s="39" t="s">
        <v>4675</v>
      </c>
      <c r="U90" s="13" t="s">
        <v>117</v>
      </c>
      <c r="V90" s="13"/>
      <c r="W90" s="13"/>
      <c r="X90" s="39">
        <v>0.5</v>
      </c>
      <c r="Y90" s="36">
        <v>0.156</v>
      </c>
      <c r="Z90" s="13">
        <v>11</v>
      </c>
      <c r="AA90" s="13">
        <v>4009310000</v>
      </c>
      <c r="AB90" s="13">
        <v>0.11899999999999999</v>
      </c>
      <c r="AC90" s="13">
        <v>7.8E-2</v>
      </c>
      <c r="AD90" s="13">
        <v>13.81</v>
      </c>
    </row>
    <row r="91" spans="1:30" s="17" customFormat="1" x14ac:dyDescent="0.25">
      <c r="A91" s="13">
        <v>171860</v>
      </c>
      <c r="B91" s="13" t="s">
        <v>2380</v>
      </c>
      <c r="C91" s="37">
        <v>42526</v>
      </c>
      <c r="D91" s="38">
        <v>2016</v>
      </c>
      <c r="E91" s="13" t="s">
        <v>20</v>
      </c>
      <c r="F91" s="13"/>
      <c r="G91" s="13" t="s">
        <v>267</v>
      </c>
      <c r="H91" s="13" t="s">
        <v>2381</v>
      </c>
      <c r="I91" s="13">
        <v>3906328156</v>
      </c>
      <c r="J91" s="13" t="s">
        <v>268</v>
      </c>
      <c r="K91" s="13" t="s">
        <v>269</v>
      </c>
      <c r="L91" s="13" t="s">
        <v>28</v>
      </c>
      <c r="M91" s="39" t="s">
        <v>21</v>
      </c>
      <c r="N91" s="39" t="s">
        <v>22</v>
      </c>
      <c r="O91" s="13" t="s">
        <v>23</v>
      </c>
      <c r="P91" s="13" t="s">
        <v>2382</v>
      </c>
      <c r="Q91" s="17" t="s">
        <v>4767</v>
      </c>
      <c r="R91" s="13" t="s">
        <v>270</v>
      </c>
      <c r="S91" s="39" t="s">
        <v>270</v>
      </c>
      <c r="T91" s="39" t="s">
        <v>4675</v>
      </c>
      <c r="U91" s="13" t="s">
        <v>271</v>
      </c>
      <c r="V91" s="13"/>
      <c r="W91" s="13"/>
      <c r="X91" s="39">
        <v>0.5</v>
      </c>
      <c r="Y91" s="36">
        <v>163.5</v>
      </c>
      <c r="Z91" s="13">
        <v>15</v>
      </c>
      <c r="AA91" s="13">
        <v>4009310000</v>
      </c>
      <c r="AB91" s="13">
        <v>82.15</v>
      </c>
      <c r="AC91" s="13">
        <v>81.75</v>
      </c>
      <c r="AD91" s="13">
        <v>277</v>
      </c>
    </row>
    <row r="92" spans="1:30" s="17" customFormat="1" x14ac:dyDescent="0.25">
      <c r="A92" s="13">
        <v>171897</v>
      </c>
      <c r="B92" s="13" t="s">
        <v>2122</v>
      </c>
      <c r="C92" s="37">
        <v>42523</v>
      </c>
      <c r="D92" s="38">
        <v>2016</v>
      </c>
      <c r="E92" s="13" t="s">
        <v>20</v>
      </c>
      <c r="F92" s="13"/>
      <c r="G92" s="13" t="s">
        <v>2123</v>
      </c>
      <c r="H92" s="13" t="s">
        <v>2036</v>
      </c>
      <c r="I92" s="13">
        <v>7702616330</v>
      </c>
      <c r="J92" s="13" t="s">
        <v>183</v>
      </c>
      <c r="K92" s="13" t="s">
        <v>215</v>
      </c>
      <c r="L92" s="13" t="s">
        <v>86</v>
      </c>
      <c r="M92" s="39" t="s">
        <v>21</v>
      </c>
      <c r="N92" s="39" t="s">
        <v>22</v>
      </c>
      <c r="O92" s="13" t="s">
        <v>23</v>
      </c>
      <c r="P92" s="13" t="s">
        <v>2383</v>
      </c>
      <c r="Q92" s="17" t="s">
        <v>4767</v>
      </c>
      <c r="R92" s="13" t="s">
        <v>220</v>
      </c>
      <c r="S92" s="39" t="s">
        <v>220</v>
      </c>
      <c r="T92" s="39" t="s">
        <v>4675</v>
      </c>
      <c r="U92" s="13" t="s">
        <v>217</v>
      </c>
      <c r="V92" s="13"/>
      <c r="W92" s="13"/>
      <c r="X92" s="39">
        <v>0.5</v>
      </c>
      <c r="Y92" s="36">
        <v>2.2200000000000002</v>
      </c>
      <c r="Z92" s="13">
        <v>2</v>
      </c>
      <c r="AA92" s="13">
        <v>4009310000</v>
      </c>
      <c r="AB92" s="13">
        <v>1.2310000000000001</v>
      </c>
      <c r="AC92" s="13">
        <v>1.1100000000000001</v>
      </c>
      <c r="AD92" s="13">
        <v>54.87</v>
      </c>
    </row>
    <row r="93" spans="1:30" s="17" customFormat="1" x14ac:dyDescent="0.25">
      <c r="A93" s="13">
        <v>171922</v>
      </c>
      <c r="B93" s="13" t="s">
        <v>2384</v>
      </c>
      <c r="C93" s="37">
        <v>42524</v>
      </c>
      <c r="D93" s="38">
        <v>2016</v>
      </c>
      <c r="E93" s="13" t="s">
        <v>20</v>
      </c>
      <c r="F93" s="13"/>
      <c r="G93" s="13" t="s">
        <v>2083</v>
      </c>
      <c r="H93" s="13" t="s">
        <v>2385</v>
      </c>
      <c r="I93" s="13">
        <v>7707843223</v>
      </c>
      <c r="J93" s="13" t="s">
        <v>2386</v>
      </c>
      <c r="K93" s="13" t="s">
        <v>2387</v>
      </c>
      <c r="L93" s="13" t="s">
        <v>25</v>
      </c>
      <c r="M93" s="39" t="s">
        <v>25</v>
      </c>
      <c r="N93" s="39" t="s">
        <v>22</v>
      </c>
      <c r="O93" s="13" t="s">
        <v>65</v>
      </c>
      <c r="P93" s="13" t="s">
        <v>2388</v>
      </c>
      <c r="Q93" s="17" t="s">
        <v>4767</v>
      </c>
      <c r="R93" s="13" t="s">
        <v>2083</v>
      </c>
      <c r="S93" s="39" t="s">
        <v>2083</v>
      </c>
      <c r="T93" s="39" t="s">
        <v>4675</v>
      </c>
      <c r="U93" s="13" t="s">
        <v>1608</v>
      </c>
      <c r="V93" s="13"/>
      <c r="W93" s="13"/>
      <c r="X93" s="39">
        <v>0.5</v>
      </c>
      <c r="Y93" s="36">
        <v>17100</v>
      </c>
      <c r="Z93" s="13">
        <v>1</v>
      </c>
      <c r="AA93" s="13">
        <v>4009310000</v>
      </c>
      <c r="AB93" s="13">
        <v>8600</v>
      </c>
      <c r="AC93" s="13">
        <v>8550</v>
      </c>
      <c r="AD93" s="13">
        <v>20585</v>
      </c>
    </row>
    <row r="94" spans="1:30" s="17" customFormat="1" x14ac:dyDescent="0.25">
      <c r="A94" s="42">
        <v>376759</v>
      </c>
      <c r="B94" s="42" t="s">
        <v>4136</v>
      </c>
      <c r="C94" s="43">
        <v>43818</v>
      </c>
      <c r="D94" s="38">
        <v>2019</v>
      </c>
      <c r="E94" s="42" t="s">
        <v>31</v>
      </c>
      <c r="F94" s="42">
        <v>1328028538</v>
      </c>
      <c r="G94" s="42" t="s">
        <v>3483</v>
      </c>
      <c r="H94" s="42" t="s">
        <v>3484</v>
      </c>
      <c r="I94" s="42"/>
      <c r="J94" s="42" t="s">
        <v>3520</v>
      </c>
      <c r="K94" s="42" t="s">
        <v>3521</v>
      </c>
      <c r="L94" s="42" t="s">
        <v>3403</v>
      </c>
      <c r="M94" s="39" t="s">
        <v>22</v>
      </c>
      <c r="N94" s="39" t="s">
        <v>111</v>
      </c>
      <c r="O94" s="42" t="s">
        <v>23</v>
      </c>
      <c r="P94" s="42" t="s">
        <v>3135</v>
      </c>
      <c r="Q94" s="17" t="s">
        <v>4767</v>
      </c>
      <c r="R94" s="40" t="s">
        <v>4324</v>
      </c>
      <c r="S94" s="39" t="s">
        <v>4324</v>
      </c>
      <c r="T94" s="39" t="s">
        <v>4324</v>
      </c>
      <c r="U94" s="42" t="s">
        <v>32</v>
      </c>
      <c r="V94" s="44"/>
      <c r="W94" s="42"/>
      <c r="X94" s="39">
        <v>0.5</v>
      </c>
      <c r="Y94" s="36">
        <v>38766.415999999997</v>
      </c>
      <c r="Z94" s="42">
        <v>1</v>
      </c>
      <c r="AA94" s="45">
        <v>4009410000</v>
      </c>
      <c r="AB94" s="44">
        <v>19397.457999999999</v>
      </c>
      <c r="AC94" s="44">
        <v>19383.207999999999</v>
      </c>
      <c r="AD94" s="44">
        <v>52336.72</v>
      </c>
    </row>
    <row r="95" spans="1:30" s="17" customFormat="1" x14ac:dyDescent="0.25">
      <c r="A95" s="42">
        <v>376760</v>
      </c>
      <c r="B95" s="42" t="s">
        <v>4137</v>
      </c>
      <c r="C95" s="43">
        <v>43818</v>
      </c>
      <c r="D95" s="38">
        <v>2019</v>
      </c>
      <c r="E95" s="42" t="s">
        <v>31</v>
      </c>
      <c r="F95" s="42">
        <v>1653007780</v>
      </c>
      <c r="G95" s="42" t="s">
        <v>721</v>
      </c>
      <c r="H95" s="42" t="s">
        <v>3485</v>
      </c>
      <c r="I95" s="42"/>
      <c r="J95" s="42" t="s">
        <v>3487</v>
      </c>
      <c r="K95" s="42" t="s">
        <v>3488</v>
      </c>
      <c r="L95" s="42" t="s">
        <v>3403</v>
      </c>
      <c r="M95" s="39" t="s">
        <v>22</v>
      </c>
      <c r="N95" s="39" t="s">
        <v>103</v>
      </c>
      <c r="O95" s="42" t="s">
        <v>23</v>
      </c>
      <c r="P95" s="42" t="s">
        <v>4174</v>
      </c>
      <c r="Q95" s="17" t="s">
        <v>4767</v>
      </c>
      <c r="R95" s="13" t="s">
        <v>4263</v>
      </c>
      <c r="S95" s="39" t="s">
        <v>4263</v>
      </c>
      <c r="T95" s="39" t="s">
        <v>4263</v>
      </c>
      <c r="U95" s="42" t="s">
        <v>32</v>
      </c>
      <c r="V95" s="44"/>
      <c r="W95" s="42"/>
      <c r="X95" s="39">
        <v>0.5</v>
      </c>
      <c r="Y95" s="36">
        <v>1852</v>
      </c>
      <c r="Z95" s="42">
        <v>2</v>
      </c>
      <c r="AA95" s="45">
        <v>4009410000</v>
      </c>
      <c r="AB95" s="44">
        <v>926</v>
      </c>
      <c r="AC95" s="44">
        <v>926</v>
      </c>
      <c r="AD95" s="44">
        <v>2274.4899999999998</v>
      </c>
    </row>
    <row r="96" spans="1:30" s="17" customFormat="1" x14ac:dyDescent="0.25">
      <c r="A96" s="42">
        <v>376762</v>
      </c>
      <c r="B96" s="42" t="s">
        <v>4138</v>
      </c>
      <c r="C96" s="43">
        <v>43819</v>
      </c>
      <c r="D96" s="38">
        <v>2019</v>
      </c>
      <c r="E96" s="42" t="s">
        <v>31</v>
      </c>
      <c r="F96" s="42">
        <v>1328028538</v>
      </c>
      <c r="G96" s="42" t="s">
        <v>3483</v>
      </c>
      <c r="H96" s="42" t="s">
        <v>3484</v>
      </c>
      <c r="I96" s="42"/>
      <c r="J96" s="42" t="s">
        <v>4139</v>
      </c>
      <c r="K96" s="42" t="s">
        <v>4140</v>
      </c>
      <c r="L96" s="42" t="s">
        <v>3403</v>
      </c>
      <c r="M96" s="39" t="s">
        <v>22</v>
      </c>
      <c r="N96" s="39" t="s">
        <v>4783</v>
      </c>
      <c r="O96" s="42" t="s">
        <v>23</v>
      </c>
      <c r="P96" s="42" t="s">
        <v>3135</v>
      </c>
      <c r="Q96" s="17" t="s">
        <v>4767</v>
      </c>
      <c r="R96" s="40" t="s">
        <v>4324</v>
      </c>
      <c r="S96" s="39" t="s">
        <v>4324</v>
      </c>
      <c r="T96" s="39" t="s">
        <v>4324</v>
      </c>
      <c r="U96" s="42" t="s">
        <v>32</v>
      </c>
      <c r="V96" s="44"/>
      <c r="W96" s="42"/>
      <c r="X96" s="39">
        <v>0.5</v>
      </c>
      <c r="Y96" s="36">
        <v>1124.96</v>
      </c>
      <c r="Z96" s="42">
        <v>3</v>
      </c>
      <c r="AA96" s="45">
        <v>4009410000</v>
      </c>
      <c r="AB96" s="44">
        <v>563.28</v>
      </c>
      <c r="AC96" s="44">
        <v>562.48</v>
      </c>
      <c r="AD96" s="44">
        <v>1659.07</v>
      </c>
    </row>
    <row r="97" spans="1:30" s="17" customFormat="1" x14ac:dyDescent="0.25">
      <c r="A97" s="42">
        <v>376765</v>
      </c>
      <c r="B97" s="42" t="s">
        <v>4141</v>
      </c>
      <c r="C97" s="43">
        <v>43824</v>
      </c>
      <c r="D97" s="38">
        <v>2019</v>
      </c>
      <c r="E97" s="42" t="s">
        <v>31</v>
      </c>
      <c r="F97" s="42">
        <v>1328028538</v>
      </c>
      <c r="G97" s="42" t="s">
        <v>3483</v>
      </c>
      <c r="H97" s="42" t="s">
        <v>3484</v>
      </c>
      <c r="I97" s="42"/>
      <c r="J97" s="42" t="s">
        <v>3569</v>
      </c>
      <c r="K97" s="42" t="s">
        <v>3570</v>
      </c>
      <c r="L97" s="42" t="s">
        <v>3403</v>
      </c>
      <c r="M97" s="39" t="s">
        <v>22</v>
      </c>
      <c r="N97" s="39" t="s">
        <v>111</v>
      </c>
      <c r="O97" s="42" t="s">
        <v>23</v>
      </c>
      <c r="P97" s="42" t="s">
        <v>3135</v>
      </c>
      <c r="Q97" s="17" t="s">
        <v>4767</v>
      </c>
      <c r="R97" s="40" t="s">
        <v>4324</v>
      </c>
      <c r="S97" s="39" t="s">
        <v>4324</v>
      </c>
      <c r="T97" s="39" t="s">
        <v>4324</v>
      </c>
      <c r="U97" s="42" t="s">
        <v>32</v>
      </c>
      <c r="V97" s="44"/>
      <c r="W97" s="42"/>
      <c r="X97" s="39">
        <v>0.5</v>
      </c>
      <c r="Y97" s="36">
        <v>1765.8</v>
      </c>
      <c r="Z97" s="42">
        <v>2</v>
      </c>
      <c r="AA97" s="45">
        <v>4009410000</v>
      </c>
      <c r="AB97" s="44">
        <v>882.9</v>
      </c>
      <c r="AC97" s="44">
        <v>882.9</v>
      </c>
      <c r="AD97" s="44">
        <v>1969</v>
      </c>
    </row>
    <row r="98" spans="1:30" s="17" customFormat="1" x14ac:dyDescent="0.25">
      <c r="A98" s="42">
        <v>376766</v>
      </c>
      <c r="B98" s="42" t="s">
        <v>4175</v>
      </c>
      <c r="C98" s="43">
        <v>43829</v>
      </c>
      <c r="D98" s="38">
        <v>2019</v>
      </c>
      <c r="E98" s="42" t="s">
        <v>20</v>
      </c>
      <c r="F98" s="42"/>
      <c r="G98" s="42" t="s">
        <v>4176</v>
      </c>
      <c r="H98" s="42" t="s">
        <v>4177</v>
      </c>
      <c r="I98" s="42">
        <v>1650362296</v>
      </c>
      <c r="J98" s="42" t="s">
        <v>4178</v>
      </c>
      <c r="K98" s="42" t="s">
        <v>4179</v>
      </c>
      <c r="L98" s="42" t="s">
        <v>3404</v>
      </c>
      <c r="M98" s="39" t="s">
        <v>54</v>
      </c>
      <c r="N98" s="39" t="s">
        <v>22</v>
      </c>
      <c r="O98" s="42" t="s">
        <v>35</v>
      </c>
      <c r="P98" s="42" t="s">
        <v>4180</v>
      </c>
      <c r="Q98" s="17" t="s">
        <v>4767</v>
      </c>
      <c r="R98" s="42" t="s">
        <v>4181</v>
      </c>
      <c r="S98" s="39" t="s">
        <v>4181</v>
      </c>
      <c r="T98" s="39" t="s">
        <v>4675</v>
      </c>
      <c r="U98" s="42" t="s">
        <v>4182</v>
      </c>
      <c r="V98" s="44"/>
      <c r="W98" s="42"/>
      <c r="X98" s="39">
        <v>0.5</v>
      </c>
      <c r="Y98" s="36">
        <v>39.68</v>
      </c>
      <c r="Z98" s="42">
        <v>1</v>
      </c>
      <c r="AA98" s="45">
        <v>4009410000</v>
      </c>
      <c r="AB98" s="44">
        <v>38.340000000000003</v>
      </c>
      <c r="AC98" s="44">
        <v>19.84</v>
      </c>
      <c r="AD98" s="44">
        <v>52.95</v>
      </c>
    </row>
    <row r="99" spans="1:30" s="17" customFormat="1" x14ac:dyDescent="0.25">
      <c r="A99" s="42">
        <v>376769</v>
      </c>
      <c r="B99" s="42" t="s">
        <v>4183</v>
      </c>
      <c r="C99" s="43">
        <v>43801</v>
      </c>
      <c r="D99" s="38">
        <v>2019</v>
      </c>
      <c r="E99" s="42" t="s">
        <v>20</v>
      </c>
      <c r="F99" s="42"/>
      <c r="G99" s="42" t="s">
        <v>840</v>
      </c>
      <c r="H99" s="42" t="s">
        <v>4184</v>
      </c>
      <c r="I99" s="42" t="s">
        <v>3972</v>
      </c>
      <c r="J99" s="42" t="s">
        <v>3572</v>
      </c>
      <c r="K99" s="42" t="s">
        <v>4057</v>
      </c>
      <c r="L99" s="42" t="s">
        <v>3405</v>
      </c>
      <c r="M99" s="39" t="s">
        <v>87</v>
      </c>
      <c r="N99" s="39" t="s">
        <v>22</v>
      </c>
      <c r="O99" s="42" t="s">
        <v>41</v>
      </c>
      <c r="P99" s="42" t="s">
        <v>4185</v>
      </c>
      <c r="Q99" s="17" t="s">
        <v>4767</v>
      </c>
      <c r="R99" s="42" t="s">
        <v>840</v>
      </c>
      <c r="S99" s="39" t="s">
        <v>840</v>
      </c>
      <c r="T99" s="39" t="s">
        <v>840</v>
      </c>
      <c r="U99" s="42" t="s">
        <v>230</v>
      </c>
      <c r="V99" s="44"/>
      <c r="W99" s="42"/>
      <c r="X99" s="39">
        <v>0.5</v>
      </c>
      <c r="Y99" s="36">
        <v>3278</v>
      </c>
      <c r="Z99" s="42">
        <v>1</v>
      </c>
      <c r="AA99" s="45">
        <v>4009410000</v>
      </c>
      <c r="AB99" s="44">
        <v>1706</v>
      </c>
      <c r="AC99" s="44">
        <v>1639</v>
      </c>
      <c r="AD99" s="44">
        <v>16076.99</v>
      </c>
    </row>
    <row r="100" spans="1:30" s="17" customFormat="1" x14ac:dyDescent="0.25">
      <c r="A100" s="42">
        <v>376770</v>
      </c>
      <c r="B100" s="42" t="s">
        <v>4186</v>
      </c>
      <c r="C100" s="43">
        <v>43801</v>
      </c>
      <c r="D100" s="38">
        <v>2019</v>
      </c>
      <c r="E100" s="42" t="s">
        <v>20</v>
      </c>
      <c r="F100" s="42"/>
      <c r="G100" s="42" t="s">
        <v>840</v>
      </c>
      <c r="H100" s="42" t="s">
        <v>4184</v>
      </c>
      <c r="I100" s="42" t="s">
        <v>3972</v>
      </c>
      <c r="J100" s="42" t="s">
        <v>3572</v>
      </c>
      <c r="K100" s="42" t="s">
        <v>4057</v>
      </c>
      <c r="L100" s="42" t="s">
        <v>3405</v>
      </c>
      <c r="M100" s="39" t="s">
        <v>87</v>
      </c>
      <c r="N100" s="39" t="s">
        <v>22</v>
      </c>
      <c r="O100" s="42" t="s">
        <v>41</v>
      </c>
      <c r="P100" s="42" t="s">
        <v>4185</v>
      </c>
      <c r="Q100" s="17" t="s">
        <v>4767</v>
      </c>
      <c r="R100" s="42" t="s">
        <v>840</v>
      </c>
      <c r="S100" s="39" t="s">
        <v>840</v>
      </c>
      <c r="T100" s="39" t="s">
        <v>840</v>
      </c>
      <c r="U100" s="42" t="s">
        <v>230</v>
      </c>
      <c r="V100" s="44"/>
      <c r="W100" s="42"/>
      <c r="X100" s="39">
        <v>0.5</v>
      </c>
      <c r="Y100" s="36">
        <v>3278</v>
      </c>
      <c r="Z100" s="42">
        <v>1</v>
      </c>
      <c r="AA100" s="45">
        <v>4009410000</v>
      </c>
      <c r="AB100" s="44">
        <v>1706</v>
      </c>
      <c r="AC100" s="44">
        <v>1639</v>
      </c>
      <c r="AD100" s="44">
        <v>16076.99</v>
      </c>
    </row>
    <row r="101" spans="1:30" s="17" customFormat="1" x14ac:dyDescent="0.25">
      <c r="A101" s="42">
        <v>376772</v>
      </c>
      <c r="B101" s="42" t="s">
        <v>4142</v>
      </c>
      <c r="C101" s="43">
        <v>43808</v>
      </c>
      <c r="D101" s="38">
        <v>2019</v>
      </c>
      <c r="E101" s="42" t="s">
        <v>20</v>
      </c>
      <c r="F101" s="42"/>
      <c r="G101" s="42" t="s">
        <v>4143</v>
      </c>
      <c r="H101" s="42" t="s">
        <v>4070</v>
      </c>
      <c r="I101" s="42" t="s">
        <v>3643</v>
      </c>
      <c r="J101" s="42" t="s">
        <v>3782</v>
      </c>
      <c r="K101" s="42" t="s">
        <v>3783</v>
      </c>
      <c r="L101" s="42" t="s">
        <v>3406</v>
      </c>
      <c r="M101" s="39" t="s">
        <v>56</v>
      </c>
      <c r="N101" s="39" t="s">
        <v>22</v>
      </c>
      <c r="O101" s="42" t="s">
        <v>23</v>
      </c>
      <c r="P101" s="42" t="s">
        <v>4187</v>
      </c>
      <c r="Q101" s="17" t="s">
        <v>4767</v>
      </c>
      <c r="R101" s="42" t="s">
        <v>540</v>
      </c>
      <c r="S101" s="39" t="s">
        <v>3626</v>
      </c>
      <c r="T101" s="39" t="s">
        <v>4785</v>
      </c>
      <c r="U101" s="42" t="s">
        <v>4188</v>
      </c>
      <c r="V101" s="44"/>
      <c r="W101" s="42"/>
      <c r="X101" s="13">
        <v>0.25</v>
      </c>
      <c r="Y101" s="36">
        <v>1808</v>
      </c>
      <c r="Z101" s="42">
        <v>1</v>
      </c>
      <c r="AA101" s="45">
        <v>4009410000</v>
      </c>
      <c r="AB101" s="44">
        <v>487</v>
      </c>
      <c r="AC101" s="44">
        <v>452</v>
      </c>
      <c r="AD101" s="44">
        <v>4679.88</v>
      </c>
    </row>
    <row r="102" spans="1:30" s="17" customFormat="1" x14ac:dyDescent="0.25">
      <c r="A102" s="42">
        <v>376773</v>
      </c>
      <c r="B102" s="42" t="s">
        <v>4145</v>
      </c>
      <c r="C102" s="43">
        <v>43818</v>
      </c>
      <c r="D102" s="38">
        <v>2019</v>
      </c>
      <c r="E102" s="42" t="s">
        <v>20</v>
      </c>
      <c r="F102" s="42"/>
      <c r="G102" s="42" t="s">
        <v>692</v>
      </c>
      <c r="H102" s="42" t="s">
        <v>3574</v>
      </c>
      <c r="I102" s="42" t="s">
        <v>3481</v>
      </c>
      <c r="J102" s="42" t="s">
        <v>3482</v>
      </c>
      <c r="K102" s="42" t="s">
        <v>3784</v>
      </c>
      <c r="L102" s="42" t="s">
        <v>3410</v>
      </c>
      <c r="M102" s="39" t="s">
        <v>263</v>
      </c>
      <c r="N102" s="39" t="s">
        <v>22</v>
      </c>
      <c r="O102" s="42" t="s">
        <v>41</v>
      </c>
      <c r="P102" s="42" t="s">
        <v>4104</v>
      </c>
      <c r="Q102" s="17" t="s">
        <v>4767</v>
      </c>
      <c r="R102" s="42" t="s">
        <v>692</v>
      </c>
      <c r="S102" s="39" t="s">
        <v>4775</v>
      </c>
      <c r="T102" s="39" t="s">
        <v>4775</v>
      </c>
      <c r="U102" s="42" t="s">
        <v>32</v>
      </c>
      <c r="V102" s="44"/>
      <c r="W102" s="42"/>
      <c r="X102" s="13">
        <v>0.8</v>
      </c>
      <c r="Y102" s="36">
        <v>51.624999999999993</v>
      </c>
      <c r="Z102" s="42">
        <v>6</v>
      </c>
      <c r="AA102" s="45">
        <v>4009410000</v>
      </c>
      <c r="AB102" s="44">
        <v>41.3</v>
      </c>
      <c r="AC102" s="44">
        <v>41.3</v>
      </c>
      <c r="AD102" s="44">
        <v>274.98</v>
      </c>
    </row>
    <row r="103" spans="1:30" s="17" customFormat="1" x14ac:dyDescent="0.25">
      <c r="A103" s="42">
        <v>376774</v>
      </c>
      <c r="B103" s="42" t="s">
        <v>4189</v>
      </c>
      <c r="C103" s="43">
        <v>43822</v>
      </c>
      <c r="D103" s="38">
        <v>2019</v>
      </c>
      <c r="E103" s="42" t="s">
        <v>20</v>
      </c>
      <c r="F103" s="42"/>
      <c r="G103" s="42" t="s">
        <v>4190</v>
      </c>
      <c r="H103" s="42" t="s">
        <v>4191</v>
      </c>
      <c r="I103" s="42" t="s">
        <v>3522</v>
      </c>
      <c r="J103" s="42" t="s">
        <v>3523</v>
      </c>
      <c r="K103" s="42" t="s">
        <v>3524</v>
      </c>
      <c r="L103" s="42" t="s">
        <v>3405</v>
      </c>
      <c r="M103" s="39" t="s">
        <v>87</v>
      </c>
      <c r="N103" s="39" t="s">
        <v>22</v>
      </c>
      <c r="O103" s="42" t="s">
        <v>23</v>
      </c>
      <c r="P103" s="42" t="s">
        <v>4192</v>
      </c>
      <c r="Q103" s="17" t="s">
        <v>4767</v>
      </c>
      <c r="R103" s="42" t="s">
        <v>4193</v>
      </c>
      <c r="S103" s="39" t="s">
        <v>4193</v>
      </c>
      <c r="T103" s="39" t="s">
        <v>4675</v>
      </c>
      <c r="U103" s="42" t="s">
        <v>934</v>
      </c>
      <c r="V103" s="44"/>
      <c r="W103" s="42"/>
      <c r="X103" s="39">
        <v>0.5</v>
      </c>
      <c r="Y103" s="36">
        <v>20</v>
      </c>
      <c r="Z103" s="42">
        <v>3</v>
      </c>
      <c r="AA103" s="45">
        <v>4009410000</v>
      </c>
      <c r="AB103" s="44">
        <v>10.67</v>
      </c>
      <c r="AC103" s="44">
        <v>10</v>
      </c>
      <c r="AD103" s="44">
        <v>317.18</v>
      </c>
    </row>
    <row r="104" spans="1:30" s="17" customFormat="1" x14ac:dyDescent="0.25">
      <c r="A104" s="42">
        <v>376779</v>
      </c>
      <c r="B104" s="42" t="s">
        <v>4194</v>
      </c>
      <c r="C104" s="43">
        <v>43804</v>
      </c>
      <c r="D104" s="38">
        <v>2019</v>
      </c>
      <c r="E104" s="42" t="s">
        <v>20</v>
      </c>
      <c r="F104" s="42"/>
      <c r="G104" s="42" t="s">
        <v>2518</v>
      </c>
      <c r="H104" s="42" t="s">
        <v>3701</v>
      </c>
      <c r="I104" s="42" t="s">
        <v>3468</v>
      </c>
      <c r="J104" s="42" t="s">
        <v>3786</v>
      </c>
      <c r="K104" s="42" t="s">
        <v>3787</v>
      </c>
      <c r="L104" s="42" t="s">
        <v>3408</v>
      </c>
      <c r="M104" s="39" t="s">
        <v>25</v>
      </c>
      <c r="N104" s="39" t="s">
        <v>22</v>
      </c>
      <c r="O104" s="42" t="s">
        <v>65</v>
      </c>
      <c r="P104" s="42" t="s">
        <v>3469</v>
      </c>
      <c r="Q104" s="17" t="s">
        <v>4767</v>
      </c>
      <c r="R104" s="42" t="s">
        <v>2518</v>
      </c>
      <c r="S104" s="39" t="s">
        <v>2693</v>
      </c>
      <c r="T104" s="39" t="s">
        <v>4675</v>
      </c>
      <c r="U104" s="42" t="s">
        <v>32</v>
      </c>
      <c r="V104" s="44"/>
      <c r="W104" s="42"/>
      <c r="X104" s="39">
        <v>0.5</v>
      </c>
      <c r="Y104" s="36">
        <v>2176</v>
      </c>
      <c r="Z104" s="42">
        <v>1</v>
      </c>
      <c r="AA104" s="45">
        <v>4009410000</v>
      </c>
      <c r="AB104" s="44">
        <v>1100</v>
      </c>
      <c r="AC104" s="44">
        <v>1088</v>
      </c>
      <c r="AD104" s="44">
        <v>2166.9499999999998</v>
      </c>
    </row>
    <row r="105" spans="1:30" s="17" customFormat="1" x14ac:dyDescent="0.25">
      <c r="A105" s="42">
        <v>376791</v>
      </c>
      <c r="B105" s="42" t="s">
        <v>4195</v>
      </c>
      <c r="C105" s="43">
        <v>43819</v>
      </c>
      <c r="D105" s="38">
        <v>2019</v>
      </c>
      <c r="E105" s="42" t="s">
        <v>20</v>
      </c>
      <c r="F105" s="42"/>
      <c r="G105" s="42" t="s">
        <v>3913</v>
      </c>
      <c r="H105" s="42" t="s">
        <v>3929</v>
      </c>
      <c r="I105" s="42" t="s">
        <v>3416</v>
      </c>
      <c r="J105" s="42" t="s">
        <v>3759</v>
      </c>
      <c r="K105" s="42" t="s">
        <v>3926</v>
      </c>
      <c r="L105" s="42" t="s">
        <v>3407</v>
      </c>
      <c r="M105" s="39" t="s">
        <v>28</v>
      </c>
      <c r="N105" s="39" t="s">
        <v>22</v>
      </c>
      <c r="O105" s="42" t="s">
        <v>24</v>
      </c>
      <c r="P105" s="42" t="s">
        <v>4196</v>
      </c>
      <c r="Q105" s="17" t="s">
        <v>4767</v>
      </c>
      <c r="R105" s="42" t="s">
        <v>2060</v>
      </c>
      <c r="S105" s="39" t="s">
        <v>2060</v>
      </c>
      <c r="T105" s="39" t="s">
        <v>4675</v>
      </c>
      <c r="U105" s="42" t="s">
        <v>143</v>
      </c>
      <c r="V105" s="44"/>
      <c r="W105" s="42"/>
      <c r="X105" s="39">
        <v>0.5</v>
      </c>
      <c r="Y105" s="36">
        <v>10.5</v>
      </c>
      <c r="Z105" s="42">
        <v>5</v>
      </c>
      <c r="AA105" s="45">
        <v>4009410000</v>
      </c>
      <c r="AB105" s="44">
        <v>6.8520000000000003</v>
      </c>
      <c r="AC105" s="44">
        <v>5.25</v>
      </c>
      <c r="AD105" s="44">
        <v>98.12</v>
      </c>
    </row>
    <row r="106" spans="1:30" s="17" customFormat="1" x14ac:dyDescent="0.25">
      <c r="A106" s="42">
        <v>376792</v>
      </c>
      <c r="B106" s="42" t="s">
        <v>4197</v>
      </c>
      <c r="C106" s="43">
        <v>43824</v>
      </c>
      <c r="D106" s="38">
        <v>2019</v>
      </c>
      <c r="E106" s="42" t="s">
        <v>20</v>
      </c>
      <c r="F106" s="42"/>
      <c r="G106" s="42" t="s">
        <v>3806</v>
      </c>
      <c r="H106" s="42" t="s">
        <v>4198</v>
      </c>
      <c r="I106" s="42" t="s">
        <v>3416</v>
      </c>
      <c r="J106" s="42" t="s">
        <v>3759</v>
      </c>
      <c r="K106" s="42" t="s">
        <v>3926</v>
      </c>
      <c r="L106" s="42" t="s">
        <v>3407</v>
      </c>
      <c r="M106" s="39" t="s">
        <v>54</v>
      </c>
      <c r="N106" s="39" t="s">
        <v>22</v>
      </c>
      <c r="O106" s="42" t="s">
        <v>24</v>
      </c>
      <c r="P106" s="42" t="s">
        <v>4199</v>
      </c>
      <c r="Q106" s="17" t="s">
        <v>4767</v>
      </c>
      <c r="R106" s="42" t="s">
        <v>2060</v>
      </c>
      <c r="S106" s="39" t="s">
        <v>2060</v>
      </c>
      <c r="T106" s="39" t="s">
        <v>4675</v>
      </c>
      <c r="U106" s="42" t="s">
        <v>143</v>
      </c>
      <c r="V106" s="44"/>
      <c r="W106" s="42"/>
      <c r="X106" s="39">
        <v>0.5</v>
      </c>
      <c r="Y106" s="36">
        <v>10.6</v>
      </c>
      <c r="Z106" s="42">
        <v>3</v>
      </c>
      <c r="AA106" s="45">
        <v>4009410000</v>
      </c>
      <c r="AB106" s="44">
        <v>6.0129999999999999</v>
      </c>
      <c r="AC106" s="44">
        <v>5.3</v>
      </c>
      <c r="AD106" s="44">
        <v>90.22</v>
      </c>
    </row>
    <row r="107" spans="1:30" s="17" customFormat="1" x14ac:dyDescent="0.25">
      <c r="A107" s="42">
        <v>376794</v>
      </c>
      <c r="B107" s="42" t="s">
        <v>4200</v>
      </c>
      <c r="C107" s="43">
        <v>43803</v>
      </c>
      <c r="D107" s="38">
        <v>2019</v>
      </c>
      <c r="E107" s="42" t="s">
        <v>31</v>
      </c>
      <c r="F107" s="42" t="s">
        <v>4012</v>
      </c>
      <c r="G107" s="42" t="s">
        <v>4013</v>
      </c>
      <c r="H107" s="42" t="s">
        <v>4014</v>
      </c>
      <c r="I107" s="42"/>
      <c r="J107" s="42" t="s">
        <v>4201</v>
      </c>
      <c r="K107" s="42" t="s">
        <v>4202</v>
      </c>
      <c r="L107" s="42" t="s">
        <v>3403</v>
      </c>
      <c r="M107" s="39" t="s">
        <v>22</v>
      </c>
      <c r="N107" s="39" t="s">
        <v>111</v>
      </c>
      <c r="O107" s="42" t="s">
        <v>23</v>
      </c>
      <c r="P107" s="42" t="s">
        <v>4203</v>
      </c>
      <c r="Q107" s="17" t="s">
        <v>4767</v>
      </c>
      <c r="R107" s="42" t="s">
        <v>2843</v>
      </c>
      <c r="S107" s="39" t="s">
        <v>2843</v>
      </c>
      <c r="T107" s="39" t="s">
        <v>4675</v>
      </c>
      <c r="U107" s="42" t="s">
        <v>32</v>
      </c>
      <c r="V107" s="44"/>
      <c r="W107" s="42"/>
      <c r="X107" s="13">
        <v>0.25</v>
      </c>
      <c r="Y107" s="36">
        <v>36400</v>
      </c>
      <c r="Z107" s="42">
        <v>1</v>
      </c>
      <c r="AA107" s="45">
        <v>4009410000</v>
      </c>
      <c r="AB107" s="44">
        <v>9100</v>
      </c>
      <c r="AC107" s="44">
        <v>9100</v>
      </c>
      <c r="AD107" s="44">
        <v>816.15</v>
      </c>
    </row>
    <row r="108" spans="1:30" s="17" customFormat="1" x14ac:dyDescent="0.25">
      <c r="A108" s="42">
        <v>376795</v>
      </c>
      <c r="B108" s="42" t="s">
        <v>4204</v>
      </c>
      <c r="C108" s="43">
        <v>43801</v>
      </c>
      <c r="D108" s="38">
        <v>2019</v>
      </c>
      <c r="E108" s="42" t="s">
        <v>20</v>
      </c>
      <c r="F108" s="42"/>
      <c r="G108" s="42" t="s">
        <v>4060</v>
      </c>
      <c r="H108" s="42" t="s">
        <v>4061</v>
      </c>
      <c r="I108" s="42" t="s">
        <v>4062</v>
      </c>
      <c r="J108" s="42" t="s">
        <v>4063</v>
      </c>
      <c r="K108" s="42" t="s">
        <v>3539</v>
      </c>
      <c r="L108" s="42" t="s">
        <v>3402</v>
      </c>
      <c r="M108" s="39" t="s">
        <v>42</v>
      </c>
      <c r="N108" s="39" t="s">
        <v>22</v>
      </c>
      <c r="O108" s="42" t="s">
        <v>76</v>
      </c>
      <c r="P108" s="42" t="s">
        <v>4205</v>
      </c>
      <c r="Q108" s="17" t="s">
        <v>4767</v>
      </c>
      <c r="R108" s="42" t="s">
        <v>4206</v>
      </c>
      <c r="S108" s="39" t="s">
        <v>4206</v>
      </c>
      <c r="T108" s="39" t="s">
        <v>4675</v>
      </c>
      <c r="U108" s="42" t="s">
        <v>4207</v>
      </c>
      <c r="V108" s="44"/>
      <c r="W108" s="42"/>
      <c r="X108" s="39">
        <v>0.5</v>
      </c>
      <c r="Y108" s="36">
        <v>360</v>
      </c>
      <c r="Z108" s="42">
        <v>1</v>
      </c>
      <c r="AA108" s="45">
        <v>4009410000</v>
      </c>
      <c r="AB108" s="44">
        <v>180</v>
      </c>
      <c r="AC108" s="44">
        <v>180</v>
      </c>
      <c r="AD108" s="44">
        <v>555.07000000000005</v>
      </c>
    </row>
    <row r="109" spans="1:30" s="17" customFormat="1" x14ac:dyDescent="0.25">
      <c r="A109" s="42">
        <v>376797</v>
      </c>
      <c r="B109" s="42" t="s">
        <v>4147</v>
      </c>
      <c r="C109" s="43">
        <v>43801</v>
      </c>
      <c r="D109" s="38">
        <v>2019</v>
      </c>
      <c r="E109" s="42" t="s">
        <v>20</v>
      </c>
      <c r="F109" s="42"/>
      <c r="G109" s="42" t="s">
        <v>3530</v>
      </c>
      <c r="H109" s="42" t="s">
        <v>4092</v>
      </c>
      <c r="I109" s="42" t="s">
        <v>3502</v>
      </c>
      <c r="J109" s="42" t="s">
        <v>3503</v>
      </c>
      <c r="K109" s="42" t="s">
        <v>4071</v>
      </c>
      <c r="L109" s="42" t="s">
        <v>3408</v>
      </c>
      <c r="M109" s="39" t="s">
        <v>25</v>
      </c>
      <c r="N109" s="39" t="s">
        <v>22</v>
      </c>
      <c r="O109" s="42" t="s">
        <v>65</v>
      </c>
      <c r="P109" s="42" t="s">
        <v>4208</v>
      </c>
      <c r="Q109" s="17" t="s">
        <v>4767</v>
      </c>
      <c r="R109" s="42" t="s">
        <v>3530</v>
      </c>
      <c r="S109" s="39" t="s">
        <v>1007</v>
      </c>
      <c r="T109" s="39" t="s">
        <v>1007</v>
      </c>
      <c r="U109" s="42" t="s">
        <v>32</v>
      </c>
      <c r="V109" s="44"/>
      <c r="W109" s="42"/>
      <c r="X109" s="39">
        <v>0.5</v>
      </c>
      <c r="Y109" s="36">
        <v>10238</v>
      </c>
      <c r="Z109" s="42">
        <v>1</v>
      </c>
      <c r="AA109" s="45">
        <v>4009410000</v>
      </c>
      <c r="AB109" s="44">
        <v>5124</v>
      </c>
      <c r="AC109" s="44">
        <v>5119</v>
      </c>
      <c r="AD109" s="44">
        <v>8668.9599999999991</v>
      </c>
    </row>
    <row r="110" spans="1:30" s="17" customFormat="1" x14ac:dyDescent="0.25">
      <c r="A110" s="42">
        <v>376822</v>
      </c>
      <c r="B110" s="42" t="s">
        <v>4209</v>
      </c>
      <c r="C110" s="43">
        <v>43815</v>
      </c>
      <c r="D110" s="38">
        <v>2019</v>
      </c>
      <c r="E110" s="42" t="s">
        <v>20</v>
      </c>
      <c r="F110" s="42"/>
      <c r="G110" s="42" t="s">
        <v>3836</v>
      </c>
      <c r="H110" s="42" t="s">
        <v>4210</v>
      </c>
      <c r="I110" s="42" t="s">
        <v>4211</v>
      </c>
      <c r="J110" s="42" t="s">
        <v>4212</v>
      </c>
      <c r="K110" s="42" t="s">
        <v>4213</v>
      </c>
      <c r="L110" s="42" t="s">
        <v>3408</v>
      </c>
      <c r="M110" s="39" t="s">
        <v>25</v>
      </c>
      <c r="N110" s="39" t="s">
        <v>22</v>
      </c>
      <c r="O110" s="42" t="s">
        <v>66</v>
      </c>
      <c r="P110" s="42" t="s">
        <v>4214</v>
      </c>
      <c r="Q110" s="17" t="s">
        <v>4767</v>
      </c>
      <c r="R110" s="42" t="s">
        <v>4215</v>
      </c>
      <c r="S110" s="39" t="s">
        <v>4215</v>
      </c>
      <c r="T110" s="39" t="s">
        <v>4675</v>
      </c>
      <c r="U110" s="42" t="s">
        <v>463</v>
      </c>
      <c r="V110" s="44"/>
      <c r="W110" s="42"/>
      <c r="X110" s="13">
        <v>0.25</v>
      </c>
      <c r="Y110" s="36">
        <v>800</v>
      </c>
      <c r="Z110" s="42">
        <v>15</v>
      </c>
      <c r="AA110" s="45">
        <v>4009410000</v>
      </c>
      <c r="AB110" s="44">
        <v>224.7</v>
      </c>
      <c r="AC110" s="44">
        <v>200</v>
      </c>
      <c r="AD110" s="44">
        <v>1140.3699999999999</v>
      </c>
    </row>
    <row r="111" spans="1:30" s="17" customFormat="1" x14ac:dyDescent="0.25">
      <c r="A111" s="42">
        <v>376843</v>
      </c>
      <c r="B111" s="42" t="s">
        <v>4216</v>
      </c>
      <c r="C111" s="43">
        <v>43829</v>
      </c>
      <c r="D111" s="38">
        <v>2019</v>
      </c>
      <c r="E111" s="42" t="s">
        <v>20</v>
      </c>
      <c r="F111" s="42"/>
      <c r="G111" s="42" t="s">
        <v>4217</v>
      </c>
      <c r="H111" s="42" t="s">
        <v>4218</v>
      </c>
      <c r="I111" s="42" t="s">
        <v>4219</v>
      </c>
      <c r="J111" s="42" t="s">
        <v>4220</v>
      </c>
      <c r="K111" s="42" t="s">
        <v>4221</v>
      </c>
      <c r="L111" s="42" t="s">
        <v>3408</v>
      </c>
      <c r="M111" s="39" t="s">
        <v>25</v>
      </c>
      <c r="N111" s="39" t="s">
        <v>22</v>
      </c>
      <c r="O111" s="42" t="s">
        <v>24</v>
      </c>
      <c r="P111" s="42" t="s">
        <v>4222</v>
      </c>
      <c r="Q111" s="17" t="s">
        <v>4767</v>
      </c>
      <c r="R111" s="42" t="s">
        <v>4223</v>
      </c>
      <c r="S111" s="39" t="s">
        <v>4223</v>
      </c>
      <c r="T111" s="39" t="s">
        <v>4675</v>
      </c>
      <c r="U111" s="42" t="s">
        <v>442</v>
      </c>
      <c r="V111" s="44"/>
      <c r="W111" s="42"/>
      <c r="X111" s="39">
        <v>0.5</v>
      </c>
      <c r="Y111" s="36">
        <v>960</v>
      </c>
      <c r="Z111" s="42">
        <v>3</v>
      </c>
      <c r="AA111" s="45">
        <v>4009410000</v>
      </c>
      <c r="AB111" s="44">
        <v>480</v>
      </c>
      <c r="AC111" s="44">
        <v>480</v>
      </c>
      <c r="AD111" s="44">
        <v>1440</v>
      </c>
    </row>
    <row r="112" spans="1:30" s="17" customFormat="1" x14ac:dyDescent="0.25">
      <c r="A112" s="42">
        <v>376844</v>
      </c>
      <c r="B112" s="42" t="s">
        <v>4224</v>
      </c>
      <c r="C112" s="43">
        <v>43809</v>
      </c>
      <c r="D112" s="38">
        <v>2019</v>
      </c>
      <c r="E112" s="42" t="s">
        <v>20</v>
      </c>
      <c r="F112" s="42"/>
      <c r="G112" s="42" t="s">
        <v>4225</v>
      </c>
      <c r="H112" s="42" t="s">
        <v>4226</v>
      </c>
      <c r="I112" s="42" t="s">
        <v>3968</v>
      </c>
      <c r="J112" s="42" t="s">
        <v>4160</v>
      </c>
      <c r="K112" s="42" t="s">
        <v>3969</v>
      </c>
      <c r="L112" s="42" t="s">
        <v>3407</v>
      </c>
      <c r="M112" s="39" t="s">
        <v>250</v>
      </c>
      <c r="N112" s="39" t="s">
        <v>22</v>
      </c>
      <c r="O112" s="42"/>
      <c r="P112" s="42" t="s">
        <v>4227</v>
      </c>
      <c r="Q112" s="17" t="s">
        <v>4767</v>
      </c>
      <c r="R112" s="13" t="s">
        <v>4225</v>
      </c>
      <c r="S112" s="39" t="s">
        <v>4225</v>
      </c>
      <c r="T112" s="39" t="s">
        <v>4675</v>
      </c>
      <c r="U112" s="42" t="s">
        <v>226</v>
      </c>
      <c r="V112" s="44"/>
      <c r="W112" s="42"/>
      <c r="X112" s="39">
        <v>0.5</v>
      </c>
      <c r="Y112" s="36">
        <v>21.6</v>
      </c>
      <c r="Z112" s="42">
        <v>23</v>
      </c>
      <c r="AA112" s="45">
        <v>4009410000</v>
      </c>
      <c r="AB112" s="44">
        <v>11.766</v>
      </c>
      <c r="AC112" s="44">
        <v>10.8</v>
      </c>
      <c r="AD112" s="44">
        <v>3082.99</v>
      </c>
    </row>
    <row r="113" spans="1:30" s="17" customFormat="1" x14ac:dyDescent="0.25">
      <c r="A113" s="42">
        <v>376845</v>
      </c>
      <c r="B113" s="42" t="s">
        <v>4157</v>
      </c>
      <c r="C113" s="43">
        <v>43823</v>
      </c>
      <c r="D113" s="38">
        <v>2019</v>
      </c>
      <c r="E113" s="42" t="s">
        <v>20</v>
      </c>
      <c r="F113" s="42"/>
      <c r="G113" s="42" t="s">
        <v>4158</v>
      </c>
      <c r="H113" s="42" t="s">
        <v>4159</v>
      </c>
      <c r="I113" s="42" t="s">
        <v>3968</v>
      </c>
      <c r="J113" s="42" t="s">
        <v>4160</v>
      </c>
      <c r="K113" s="42" t="s">
        <v>3969</v>
      </c>
      <c r="L113" s="42" t="s">
        <v>3407</v>
      </c>
      <c r="M113" s="39" t="s">
        <v>28</v>
      </c>
      <c r="N113" s="39" t="s">
        <v>22</v>
      </c>
      <c r="O113" s="42"/>
      <c r="P113" s="42" t="s">
        <v>4228</v>
      </c>
      <c r="Q113" s="17" t="s">
        <v>4767</v>
      </c>
      <c r="R113" s="13" t="s">
        <v>4158</v>
      </c>
      <c r="S113" s="39" t="s">
        <v>4158</v>
      </c>
      <c r="T113" s="39" t="s">
        <v>4675</v>
      </c>
      <c r="U113" s="42" t="s">
        <v>226</v>
      </c>
      <c r="V113" s="44"/>
      <c r="W113" s="42"/>
      <c r="X113" s="39">
        <v>0.5</v>
      </c>
      <c r="Y113" s="36">
        <v>2.4</v>
      </c>
      <c r="Z113" s="42">
        <v>30</v>
      </c>
      <c r="AA113" s="45">
        <v>4009410000</v>
      </c>
      <c r="AB113" s="44">
        <v>1.595</v>
      </c>
      <c r="AC113" s="44">
        <v>1.2</v>
      </c>
      <c r="AD113" s="44">
        <v>433.97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36"/>
  <sheetViews>
    <sheetView topLeftCell="A22" workbookViewId="0">
      <selection activeCell="C36" sqref="C36"/>
    </sheetView>
  </sheetViews>
  <sheetFormatPr defaultRowHeight="15" x14ac:dyDescent="0.25"/>
  <cols>
    <col min="1" max="2" width="20.28515625" customWidth="1"/>
    <col min="3" max="3" width="28.28515625" customWidth="1"/>
  </cols>
  <sheetData>
    <row r="1" spans="1:6" x14ac:dyDescent="0.25">
      <c r="A1" t="s">
        <v>4549</v>
      </c>
      <c r="C1" s="8" t="s">
        <v>251</v>
      </c>
      <c r="F1" s="12" t="s">
        <v>4563</v>
      </c>
    </row>
    <row r="2" spans="1:6" x14ac:dyDescent="0.25">
      <c r="A2" t="s">
        <v>4546</v>
      </c>
      <c r="B2" s="10" t="s">
        <v>4760</v>
      </c>
      <c r="C2" t="s">
        <v>55</v>
      </c>
      <c r="F2" s="5" t="s">
        <v>58</v>
      </c>
    </row>
    <row r="3" spans="1:6" x14ac:dyDescent="0.25">
      <c r="A3" t="s">
        <v>4547</v>
      </c>
      <c r="C3" s="5" t="s">
        <v>46</v>
      </c>
    </row>
    <row r="4" spans="1:6" x14ac:dyDescent="0.25">
      <c r="A4" t="s">
        <v>4548</v>
      </c>
      <c r="C4" s="5" t="s">
        <v>1476</v>
      </c>
    </row>
    <row r="5" spans="1:6" x14ac:dyDescent="0.25">
      <c r="A5" t="s">
        <v>4551</v>
      </c>
      <c r="C5" s="5" t="s">
        <v>72</v>
      </c>
    </row>
    <row r="6" spans="1:6" x14ac:dyDescent="0.25">
      <c r="A6" t="s">
        <v>4550</v>
      </c>
      <c r="C6" s="5" t="s">
        <v>159</v>
      </c>
    </row>
    <row r="7" spans="1:6" x14ac:dyDescent="0.25">
      <c r="A7" t="s">
        <v>4552</v>
      </c>
      <c r="C7" s="5" t="s">
        <v>1040</v>
      </c>
    </row>
    <row r="8" spans="1:6" x14ac:dyDescent="0.25">
      <c r="A8" s="8" t="s">
        <v>241</v>
      </c>
      <c r="B8" s="8"/>
      <c r="C8" s="5" t="s">
        <v>82</v>
      </c>
    </row>
    <row r="9" spans="1:6" x14ac:dyDescent="0.25">
      <c r="A9" t="s">
        <v>4553</v>
      </c>
      <c r="C9" s="5" t="s">
        <v>2011</v>
      </c>
    </row>
    <row r="10" spans="1:6" x14ac:dyDescent="0.25">
      <c r="A10" t="s">
        <v>4554</v>
      </c>
      <c r="C10" s="5" t="s">
        <v>91</v>
      </c>
    </row>
    <row r="11" spans="1:6" x14ac:dyDescent="0.25">
      <c r="A11" t="s">
        <v>4555</v>
      </c>
      <c r="C11" s="5" t="s">
        <v>219</v>
      </c>
    </row>
    <row r="12" spans="1:6" x14ac:dyDescent="0.25">
      <c r="A12" t="s">
        <v>4556</v>
      </c>
      <c r="B12" s="10" t="s">
        <v>4557</v>
      </c>
      <c r="C12" s="3" t="s">
        <v>1579</v>
      </c>
    </row>
    <row r="13" spans="1:6" x14ac:dyDescent="0.25">
      <c r="A13" t="s">
        <v>4558</v>
      </c>
      <c r="C13" t="s">
        <v>905</v>
      </c>
    </row>
    <row r="14" spans="1:6" x14ac:dyDescent="0.25">
      <c r="A14" s="11" t="s">
        <v>2246</v>
      </c>
      <c r="C14" s="8" t="s">
        <v>1587</v>
      </c>
    </row>
    <row r="15" spans="1:6" x14ac:dyDescent="0.25">
      <c r="A15" t="s">
        <v>4559</v>
      </c>
      <c r="C15" s="5" t="s">
        <v>435</v>
      </c>
    </row>
    <row r="16" spans="1:6" x14ac:dyDescent="0.25">
      <c r="A16" t="s">
        <v>4560</v>
      </c>
      <c r="C16" s="8" t="s">
        <v>872</v>
      </c>
    </row>
    <row r="17" spans="1:3" x14ac:dyDescent="0.25">
      <c r="A17" t="s">
        <v>4561</v>
      </c>
      <c r="C17" s="8" t="s">
        <v>1734</v>
      </c>
    </row>
    <row r="18" spans="1:3" x14ac:dyDescent="0.25">
      <c r="A18" t="s">
        <v>4562</v>
      </c>
      <c r="C18" s="5" t="s">
        <v>1037</v>
      </c>
    </row>
    <row r="19" spans="1:3" x14ac:dyDescent="0.25">
      <c r="A19" t="s">
        <v>4564</v>
      </c>
      <c r="C19" s="5" t="s">
        <v>1038</v>
      </c>
    </row>
    <row r="20" spans="1:3" x14ac:dyDescent="0.25">
      <c r="A20" t="s">
        <v>4565</v>
      </c>
      <c r="C20" s="8" t="s">
        <v>1053</v>
      </c>
    </row>
    <row r="21" spans="1:3" x14ac:dyDescent="0.25">
      <c r="C21" s="8" t="s">
        <v>224</v>
      </c>
    </row>
    <row r="22" spans="1:3" x14ac:dyDescent="0.25">
      <c r="A22" t="s">
        <v>4566</v>
      </c>
      <c r="C22" s="8" t="s">
        <v>199</v>
      </c>
    </row>
    <row r="23" spans="1:3" x14ac:dyDescent="0.25">
      <c r="A23" t="s">
        <v>4568</v>
      </c>
      <c r="C23" s="8" t="s">
        <v>59</v>
      </c>
    </row>
    <row r="24" spans="1:3" x14ac:dyDescent="0.25">
      <c r="A24" t="s">
        <v>4567</v>
      </c>
      <c r="C24" s="8" t="s">
        <v>77</v>
      </c>
    </row>
    <row r="25" spans="1:3" x14ac:dyDescent="0.25">
      <c r="A25" t="s">
        <v>4756</v>
      </c>
      <c r="C25" s="8" t="s">
        <v>221</v>
      </c>
    </row>
    <row r="26" spans="1:3" x14ac:dyDescent="0.25">
      <c r="A26" t="s">
        <v>4757</v>
      </c>
      <c r="C26" s="8" t="s">
        <v>218</v>
      </c>
    </row>
    <row r="27" spans="1:3" x14ac:dyDescent="0.25">
      <c r="A27" t="s">
        <v>4758</v>
      </c>
      <c r="C27" s="3" t="s">
        <v>64</v>
      </c>
    </row>
    <row r="28" spans="1:3" x14ac:dyDescent="0.25">
      <c r="A28" t="s">
        <v>4759</v>
      </c>
      <c r="C28" s="3" t="s">
        <v>53</v>
      </c>
    </row>
    <row r="29" spans="1:3" x14ac:dyDescent="0.25">
      <c r="A29" t="s">
        <v>4762</v>
      </c>
      <c r="C29" s="5" t="s">
        <v>137</v>
      </c>
    </row>
    <row r="30" spans="1:3" x14ac:dyDescent="0.25">
      <c r="A30" t="s">
        <v>4763</v>
      </c>
      <c r="C30" s="5" t="s">
        <v>139</v>
      </c>
    </row>
    <row r="31" spans="1:3" x14ac:dyDescent="0.25">
      <c r="A31" t="s">
        <v>4766</v>
      </c>
      <c r="C31" s="5" t="s">
        <v>176</v>
      </c>
    </row>
    <row r="32" spans="1:3" x14ac:dyDescent="0.25">
      <c r="A32" t="s">
        <v>4768</v>
      </c>
      <c r="C32" t="s">
        <v>1029</v>
      </c>
    </row>
    <row r="33" spans="1:3" x14ac:dyDescent="0.25">
      <c r="A33" t="s">
        <v>4769</v>
      </c>
      <c r="C33" t="s">
        <v>4761</v>
      </c>
    </row>
    <row r="34" spans="1:3" x14ac:dyDescent="0.25">
      <c r="A34" t="s">
        <v>4770</v>
      </c>
      <c r="C34" t="s">
        <v>4764</v>
      </c>
    </row>
    <row r="35" spans="1:3" x14ac:dyDescent="0.25">
      <c r="C35" s="8" t="s">
        <v>1630</v>
      </c>
    </row>
    <row r="36" spans="1:3" x14ac:dyDescent="0.25">
      <c r="C36" s="5" t="s">
        <v>1045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ПР-ЛЬ</vt:lpstr>
      <vt:lpstr>СР. ЦЕНЫ</vt:lpstr>
      <vt:lpstr>База</vt:lpstr>
      <vt:lpstr>МАРКЕРЫ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dc:creator>
  <cp:lastModifiedBy>Anna</cp:lastModifiedBy>
  <dcterms:created xsi:type="dcterms:W3CDTF">2015-06-05T18:19:34Z</dcterms:created>
  <dcterms:modified xsi:type="dcterms:W3CDTF">2020-07-20T06:47:48Z</dcterms:modified>
</cp:coreProperties>
</file>