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F:\Алена\СОХРАНИНИЕ ПО РАБОТЕ С 11.01.2018\_Казеин и молочные белки\Белки молочные концентрир\Рынок молочных концентрированных белков\"/>
    </mc:Choice>
  </mc:AlternateContent>
  <bookViews>
    <workbookView xWindow="0" yWindow="0" windowWidth="20490" windowHeight="7455"/>
  </bookViews>
  <sheets>
    <sheet name="База" sheetId="1" r:id="rId1"/>
  </sheets>
  <definedNames>
    <definedName name="_xlnm._FilterDatabase" localSheetId="0" hidden="1">База!$A$1:$AB$58</definedName>
  </definedNames>
  <calcPr calcId="171027"/>
</workbook>
</file>

<file path=xl/calcChain.xml><?xml version="1.0" encoding="utf-8"?>
<calcChain xmlns="http://schemas.openxmlformats.org/spreadsheetml/2006/main">
  <c r="AB26" i="1" l="1"/>
  <c r="AB25" i="1"/>
  <c r="AB24" i="1"/>
  <c r="AB10" i="1"/>
  <c r="AB58" i="1"/>
  <c r="AB3" i="1"/>
  <c r="AB5" i="1"/>
  <c r="AB52" i="1"/>
  <c r="AB56" i="1"/>
  <c r="AB51" i="1"/>
  <c r="AB50" i="1"/>
  <c r="AB55" i="1"/>
  <c r="AB57" i="1"/>
  <c r="AB53" i="1"/>
  <c r="AB9" i="1"/>
  <c r="AB54" i="1"/>
  <c r="AB49" i="1"/>
  <c r="AB48" i="1"/>
  <c r="AB20" i="1"/>
  <c r="AB40" i="1"/>
  <c r="AB8" i="1"/>
  <c r="AB21" i="1"/>
  <c r="AB39" i="1"/>
  <c r="AB6" i="1"/>
  <c r="AB41" i="1"/>
  <c r="AB7" i="1"/>
  <c r="AB22" i="1"/>
  <c r="Z45" i="1"/>
  <c r="Z38" i="1"/>
  <c r="Z12" i="1"/>
  <c r="Z47" i="1"/>
  <c r="Z2" i="1"/>
  <c r="Z11" i="1"/>
  <c r="Z37" i="1"/>
  <c r="Z13" i="1"/>
  <c r="Z36" i="1"/>
  <c r="Z44" i="1"/>
  <c r="Z43" i="1"/>
  <c r="Z23" i="1"/>
  <c r="Z46" i="1"/>
  <c r="Z42" i="1"/>
  <c r="Z30" i="1"/>
  <c r="Z16" i="1"/>
  <c r="Z29" i="1"/>
  <c r="Z18" i="1"/>
  <c r="Z17" i="1"/>
  <c r="Z19" i="1"/>
  <c r="Z33" i="1"/>
  <c r="Z32" i="1"/>
  <c r="Z14" i="1"/>
  <c r="Z4" i="1"/>
  <c r="Z15" i="1"/>
  <c r="Z27" i="1"/>
  <c r="Z31" i="1"/>
  <c r="Z28" i="1"/>
  <c r="Z35" i="1"/>
  <c r="Z34" i="1"/>
  <c r="Z26" i="1"/>
  <c r="Z25" i="1"/>
  <c r="Z24" i="1"/>
  <c r="Z10" i="1"/>
  <c r="Z58" i="1"/>
  <c r="Z3" i="1"/>
  <c r="Z5" i="1"/>
  <c r="Z52" i="1"/>
  <c r="Z56" i="1"/>
  <c r="Z51" i="1"/>
  <c r="Z50" i="1"/>
  <c r="Z55" i="1"/>
  <c r="Z57" i="1"/>
  <c r="Z53" i="1"/>
  <c r="Z9" i="1"/>
  <c r="Z54" i="1"/>
  <c r="Z49" i="1"/>
  <c r="Z48" i="1"/>
  <c r="Z20" i="1"/>
  <c r="Z40" i="1"/>
  <c r="Z8" i="1"/>
  <c r="Z21" i="1"/>
  <c r="Z39" i="1"/>
  <c r="Z6" i="1"/>
  <c r="Z41" i="1"/>
  <c r="Z7" i="1"/>
  <c r="Z22" i="1"/>
  <c r="AB42" i="1" l="1"/>
  <c r="AB30" i="1"/>
  <c r="AB29" i="1"/>
  <c r="AB23" i="1"/>
  <c r="AB33" i="1"/>
  <c r="AB32" i="1"/>
  <c r="AB19" i="1"/>
  <c r="AB31" i="1"/>
  <c r="AB35" i="1"/>
  <c r="AB34" i="1"/>
  <c r="AB28" i="1"/>
  <c r="AB15" i="1"/>
  <c r="AB4" i="1"/>
  <c r="AB38" i="1"/>
  <c r="AB37" i="1"/>
  <c r="AB36" i="1"/>
  <c r="AB45" i="1"/>
  <c r="AB27" i="1"/>
  <c r="AB12" i="1"/>
  <c r="AB11" i="1"/>
  <c r="AB13" i="1"/>
  <c r="AB44" i="1"/>
  <c r="AB43" i="1"/>
  <c r="AB16" i="1"/>
  <c r="AB18" i="1"/>
  <c r="AB17" i="1"/>
  <c r="AB14" i="1"/>
  <c r="AB2" i="1"/>
  <c r="AB46" i="1"/>
  <c r="AB47" i="1"/>
</calcChain>
</file>

<file path=xl/sharedStrings.xml><?xml version="1.0" encoding="utf-8"?>
<sst xmlns="http://schemas.openxmlformats.org/spreadsheetml/2006/main" count="975" uniqueCount="335">
  <si>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</si>
  <si>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</si>
  <si>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</si>
  <si>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</si>
  <si>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</si>
  <si>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</si>
  <si>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</si>
  <si>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</si>
  <si>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</si>
  <si>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</si>
  <si>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</si>
  <si>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</si>
  <si>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</si>
  <si>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</si>
  <si>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</si>
  <si>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</si>
  <si>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</si>
  <si>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</si>
  <si>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</si>
  <si>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</si>
  <si>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</si>
  <si>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НИДЕРЛАНДЫ</t>
  </si>
  <si>
    <t>FCA</t>
  </si>
  <si>
    <t>CFR</t>
  </si>
  <si>
    <t>ОТСУТСТВУЕТ</t>
  </si>
  <si>
    <t>ГЕРМАНИЯ</t>
  </si>
  <si>
    <t>ИРЛАНДИЯ</t>
  </si>
  <si>
    <t>CIF</t>
  </si>
  <si>
    <t>125009, ГОРОД, МОСКВА, УЛ. ТВЕРСКАЯ, Д.12, СТР.1</t>
  </si>
  <si>
    <t>ФРАНЦИЯ</t>
  </si>
  <si>
    <t>236022, КАЛИНИНГРАДСКАЯ ОБЛ., КАЛИНИНГРАД, СОСНОВЫЙ БОР, Д. 13</t>
  </si>
  <si>
    <t>EXW</t>
  </si>
  <si>
    <t>ВЕЛИКОБРИТАНИЯ</t>
  </si>
  <si>
    <t>CIP</t>
  </si>
  <si>
    <t>CPT</t>
  </si>
  <si>
    <t>INGREDIA SA</t>
  </si>
  <si>
    <t>62033 ARRAS CEDEX 51,AVENUE FERNAND LOBBEDEZ</t>
  </si>
  <si>
    <t>GLANBIA INGREDIENTS IRELAND LIMITED</t>
  </si>
  <si>
    <t>143405, МОСК. ОБЛАСТЬ, КРАСНОГОРСК, ИЛЬИНСКИЙ ТУПИК, Д. 6</t>
  </si>
  <si>
    <t>ПОЛЬША</t>
  </si>
  <si>
    <t>SIGMA-ALDRICH</t>
  </si>
  <si>
    <t>БЕЛЬГИЯ</t>
  </si>
  <si>
    <t>`BASF SE`</t>
  </si>
  <si>
    <t>119017, РФ, МОСКВА, КАДАШЕВСКАЯ НАБ., Д.14, К.3</t>
  </si>
  <si>
    <t>`NUTRILAN MILK`</t>
  </si>
  <si>
    <t>ШВЕЙЦАРИЯ</t>
  </si>
  <si>
    <t>РАЗНЫЕ</t>
  </si>
  <si>
    <t>БЕЗ ТОВАРНОГО ЗНАКА</t>
  </si>
  <si>
    <t>ЭК</t>
  </si>
  <si>
    <t>РОССИЯ</t>
  </si>
  <si>
    <t>УКРАИНА</t>
  </si>
  <si>
    <t>BASF SE</t>
  </si>
  <si>
    <t>BASF</t>
  </si>
  <si>
    <t>119017, , МОСКВА, КАДАШЕВСКАЯ НАБ., Д. 14, КОРП. 3</t>
  </si>
  <si>
    <t>`BASF`</t>
  </si>
  <si>
    <t>НОВАЯ ЗЕЛАНДИЯ</t>
  </si>
  <si>
    <t>SIGMA</t>
  </si>
  <si>
    <t>67056 LUDWIGSHAFEN/RHEIN CARL-BOSCH-STRASSE, 38</t>
  </si>
  <si>
    <t>199106, ГОРОД, САНКТ-ПЕТЕРБУРГ, НАЛИЧНАЯ, Д. 6</t>
  </si>
  <si>
    <t>10226200/240214/0005081</t>
  </si>
  <si>
    <t>INGREDIA SA (INDUSTRIAL SITE)</t>
  </si>
  <si>
    <t>62130 FRANCE ST POL SUR TERNOISE 62 PAS DE CALAIS</t>
  </si>
  <si>
    <t>БЕЛКОВЫЕ ВЕЩЕСТВА-КОНЦЕНТРАТ(ИЗОЛЯТ) МОЛОЧНОГО БЕЛКА ВИД `PROMILK 852B`, (СОДЕРЖАНИЕ ПРОТЕИНА В СУХОМ ВЕЩЕСТВЕ 80.94%), ПОЛУЧ. МЕТОДОМ УЛЬТРАФИЛЬТРАЦИИ СВЕЖЕГО ОБЕЗЖИР. МОЛОКА С ПОСЛЕДУЮЩЕЙ РАСПЫЛИТЕЛЬНОЙ СУШКОЙ. ДЛЯ ПРОМЫШЛЕННОЙ ПЕРЕРАБОТКИ, ПРОИЗВО</t>
  </si>
  <si>
    <t>INGREDIA SA.FR62.767.030CE., INGREDIA</t>
  </si>
  <si>
    <t>INGREDIA</t>
  </si>
  <si>
    <t>SIGMA-ALDRICH CHEMIE GMBH</t>
  </si>
  <si>
    <t>SIGMA-ALDRICH INTERNATIONAL GMBH</t>
  </si>
  <si>
    <t>ECOVAL DAIRY TRADE B.V.</t>
  </si>
  <si>
    <t>6523 LD CITY NIJMEGEN POSTWEG 50A</t>
  </si>
  <si>
    <t>236022, КАЛИНИНГРАДСКАЯ ОБЛАСТЬ, КАЛИНИНГРАД, СОСНОВЫЙ БОР 13</t>
  </si>
  <si>
    <t>62033 FRANCE ARRAS CEDEX 51 AVENUE LOBEDDEZ</t>
  </si>
  <si>
    <t>INGREDIA GROUP</t>
  </si>
  <si>
    <t>105062, , МОСКВА, УЛ.МАКАРЕНКО Д.2/21 СТР.1 КВ.22</t>
  </si>
  <si>
    <t>10130202/230414/0009059</t>
  </si>
  <si>
    <t>HOCHDORF SWISS MILK AG</t>
  </si>
  <si>
    <t>CH6281 HOCHDORF SIEDEREISTRASSE 9</t>
  </si>
  <si>
    <t>БЕЛКОВЫЕ ВЕЩЕСТВА: ИСПОЛЬЗУЕТСЯ В ПИЩЕВОЙ ПРОМЫШЛЕННОСТИ, НЕ СОДЕРЖИТ ГЕННО-ИНЖЕНЕРНО-МОДИФИЦИРОВАННЫХ ПРОДУКТОВ, ЛОТ 30256690, 30257229, 30257512.</t>
  </si>
  <si>
    <t>`HOCHDORF`,ШВЕЙЦАРИЯ</t>
  </si>
  <si>
    <t xml:space="preserve"> </t>
  </si>
  <si>
    <t>10226170/040514/0003962</t>
  </si>
  <si>
    <t>БЕЛКОВЫЕ ВЕЩЕСТВА-КОНЦЕНТРАТ(ИЗОЛЯТ) МОЛОЧНОГО БЕЛКА ВИД `PROMILK 852B`, (СОДЕРЖАНИЕ ПРОТЕИНА В СУХОМ ВЕЩЕСТВЕ 81.96%), ПОЛУЧ. МЕТОДОМ УЛЬТРАФИЛЬТРАЦИИ СВЕЖЕГО ОБЕЗЖИР. МОЛОКА С ПОСЛЕДУЮЩЕЙ РАСПЫЛИТЕЛЬНОЙ СУШКОЙ. ДЛЯ ПРОМЫШЛЕННОЙ ПЕРЕРАБОТКИ. ВБУМАЖНЫХ МЕШКАХ ПО 20 КГ.-1200ШТ/24000КГ.ДАТА ИЗГ.:28.02.2014Г. ХРАНЕНИЕ ПРИ ТЕМП.: ДО +25 ГРАД С. ОКП: 922900. МАРКИРОВКА: FR62.767.030CE.:</t>
  </si>
  <si>
    <t>INGREDIA SA - ST POL SUR TERNOISE .FR62.767.030CE.</t>
  </si>
  <si>
    <t>236022, КАЛИНИНГРАДСКАЯ ОБЛАСТЬ, КАЛИНИНГРАД, УЛ.СОСНОВЫЙ БОР 13.</t>
  </si>
  <si>
    <t>9000 ST.GALLEN WASSERGASSE,7</t>
  </si>
  <si>
    <t>6281 ХОХДОРФ ЗИДЕРАЙШТРАССЕ 9</t>
  </si>
  <si>
    <t>109316, , МОСКВА, ВОЛГОГРАДСКИЙ ПР-Т, ДОМ 47, ОФИС 214</t>
  </si>
  <si>
    <t>ОТСУТСТВУЕТ,ШВЕЙЦАРИЯ</t>
  </si>
  <si>
    <t>10005022/040914/0054659</t>
  </si>
  <si>
    <t>БЕЛКИ МОЛОЧНЫЕ КОНЦЕНТРИРОВАННЫЕ:КАЖДЫЙ ФЛАКОН УПАКОВАН В ПЛ.КОНТЕЙНЕР С НАПОЛНИТЕЛЕМ ДЛЯ ПОДДЕРЖАНИЯ ТЕМ.РЕЖИМА, РЕКОМЕНДУЕМАЯ ТЕМПЕРАТУРА ХРАНЕНИЯ: 2 - 8 °C, ДЛЯ ЛАБОРАТОРНЫХ НАУЧНЫХ ИССЛЕДОВАНИЙ В ОБЛАСТИ ИММУНОХИМИИ/ НЕ ЛЕКАРСТВЕННОЕ СРЕДСТВО, НЕ ДЛЯ МЕДИЦИНЫ, НЕ ДЛЯ ВЕТЕРИНАРИИ, НЕ СОДЕРЖАТ ЭТИЛОВОГО СПИРТА ,НЕ ОТХОДЫ/БЕТА-ЛАКТОГЛОБУЛИН, 90% (CAS №9066-45-9), В УПАК. ПО 25МГ,</t>
  </si>
  <si>
    <t>10226170/140914/0009135</t>
  </si>
  <si>
    <t>INGREDIA S.A.</t>
  </si>
  <si>
    <t>62033 FRANCE ARRAS CEDEX AVENUE FERNAND LOBBEDEZ 51</t>
  </si>
  <si>
    <t>БЕЛКОВЫЕ ВЕЩЕСТВА-КОНЦЕНТРАТ(ИЗОЛЯТ) МОЛОЧНОГО БЕЛКА ВИД `PROMILK 852B`, (СОДЕРЖАНИЕ ПРОТЕИНА В СУХОМ ВЕЩЕСТВЕ 80.94%), ПОЛУЧ. МЕТОДОМ УЛЬТРАФИЛЬТРАЦИИ СВЕЖЕГО ОБЕЗЖИР. МОЛОКА С ПОСЛЕДУЮЩЕЙ РАСПЫЛИТЕЛЬНОЙ СУШКОЙ. ДЛЯ ПРОМЫШЛЕННОЙ ПЕРЕРАБОТКИПРОИЗВОДСТВА ПЛАВЛЕННЫХ СЫРОВ. В БУМАЖНЫХ МЕШКАХ ПО 20 КГ.-1200ШТ/24000КГ.ДАТА ИЗГ.:10.05.14, 12.0514, 16.06.14 Г. ХРАНЕНИЕ ПРИ ТЕМП.: ДО +25 ГРАД С. ОКП: 922900. МАРКИРОВКА: FR62.767.030CE.:</t>
  </si>
  <si>
    <t>INGREDIA SA. FR62.767.030CE.</t>
  </si>
  <si>
    <t>10216100/270914/0086147</t>
  </si>
  <si>
    <t>БЕЛКОВЫЕ ВЕЩЕСТВА:МОЛОЧНЫЙ БЕЛОК КОНЦЕНТРИРОВАННЫЙ. СОДЕРЖИТ: БЕЛКА В СУХОМ ВЕЩЕСТВЕ- БОЛЕЕ 85%, ВЛАГИ НЕ БОЛЕЕ 6%.ПРОДУКТ ЯВЛЯЕТСЯ ИНГРЕДИЕНТОМ. НЕ ЯВЛЯЕТСЯ ПИЩЕВОЙ ДОБАВКОЙ,НЕ ФЕРМЕНТНЫМ ПРЕПАРАТОМ. ИСПОЛЬЗУЕТСЯ КАК СЫРЬЕ ПРИ ПРОИЗВОДСТВЕ ПЛАВЛЕННОГО СЫРА, МОРОЖЕНОГО.ВСЕГО:750МЕШКОВ ПО 20КГ:</t>
  </si>
  <si>
    <t>EMMI MILCH AG</t>
  </si>
  <si>
    <t>ООО &lt;АКВАЛЮКС&gt;</t>
  </si>
  <si>
    <t>INGREDIA SA - ZI ROUTE DOSTREVILLE .FR62.767.030CE.</t>
  </si>
  <si>
    <t>10130202/081014/0023633</t>
  </si>
  <si>
    <t>БЕЛКОВЫЕ ВЕЩЕСТВА:ИСПОЛЬЗУЕТСЯ В ПИЩЕВОЙ ПРОМЫШЛЕННОСТИ, НЕ СОДЕРЖИТ ГЕННО-ИНЖЕНЕРНО-МОДИФИЦИРОВАННЫХ ПРОДУКТОВ, ЛОТ 30264165 ПРОИЗВЕДЕНО 28.07.14 ГОДНО ДО 28.07.15, ЛОТ 30264409 ПРОИЗВЕДЕНО 02.06.14 ГОДНО ДО 02.09.15, ЛОТ 30264165 ПРОИЗВЕДЕНО 28.07.14 ГОДНО ДО 28.07.15, ЛОТ 30264409 ПРОИЗВЕДЕНО 02.09.14 ГОДНО ДО 02.09.15БЕЛКИ МОЛОЧНЫЕ КОНЦЕНТРИРОВАННЫЕ, СОДЕРЖАНИЕ ПРОТЕИНА 85.7-86.5% КОД ОКП 922900, В МЕШКАХ ПО 20 КГ</t>
  </si>
  <si>
    <t>HOCHDORF</t>
  </si>
  <si>
    <t>10012070/181214/0003322</t>
  </si>
  <si>
    <t>БЕЛКОВЫЕ ВЕЩЕСТВА-КОНЦЕНТРАТ(ИЗОЛЯТ) МОЛОЧНОГО БЕЛКА ВИД `PROMILK 852B`, (СОДЕРЖАНИЕ ПРОТЕИНА В СУХОМ ВЕЩЕСТВЕ 81.92%), ПОЛУЧ. МЕТОДОМ УЛЬТРАФИЛЬТРАЦИИ СВЕЖЕГО ОБЕЗЖИР. МОЛОКА С ПОСЛЕДУЮЩЕЙ РАСПЫЛИТЕЛЬНОЙ СУШКОЙ. ДЛЯ ПРОМЫШЛЕННОЙ ПЕРЕРАБОТКИ. ВБУМАЖНЫХ МЕШКАХ ПО 20 КГ.-1050ШТ/21000КГ.ДАТА ИЗГ.:14.10., 28.10., 25.11.2014Г. ХРАНЕНИЕ ПРИ ТЕМП.: ДО +25 ГРАД С. ОКП: 922900. МАРКИРОВКА: FR62.767.030CE.:</t>
  </si>
  <si>
    <t>10216100/301214/0115291</t>
  </si>
  <si>
    <t>БЕЛКОВЫЕ ВЕЩЕСТВА:МОЛОЧНЫЙ БЕЛОК КОНЦЕНТРИРОВАННЫЙ. СОДЕРЖИТ: БЕЛКА В СУХОМ ВЕЩЕСТВЕ- БОЛЕЕ 85%, ВЛАГИ НЕ БОЛЕЕ 6%. НЕ ЯВЛЯЕТСЯ ПИЩЕВОЙ ДОБАВКОЙ,НЕ ФЕРМЕНТНЫЙ ПРЕПАРАТ. ИСПОЛЬЗУЕТСЯ КАК ИНГРЕДИЕНТ ИЛИ ОСНОВНАЯ СОСТАВЛЯЮЩАЯ В МОЛОЧНОЙ ИНДУСТРИИ, КОНДИТЕРСКОЙ, ХЛЕБОПЕКАРНОЙ И ДРУГИХ ПРОИЗВОДСТВАХ ПРОДУКТОВ ПИТАНИЯ. ВСЕГО:1100МЕШКОВ ПО 20КГ.:</t>
  </si>
  <si>
    <t>HOCHDORF NUTRITEC AG</t>
  </si>
  <si>
    <t>LEDOR MI 85T</t>
  </si>
  <si>
    <t>117105, РОССИЯ, МОСКВА, НАГОРНЫЙ ПРОЕЗД, Д.7</t>
  </si>
  <si>
    <t>ALFA AESAR</t>
  </si>
  <si>
    <t>`AVOCADO RESEARCH CHEMICALS LTD, TRADING AS ALFA AESAR, A JOHNSON MATTHEY COMPANY`</t>
  </si>
  <si>
    <t>LA3 2XY LANCASHIRE HEYSHAM PORT OF HEYSHAM IND. PARK</t>
  </si>
  <si>
    <t>AVOCADO RESEARCH CHEMICALS LTD</t>
  </si>
  <si>
    <t>НЕТ ТОВАРНОГО ЗНАКА</t>
  </si>
  <si>
    <t>129085, , МОСКВА, УЛ.ГОДОВИКОВА, Д.9, СТР.16</t>
  </si>
  <si>
    <t>КОРОЛЕВСТВО НИДЕРЛАНДОВ</t>
  </si>
  <si>
    <t>GLANBIA INGREDIENTS IRELAND LTD</t>
  </si>
  <si>
    <t>HOCHDORF SWISS NUTRITION AG</t>
  </si>
  <si>
    <t>`HOCHDORF SWISS NUTRITION AG`</t>
  </si>
  <si>
    <t>10130182/170715/0009081</t>
  </si>
  <si>
    <t>. SIEDEREISTRASSE 9 CH-6821 HOCHDORF</t>
  </si>
  <si>
    <t>10113020/100215/0001015</t>
  </si>
  <si>
    <t>CH-6281 HOCHDORF SIEDEREISTRASSE 9</t>
  </si>
  <si>
    <t>БЕЛКОВЫЕ ВЕЩЕСТВА:</t>
  </si>
  <si>
    <t>10113020/120315/0002090</t>
  </si>
  <si>
    <t>БЕЛКОВЫЕ ВЕЩЕСТВА: ИСПОЛЬЗУЕТСЯ В ПИЩЕВОЙ ПРОМЫШЛЕННОСТИ, НЕ СОДЕРЖИТ ГЕННО-ИНЖЕНЕРНО-МОДИФИЦИРОВАННЫХ ПРОДУКТОВ, ПРОИЗВЕДЕНО 23.02.15, ГОДНО ДО 23.02.16БЕЛКИ МОЛОЧНЫЕ КОНЦЕНТРИРОВАННЫЕ, СОДЕРЖАНИЕ ПРОТЕИНА 85.9%, КОД ОКП 922900 В МЕШКАХ ПО 20 КГ ЛОТ 30304181</t>
  </si>
  <si>
    <t>10130182/130315/0002688</t>
  </si>
  <si>
    <t>КОНЦЕНТРАТ МОЛОЧНОГО БЕЛКА ПОРОШКООБРАЗНЫЙ,СОДЕРЖ. 85.3 МАС. % БЕЛКА,НЕ СОДЕРЖИТ ГМО, ПРЕДНАЗНАЧ. ДЛЯ ИЗГОТОВЛЕНИЯ БЕЛКОВЫХ СМЕСЕЙ В ПИЩЕВОМ ПРОИЗВОДСТВЕ:`ЛЕДОР MI 85Т / LEDOR ML85 Т`,АРТ.: `10105119` -756ШТ. (МНОГОСЛОЙНЫЕ БУМАЖНЫЕ МЕШКИ С ВНУТРЕННИМ ПОЛИЭТИЛЕНОВЫМ МЕШКОМ) ПО 20 КГ., НА 25 ПОДДОНАХ (ВЕС БРУТТО-15788.50КГ.) : СОСТАВ: ПОРОШКООБРАЗНЫЙ КОНЦЕНТРАТ МОЛОЧНОГО БЕЛКА. ПИЩЕВАЯ И ЭНЕРГЕТИЧЕСКАЯ ЦЕННОСТЬ В 100 Г: БЕЛКИ 85,3 Г, УГЛЕВОДЫ 6,53 Г, ЖИРЫ 0,717 Г, 1500 КДЖ/352 ККАЛ. ХРАНИТЬ ВЗАКРЫТОЙ ОРИГИНАЛЬНОЙ УПАКОВКЕ ПРИ ТЕМПЕРАТУРЕ 23°C И ОТНОСИТЕЛЬНОЙ ВЛАЖНОСТИ ВОЗДУХА &lt;65%.. ПРОИЗВОДСТВО ПРОДУКЦИИ СЕРТИФИЦИРОВАНО ПО СТАНДАРТАМ ISO 9001:2008. ПАРТИЯ: 30268637,ДАТА ПРОИЗВОДСТВА:09.12.14,ГОДЕН ДО:09.12.2015-360 МЕШКОВ ПАРТИЯ:30269072,ДАТА ПРОИЗВОДСТВА:11.12.14,ГОДЕН ДО:11.12.2015-30 МЕШКОВ ПАРТИЯ: 30304181,ДАТА ПРОИЗВОДСТВА:23.02.15,ГОДЕН ДО: 23.02.2016-300 МЕШКОВ ПАРТИЯ: 30268637,ДАТА ПРОИЗВОДСТВА:09.12.14,ГОДЕН ДО:09.12.2015-29 МЕШКОВ ПАРТИЯ: 30269072,ДАТА ПРОИЗВОДСТВА:11.12.14,ГОДЕН ДО:11.12.2015-13 МЕШКОВ ПАРТИЯ: 30304181,ДАТА ПРОИЗВОДСТВА:23.02.15,ГОДЕН ДО:23.02.2016-24 МЕШКОВ</t>
  </si>
  <si>
    <t>10130090/220415/0015395</t>
  </si>
  <si>
    <t>ГИДРОЛИЗИРОВАННЫЙ МОЛОЧНЫЙ ПРОТЕИН, ПРИМЕНЯЕТСЯ В КОСМЕТИЧЕСКОЙ ПРОМЫШЛЕННОСТИ В КАЧЕСТВЕ УХАЖИВАЮЩЕЙ ДОБАВКИ ПРИ ПРОИЗВОДСТВЕ СРЕДСТВ ПО УХОДУ ЗА КОЖЕЙ И ВОЛОСАМИ, НЕ СОДЕРЖИТ ЭТИЛ.СПИРТ, НЕ ДЛЯ РОЗНИЧНОЙ ПРОДАЖИ, НЕ ДЛЯ ВЕТЕРИНАРИИ, РАСФАСОВАН ВПЛАСТИКОВЫЕ БОЧКИ ПО 30 КГ., (ВЕС БРУТТО С УЧЕТОМ ПОДДОНА 120.13 КГ.)</t>
  </si>
  <si>
    <t>10113020/180615/0005510</t>
  </si>
  <si>
    <t>БЕЛКОВЫЕ ВЕЩЕСТВА:ИСПОЛЬЗУЕТСЯ,В,ПИЩЕВОЙ,ПРОМЫШЛЕННОСТИ,,НЕ,СОДЕРЖИТ,ГЕННО-ИНЖЕНЕРНО-МОДИФИЦИРОВАННЫХ,ПРОДУКТОВ,,ПРОИЗВЕДЕНО,24.05.15,,ГОДНО,ДО,23.05.16 БЕЛКИ,МОЛОЧНЫЕ,КОНЦЕНТРИРОВАННЫЕ,,СОДЕРЖАНИЕ,ПРОТЕИНА,85.5%,,КОД,ОКП,922900,В,МЕШКАХ,ПО,20,КГ,ЛОТ,303010140 10105119</t>
  </si>
  <si>
    <t>10216100/010715/0037198</t>
  </si>
  <si>
    <t>HOCHDORF SWISS NUTRITION</t>
  </si>
  <si>
    <t>ПРОДУКТ ПЕРЕРАБОТКИ МОЛОКА LEDORM MI 85 T: КОНЦЕНТРАТ МОЛОЧНОГО БЕЛКА 85% (85,8 МАС.% В ПЕРЕСЧЕТЕ НА СУХОЙ ПРОДУКТ), ОБЕЗЖИРЕННЫЙ, СУХОЙ, В ВИДЕ ПОРОШКА, ДЛЯ ИСПОЛЬЗОВАНИЯ В КАЧЕСТВЕ СЫРЬЯ ДЛЯ ПРОИЗВОДСТВА ПИЩЕВОЙ ПРОДУКЦИИ, НЕ СОДЕРЖИТ ГМО, УПАК. ВБУМАЖНЫХ,МЕШКАХ,ПО,20,КГ/НЕТТО-,1100,МЕШКОВ</t>
  </si>
  <si>
    <t>10113020/050815/0007419</t>
  </si>
  <si>
    <t>БЕЛКОВЫЕ ВЕЩЕСТВА:ИСПОЛЬЗУЕТСЯ В ПИЩЕВОЙ ПРОМЫШЛЕННОСТИ, НЕ СОДЕРЖИТ ГЕННО-ИНЖЕНЕРНО-МОДИФИЦИРОВАННЫХ ПРОДУКТОВ,БЕЛКИ МОЛОЧНЫЕ КОНЦЕНТРИРОВАННЫЕ, СОДЕРЖАНИЕ ПРОТЕИНА 85.5%, КОД ОКП 922900 В МЕШКАХ ПО 20 КГ, ЛОТ 30312471, ПРОИЗВЕДЕН 01.07.15, ГОДЕН ДО 30.06.16ЛОТ 30314030, ПРОИЗВЕДЕН 25.07.15, ГОДЕН ДО 24.07.16ВСЕГО</t>
  </si>
  <si>
    <t>10113020/100915/0008815</t>
  </si>
  <si>
    <t>БЕЛКОВЫЕ ВЕЩЕСТВА:ИСПОЛЬЗУЕТСЯ В ПИЩЕВОЙ ПРОМЫШЛЕННОСТИ, НЕ СОДЕРЖИТ ГЕННО-ИНЖЕНЕРНО-МОДИФИЦИРОВАННЫХ ПРОДУКТОВ,БЕЛКИ МОЛОЧНЫЕ КОНЦЕНТРИРОВАННЫЕ, СОДЕРЖАНИЕ ПРОТЕИНА 85.5%, КОД ОКП 922900 В МЕШКАХ ПОЛОТ 30315491, ПРОИЗВЕДЕН 14.08.15, ГОДЕН ДО 13.08.16ЛОТ 30315840, ПРОИЗВЕДЕН 22.08.15, ГОДЕН ДО 21.08.16ВСЕГО</t>
  </si>
  <si>
    <t>10216100/131015/0071236</t>
  </si>
  <si>
    <t>ПРОДУКТ ПЕРЕРАБОТКИ МОЛОКА LEDOR MI 85 T: КОНЦЕНТРАТ МОЛОЧНОГО БЕЛКА 85% (85,8 МАС.% В ПЕРЕСЧЕТЕ НА СУХОЙ ПРОДУКТ), ОБЕЗЖИРЕННЫЙ, СУХОЙ, В ВИДЕ ПОРОШКА, ДЛЯ ИСПОЛЬЗОВАНИЯ В КАЧЕСТВЕ СЫРЬЯ ДЛЯ ПРОИЗВОДСТВА ПИЩЕВОЙ ПРОДУКЦИИ, НЕ СОДЕРЖИТ ГМО, УПАК. В БУМАЖНЫХ МЕШКАХ ПО 20 КГ/НЕТТО- 1100 МЕШКОВ:</t>
  </si>
  <si>
    <t>10113020/091115/0011171</t>
  </si>
  <si>
    <t>БЕЛКОВЫЕ ВЕЩЕСТВА:ИСПОЛЬЗУЕТСЯ В ПИЩЕВОЙ ПРОМЫШЛЕННОСТИ, НЕ СОДЕРЖИТ ГЕННО-ИНЖЕНЕРНО-МОДИФИЦИРОВАННЫХ ПРОДУКТОВБЕЛКИ МОЛОЧНЫЕ КОНЦЕНТРИРОВАННЫЕ, СОДЕРЖАНИЕ ПРОТЕИНА 85.5%, КОД ОКП 922900 В МЕШКАХ ПО 20 КГ, ЛОТ 30317430, ПРОИЗВЕДЕН 17.09.15, ГОДЕН ДО 16.09.16</t>
  </si>
  <si>
    <t>DE-67056 LUDWIGSHAFEN/RHEIN KARL-BOSCH STRASSE 38</t>
  </si>
  <si>
    <t>119017, , Г.МОСКВА, КАДАШЕВСКАЯ НАБ.,14/3</t>
  </si>
  <si>
    <t>HAVERO HOOGWEGT B.V.</t>
  </si>
  <si>
    <t>195248, Г., С-ПЕТЕРБУРГ, ИРИНОВСКИЙ ПРОСПЕКТ Д.2, ЛИТ.Л, ПОМ.119/Е</t>
  </si>
  <si>
    <t>AGGLOMIX</t>
  </si>
  <si>
    <t>10113100/150216/0006741</t>
  </si>
  <si>
    <t>`BASF SE`/ЧЕРЕЗ CUSTOMS WAREHOUSE `ARNIKA`, ЛИТВА</t>
  </si>
  <si>
    <t>БЕЛКИ МОЛОЧНЫЕ КОНЦЕНТРИРОВАННЫЕ: `NUTRILAN MILK` - ГИДРОЛИЗИРОВАННЫЙ МОЛОЧНЫЙ ПРОТЕИН С СОД.МОЛ.БЕЛКА В ПЕРЕСЧЕТЕ НА СУХОЕ ВЕЩ-ВО БОЛЕЕ 90%,ПРИМЕН.В КОСМЕТИЧ.ПРОМ-ТИ В КАЧ.УХАЖИВАЮЩЕЙ ДОБАВКИ ПРИ ПРОИЗВ-ВЕ СРЕДСТВ ПО УХОДУ ЗА КОЖЕЙ И ВОЛОСАМИ,НЕДЛЯ РОЗНИЧ.ПРОДАЖИ, В ПЛАСТ.БОЧКАХ ПО 30 КГ, АРТ.50208515 - 30 КГ' :, 0</t>
  </si>
  <si>
    <t>BASF SE, СТРАНАГЕРМАНИЯ</t>
  </si>
  <si>
    <t>FONTERRA LIMITED</t>
  </si>
  <si>
    <t>FONTERRA</t>
  </si>
  <si>
    <t>10130080/200416/0004110</t>
  </si>
  <si>
    <t>FEDEX TRADE NETWORKS TRANSPORT &amp; BROKERAGE (GERMANY) GMBH</t>
  </si>
  <si>
    <t>236005, КАЛИНИНГРАДСКАЯ ОБЛАСТЬ, ГОРОД КАЛИНИНГРАД, ПОС. ПОДДУБНОЕ, УЛ. МАГИСТРА</t>
  </si>
  <si>
    <t>10313012/060916/0009008</t>
  </si>
  <si>
    <t>ООО `ГЕНЕТИКЛАБ`</t>
  </si>
  <si>
    <t>198099 ГОРОД САНКТ-ПЕТЕРБУРГ УЛИЦА КАЛИНИНА, ДОМ 13, ЛИТЕР Д</t>
  </si>
  <si>
    <t>ФЛП АЛЕНТИЕВ АРТЕМ СЕРГЕЕВИЧ</t>
  </si>
  <si>
    <t>83062, Г. ДОНЕЦК, ЛЕНИНСКИЙ РАЙОН, УЛ. КУЙБЫШЕВА, Д. 8, КОМ. 7</t>
  </si>
  <si>
    <t>ПРОТЕИНЫ `CASEIN PRO` ДЛЯ СПОРТИВНОГО ПИТАНИЯ, СОДЕРЖАНИЕ КОНЦЕНТРАТА МОЛОЧНОГО БЕЛКА БОЛЕЕ 90%, ТОВАР РАСФАСОВАН ДЛЯ РОЗНИЧНОЙ ПРОДАЖИ:ПРОТЕИНЫ CASEIN PRO 81% 1000G/30SERV STRAWBERRY, 3 ШТ ПРОТЕИНЫ CASEIN PRO 83% 1000G/30SERV VANILLA, 3 ШТ</t>
  </si>
  <si>
    <t>10113110/130916/0049175</t>
  </si>
  <si>
    <t>10012040/270916/0029458</t>
  </si>
  <si>
    <t>CREMO SA</t>
  </si>
  <si>
    <t>1752 VILLARS-SUR-GLANE VILLARS ROUTE DE MONCOR 6</t>
  </si>
  <si>
    <t>БЕЛОК КОНЦЕНТРИРОВАННЫЙ МОЛОЧНЫЙ В ВИДЕ ПОРОШКА ОТ БЕЛОГО ДО КРЕМОВОГО ЦВЕТА, MILK PROTEIN CONCENTRATE POWDER, В ПОРОШКЕ, БЕЗ ДОБАВЛЕНИЯ САХАРА, РАСФАСОВАН В БУМАЖНЫЕ МЕШКИ С ПОЛИЭТИЛЕНОВЫМИ ВКЛАДЫШАМИ ПО 20 КГ, ВСЕГОС СОДЕРЖАНИЕМ БЕЛОК 85 %, ЖИРА МЕНЕЕ 1.5%, НА ПРОМ ПЕРЕРАБОТКУ, ДЛЯ ИЗГОТОВЛЕНИЯ БЕЛОЙ ГЛАЗУРИ, НЕ СОДЕРЖИТ ГМО, ДАТА ИЗГОТОВЛЕНИЯ 06.02.2016 ПАРТИЯ 2972.0-001223 - 1200.00КГ :, 60 ШТ</t>
  </si>
  <si>
    <t>CREMO</t>
  </si>
  <si>
    <t>10012190/071016/0014004</t>
  </si>
  <si>
    <t>БЕЛОК КОНЦЕНТРИРОВАННЫЙ МОЛОЧНЫЙ В ВИДЕ ПОРОШКА ОТ БЕЛОГО ДО КРЕМОВОГО ЦВЕТА, MILK PROTEIN CONCENTRATE POWDER, В ПОРОШКЕ, БЕЗ ДОБАВЛЕНИЯ САХАРА, РАСФАСОВАН В БУМАЖНЫЕ МЕШКИ С ПОЛИЭТИЛЕНОВЫМИ ВКЛАДЫШАМИ ПО 20 КГ, ВСЕГОС СОДЕРЖАНИЕМ БЕЛОК 85 %, ЖИРА МЕНЕЕ 1.5%, НА ПРОМ ПЕРЕРАБОТКУ, ДЛЯ ИЗГОТОВЛЕНИЯ БЕЛОЙ ГЛАЗУРИ, НЕ СОДЕРЖИТ ГМО, :, 60 ШТ</t>
  </si>
  <si>
    <t>10216100/241016/0081261</t>
  </si>
  <si>
    <t>CREMO S.A. 1752 VILLARS-SUR-GLANE , SWITZERLAND BY ORDER INGREDIA SA</t>
  </si>
  <si>
    <t>Декларация</t>
  </si>
  <si>
    <t>Производитель</t>
  </si>
  <si>
    <t>Производитель_итог</t>
  </si>
  <si>
    <t>КОНЦЕНТРАТ МОЛОЧНОГО БЕЛКА ПОРОШКООБРАЗНЫЙ,СОДЕРЖИТ 85.2 МАС. % БЕЛКА,НЕ СОДЕРЖИТ ГМО,ПРЕДНАЗНАЧ. ДЛЯ ИЗГОТОВЛЕНИЯ БЕЛКОВЫХ СМЕСЕЙ В ПИЩЕВОМ ПРОИЗВОДСТВЕ:`ЛЕДОР MI 85Т/LEDOR MI 85 Т`- 510 ШТ/ (МНОГОСЛОЙНЫЕ БУМАЖНЫЕ МЕШКИ С ВНУТРЕННИМ П/Э МЕШКОМ ПО 20КГ.,НА,ПОДДОНАХ,(ВЕС,БРУТТО-10646.25КГ),: СТАНДАРТАМ,ISO,9001:2008.,ПАРТИЯ,30308757,МАРКИРОВКА,CH,2429,ДАТА,ПРОИЗВ.04.05.15,ГОДЕН,ДО,03.05.16 ПИЩЕВАЯ,И,ЭНЕРГЕТИЧЕСКАЯ,ЦЕННОСТЬ,В,100,Г,-,БЕЛКИ,85,2,Г,,УГЛЕВОДЫ,6,6,Г,,ЖИРЫ,0,5,Г,,1500,КДЖ/352,ККАЛ,,ХРАНИТЬ,В,ЗАКРЫТОЙ,ОРИГИНАЛЬНОЙ,УПАКОВКЕ,ПРИ,ТЕМПЕРАТУРЕ,23°C,И,ОТНОСИТЕЛЬНОЙ,ВЛАЖНОСТИ,ВОЗДУХА,&amp;LT'65%.,ПРОИЗВОДСТВО,ПРОДУКЦИИ,СЕРТИФИЦИРОВАНО,ПО</t>
  </si>
  <si>
    <t>КАЗЕИНПЕПТОН-ПРОДУКЦИЯ ХИМ.ПРОМ-СТИ ДЛЯ ПРОВЕДЕНИЯ НАУЧНО-ИССЛЕД РАБОТ И РАЗРАБОТКИ НОВЫХ ХИМ.ВЕЩЕСТВ,НЕ ДЛЯ ЛЕКАРСТВЕННЫХ СРЕДСТВ, УПАКОВАНО В ЧАСТЬ КАРТОННОЙ КОРОБКИКАЗЕИНПЕПТОН (CASEIN PEPTONE ), СОСТОЯНИЕ-ТВЁРДООБРАЗНОЕ, КАС.№ 91079-40-2, ЧИСТЫЙ ВЕС-100ГРХ1,СТЕКЛЯННАЯ БАНКА, УПАКОВАНО В ЧАСТЬ КАРТОННОЙ КОРОБКИ, АРТИКУЛ H26557, 0.1 КГ</t>
  </si>
  <si>
    <t>ГИДРОЛИЗИРОВАННЫЙ МОЛОЧНЫЙ ПРОТЕИН, ПРИМЕНЯЕТСЯ В КОСМЕТИЧЕСКОЙ ПРОМЫШЛЕННОСТИ В КАЧЕСТВЕ УХАЖИВАЮЩЕЙ ДОБАВКИ ПРИ ПРОИЗВОДСТВЕ СРЕДСТВ ПО УХОДУ ЗА КОЖЕЙ И ВОЛОСАМИ, НЕ СОДЕРЖИТ ЭТИЛ.СПИРТ, НЕ ДЛЯ РОЗНИЧНОЙ ПРОДАЖИ, НЕ ДЛЯ ВЕТЕРИНАРИИ, РАСФАСОВАН ВПЛАСТИКОВЫЕ БОЧКИ ПО 30 КГ., (ВЕС БРУТТО С УЧЕТОМ ПОДДОНА 89.51 КГ.) :, МАРКА NUTRILAN MILK, АРТИКУЛ 50208515, 2 ШТ</t>
  </si>
  <si>
    <t>КОНЦЕНТРАТ МОЛОЧНОГО БЕЛКА, ПОЛУЧЕННЫЙ ИЗ ОБЕЗЖИРЕННОГО МОЛОКА МЕТОДОМ МИКРОФИЛЬТРАЦИИ. НЕ СОДЕРЖИТ ГМО. ИСПОЛЬЗУЕТСЯ В ПИЩЕВОЙ ПРОМЫШЛЕННОСТИ. МЕЛКОДИСПЕРСНЫЙ ПОРОШОК. РАСФАСОВАН В БУМАЖНЫЕ МЕШКИ С ПОЛИЭТИЛЕНОВЫМ ВКЛАДЫШЕМ ПО 20 КГ.:СОДЕРЖАНИЕ БЕЛКА 85,47%, В ПЕРЕСЧЕТЕ НА СУХОЙ ПРОДУКТ. ЛОТ №3972.0-000041 ОТ 08.09.2016, МАРКА ОТСУТСТВУЕТ, МОДЕЛЬ PROMILK, АРТИКУЛ 852В, 10200 КГ СОДЕРЖАНИЕ БЕЛКА 85,59%, В ПЕРЕСЧЕТЕ НА СУХОЙ ПРОДУКТ. ЛОТ №3972.0-000042 ОТ 15.09.2016, МАРКА ОТСУТСТВУЕТ, МОДЕЛЬ PROMILK, АРТИКУЛ 852В, 10500 КГ</t>
  </si>
  <si>
    <t>Год</t>
  </si>
  <si>
    <t>7712092205</t>
  </si>
  <si>
    <t>143406, Московская область, Красногорский район, город Красногорск, Ильинский тупик, 6</t>
  </si>
  <si>
    <t>Ирландия (IE)</t>
  </si>
  <si>
    <t>5017044478</t>
  </si>
  <si>
    <t>7813055464</t>
  </si>
  <si>
    <t>199106, город Санкт-Петербург, Наличная улица, дом 5 литер а, пом</t>
  </si>
  <si>
    <t>Бельгия (BE)</t>
  </si>
  <si>
    <t>7806100363</t>
  </si>
  <si>
    <t>195248, город Санкт-Петербург, Ириновский проспект, дом 2 литер л, пом</t>
  </si>
  <si>
    <t>Нидерланды (NL)</t>
  </si>
  <si>
    <t>Германия (DE)</t>
  </si>
  <si>
    <t>Новая Зеландия (NZ)</t>
  </si>
  <si>
    <t>Швейцария (CH)</t>
  </si>
  <si>
    <t>7715021474</t>
  </si>
  <si>
    <t>129085, город Москва, улица Годовикова, дом 9 строение 16</t>
  </si>
  <si>
    <t>10216100/251116/0089312</t>
  </si>
  <si>
    <t>NIJMEGEN, 6500 AD, POSTWEG 50A, CITY</t>
  </si>
  <si>
    <t>7710289975</t>
  </si>
  <si>
    <t>БЕЛКОВЫЕ ВЕЩЕСТВА:КОНЦЕНТРАТ МОЛОЧНОГО БЕЛКА. СОДЕРЖИТ: БЕЛКА В СУХОМ ВЕЩЕСТВЕ- 85.13-85.75%, ВЛАГИ - 3.75-4.18%.НЕ СОДЕРЖИТ ГМО. ИСПОЛЬЗУЕТСЯ В ПРОИЗВОДСТВЕ РАЗЛИЧНЫХ ПРОДУКТОВ ПИТАНИЯ. ВСЕГО:1100 МЕШКОВ ПО 20КГ.. :</t>
  </si>
  <si>
    <t>10216100/141216/0094606</t>
  </si>
  <si>
    <t>БЕЛКОВЫЕ ВЕЩЕСТВА:КОНЦЕНТРАТ МОЛОЧНОГО БЕЛКА. СОДЕРЖИТ: БЕЛКА В СУХОМ ВЕЩЕСТВЕ- 85.19-85.56%, ВЛАГИ - 4.45-4.67%.НЕ СОДЕРЖИТ ГМО. ИСПОЛЬЗУЕТСЯ В ПРОИЗВОДСТВЕ РАЗЛИЧНЫХ ПРОДУКТОВ ПИТАНИЯ. ВСЕГО:1100 МЕШКОВ ПО 20КГ.. :</t>
  </si>
  <si>
    <t>10216100/291216/0098745</t>
  </si>
  <si>
    <t>NIJMEGEN, 6523LD, POSTWEG 50 A, CITY</t>
  </si>
  <si>
    <t>7825676138</t>
  </si>
  <si>
    <t>197342, город Санкт-Петербург, Белоостровская улица, дом 28 литер в</t>
  </si>
  <si>
    <t>БЕЛКОВЫЕ ВЕЩЕСТВА:БЕЛОК МОЛОЧНЫЙ КОНЦЕНТРИРОВАННЫЙ. СОДЕРЖИТ: БЕЛКА В СУХОМ ВЕЩЕСТВЕ- 85.22-86.05%, ВЛАГИ - 4.17-4.96%.НЕ СОДЕРЖИТ ГМО. НЕ ФЕРМЕНТНЫЙ ПРЕПАРАТ.ИСПОЛЬЗУЕТСЯ КАК ИНГРЕДИЕНТ В ПРОИЗВОДСТВЕ РАЗЛИЧНЫХ ПРОДУКТОВ ПИТАНИЯ. ВСЕГО:2200МЕШКОВ ПО. 20КГ. :</t>
  </si>
  <si>
    <t>BASF SE/ЧЕРЕЗ ТЕРМИНАЛ В ПОЛЬШЕ</t>
  </si>
  <si>
    <t>7706800837</t>
  </si>
  <si>
    <t>119017, город Москва, Кадашёвская набережная, 14-3</t>
  </si>
  <si>
    <t>10216100/190117/0002700</t>
  </si>
  <si>
    <t>6500 AD CITY NIJMEGEN POSTWEG 50A</t>
  </si>
  <si>
    <t>БЕЛКОВЫЕ ВЕЩЕСТВА:КОНЦЕНТРАТ МОЛОЧНОГО БЕЛКА. СОДЕРЖИТ: БЕЛКА В СУХОМ ВЕЩЕСТВЕ- 85.08-85.83%, ВЛАГИ - 3.48-4.5%.НЕ СОДЕРЖИТ ГМО. ИСПОЛЬЗУЕТСЯ В ПРОИЗВОДСТВЕ РАЗЛИЧНЫХ ПРОДУКТОВ ПИТАНИЯ. ВСЕГО:1100 МЕШКОВ ПО 20КГ.</t>
  </si>
  <si>
    <t>10005022/060217/0007554</t>
  </si>
  <si>
    <t>1752 VILLARS-SUR-GLANE ROUTE DE MONCOR 6</t>
  </si>
  <si>
    <t>БЕЛКИ МОЛОЧНЫЕ КОНЦЕНТРИРОВАННЫЕ:</t>
  </si>
  <si>
    <t>10113110/140317/0027991</t>
  </si>
  <si>
    <t>ГИДРОЛИЗИРОВАННЫЙ МОЛОЧНЫЙ ПРОТЕИН, ПРИМЕНЯЕТСЯ В КОСМЕТИЧЕСКОЙ ПРОМЫШЛЕННОСТИ В КАЧЕСТВЕ УХАЖИВАЮЩЕЙ ДОБАВКИ ПРИ ПРОИЗВОДСТВЕ СРЕДСТВ ПО УХОДУ ЗА КОЖЕЙ И ВОЛОСАМИ, НЕ СОДЕРЖИТ ЭТИЛ.СПИРТ, НЕ ДЛЯ РОЗНИЧНОЙ ПРОДАЖИ, НЕ ДЛЯ ВЕТЕРИНАРИИ, РАСФАСОВАН В</t>
  </si>
  <si>
    <t>10005021/260317/0004167</t>
  </si>
  <si>
    <t>60549 ГЕРМАНИЯ FRANKFURT CARGO CITY SUED GEB 577</t>
  </si>
  <si>
    <t>БЕЛКИ МОЛОЧНЫЕ КОНЦЕНТРИРОВАННЫЕ, НЕ ДЛЯ ПРОИЗВОДСТВА ПИЩЕВЫХ ПРОДУКТОВ, НЕ ОТХОДЫ, НЕ ДЛЯ ВЕТЕРИНАРИИ, НЕ КОРМОВЫЕ ДОБАВКИ, ОБРАЗЦЫ ДЛЯ ВНУТРИФИРМЕННЫХ РЕКЛАМНЫХ И ТЕХНОЛОГИЧЕСКИХ ЦЕЛЕЙ</t>
  </si>
  <si>
    <t>143581, Московская область, Истринский район, деревня Лешково, 180</t>
  </si>
  <si>
    <t>$X$</t>
  </si>
  <si>
    <t>AGGLOMIX B. V.</t>
  </si>
  <si>
    <t>10113110/200417/0046580</t>
  </si>
  <si>
    <t>LUDWIGSHAFEN/RHEIN DE-67056 KARL-BOSCH STRASSE 38</t>
  </si>
  <si>
    <t>NIJMEGEN 6538 SZ TAKENHOFPLEIN 6 1ST FLOOR CITY</t>
  </si>
  <si>
    <t>125009, ГОРОД, МОСКВА, улица ТВЕРСКАЯ, дом 12, СТР. 1</t>
  </si>
  <si>
    <t>10216100/060617/0030611</t>
  </si>
  <si>
    <t>10216100/200617/0033402</t>
  </si>
  <si>
    <t>10113110/160817/0106882</t>
  </si>
  <si>
    <t>10113110/280817/0112914</t>
  </si>
  <si>
    <t>67063,  ЛЮДВИГСХАФЕН,  КАРЛ-БОШ-ШТРАССЕ 38</t>
  </si>
  <si>
    <t>6132000946</t>
  </si>
  <si>
    <t>NZMP MAKING IT HAPPEN FONTERRA</t>
  </si>
  <si>
    <t>NIJMEGEN 6538 TAKENHOFPLEIN 6, 1ST FLOOR SZ</t>
  </si>
  <si>
    <t>SOLMIKO</t>
  </si>
  <si>
    <t>10113110/201117/0157812</t>
  </si>
  <si>
    <t>MAGAZYN PRZELADUNKOWY BY ORDER BASF SE</t>
  </si>
  <si>
    <t>LUDWIGSHAFEN/RHEIN 67056 CARL-BOSCH-STRASSE, 38</t>
  </si>
  <si>
    <t>10216120/231117/0078096</t>
  </si>
  <si>
    <t>10113110/131217/0171342</t>
  </si>
  <si>
    <t>ГИДРОЛИЗИРОВАННЫЙ МОЛОЧНЫЙ ПРОТЕИН, ПРИМЕНЯЕТСЯ В КОСМЕТИЧЕСКОЙ ПРОМЫШЛЕННОСТИ В КАЧЕСТВЕ УХАЖИВАЮЩЕЙ ДОБАВКИ ПРИ ПРОИЗВОДСТВЕ СРЕДСТВ ПО УХОДУ ЗА КОЖЕЙ И ВОЛОСАМИ, НЕ СОДЕРЖИТ ЭТИЛ.СПИРТ, НЕ ДЛЯ РОЗНИЧНОЙ ПРОДАЖИ, НЕ ДЛЯ ВЕТЕРИНАРИИ, РАСФАСОВАН В : ПЛАСТИКОВЫЕ КАНИСТРЫ ПО 25 КГ., МАРКА NUTRILAN MILK EP, АРТ.50430040 - 25 КГ BASF SE BASF 0</t>
  </si>
  <si>
    <t>SOLMICO</t>
  </si>
  <si>
    <t>ГОРОД МОСКВА, УЛИЦА ТВЕРСКАЯ, ДОМ 12 КОРПУС СТР. 1</t>
  </si>
  <si>
    <t>10216120/281217/0087071</t>
  </si>
  <si>
    <t>БЕЛКОВЫЕ ВЕЩЕСТВА:КОНЦЕНТРАТ МОЛОЧНОГО БЕЛКА. СОДЕРЖИТ: БЕЛКА В СУХОМ ВЕЩЕСТВЕ 85,8-86,84%, ВЛАГИ 3,7-3,74%.НЕ СОДЕРЖИТ ГМО. ИСПОЛЬЗУЕТСЯ В ПРОИЗВОДСТВЕ РАЗЛИЧНЫХ ПРОДУКТОВ ПИТАНИЯ. ВСЕГО:1100 МЕШКОВ ПО 20КГ. : CREMO SA ОТСУТСТВУЕТ CH-2409 НЕТ АРТИКУЛА НЕТ МОДЕЛИ 22000</t>
  </si>
  <si>
    <t>0</t>
  </si>
  <si>
    <t>БЕЛКИ МОЛОЧНЫЕ КОНЦЕНТРИРОВАННЫЕ: NUTRILAN MILK EP - ГИДРОЛИЗИРОВ.МОЛОЧНЫЙ ПРОТЕИН (ВОДН.Р-Р) С СОД.МОЛ. БЕЛКА В ПЕРЕСЧЕТЕ НА СУХ.ВЕЩ-ВО БОЛЕЕ 90%,ЖИДК.ОТ ЖЕЛТ.ДО КОРИЧ.ЦВЕТА,ПРИМЕН.В КОСМЕТИЧ.ПРОМ-ТИ В КАЧ.УХАЖИВ.ДОБАВКИ ПРИ ПРОИЗВ-ВЕ СРЕДСТВ ПОУХОДУ ЗА КОЖЕЙ И ВОЛОСАМИ,НЕ ПИЩ.ПОДУКЦИЯ,НЕ ДЛЯ ВЕТЕРИН.,НЕ ДЛЯ РОЗНИЧ.ПРОДАЖИ, В ПЛАСТ.КАНИСТРАХ ПО 25 КГ, АРТ.50430040 - 25.00 КГ __1.0__ : __1.1__ ИЗГОТОВИТЕЛЬ -BASF SE БРЕНД -BASF</t>
  </si>
  <si>
    <t>БЕЛКОВЫЕ ВЕЩЕСТВА:КОНЦЕНТРАТ МОЛОЧНОГО БЕЛКА. СОДЕРЖИТ: БЕЛКА В СУХОМ ВЕЩЕСТВЕ- 85.09-85.56%, ВЛАГИ - 4.16-4.8%.НЕ СОДЕРЖИТ ГМО. ИСПОЛЬЗУЕТСЯ В ПРОИЗВОДСТВЕ РАЗЛИЧНЫХ ПРОДУКТОВ ПИТАНИЯ. ВСЕГО:1100 МЕШКОВ ПО 20КГ.__1.0__ : __1.1__ ИЗГОТОВИТЕЛЬ -CREMO SA БРЕНД -ОТСУТСТВУЕТ МАРКА -CH2409 МОДЕЛЬ -НЕТ МОДЕЛИ АРТИКУЛ -НЕТ АРТИКУЛА КОЛ-ВО22000 КГ</t>
  </si>
  <si>
    <t>БЕЛКИ МОЛОЧНЫЕ КОНЦЕНТРИРОВАННЫЕ:__1.0__ ГИДРОЛИЗИРОВ.МОЛОЧНЫЙ ПРОТЕИН (ВОДН.Р-Р) С СОД.МОЛ. БЕЛКА В ПЕРЕСЧЕТЕ НА СУХ.ВЕЩ-ВО БОЛЕЕ 90%,ЖИДК.ОТ ЖЕЛТ.ДО КОРИЧ.ЦВЕТА,ПРИМЕН.В КОСМЕТИЧ.ПРОМ-ТИ В КАЧ.УХАЖИВ.ДОБАВКИ ПРИ ПРОИЗВ-ВЕ СРЕДСТВ ПО УХОДУ ЗА КОЖЕЙ И ВОЛОСАМИ,НЕ ДЛЯ ВЕТЕРИН.,НЕ ДЛЯ РОЗНИЧ.ПРОДАЖИ, (В ПЛАСТ.КАНИСТРАХ ПО 25 КГ), __1.1__ ИЗГОТОВИТЕЛЬ -BASF SE, СТРАНАГЕРМАНИЯ БРЕНД -BASF МОДЕЛЬ -NUTRILAN MILK EP АРТИКУЛ -50430040 КОЛ-ВО475 КГ</t>
  </si>
  <si>
    <t>ГИДРОЛИЗИРОВАННЫЙ МОЛОЧНЫЙ ПРОТЕИН, ПРИМЕНЯЕТСЯ В КОСМЕТИЧЕСКОЙ ПРОМЫШЛЕННОСТИ В КАЧЕСТВЕ УХАЖИВАЮЩЕЙ ДОБАВКИ ПРИ ПРОИЗВОДСТВЕ СРЕДСТВ ПО УХОДУ ЗА КОЖЕЙ И ВОЛОСАМИ, НЕ СОДЕРЖИТ ЭТИЛ.СПИРТ, НЕ ДЛЯ РОЗНИЧНОЙ ПРОДАЖИ, НЕ ДЛЯ ВЕТЕРИНАРИИ, РАСФАСОВАН ВПЛАСТИКОВЫЕ КАНИСТРЫ ПО 25 КГ., __1.0__ : __1.1__ ИЗГОТОВИТЕЛЬ -BASF SE БРЕНД -BASF МАРКА -NUTRILAN MILK EP АРТИКУЛ -50430040 КОЛ-ВО5 ШТ</t>
  </si>
  <si>
    <t>ГИДРОЛИЗИРОВАННЫЙ МОЛОЧНЫЙ ПРОТЕИН, ПРИМЕНЯЕТСЯ В КОСМЕТИЧЕСКОЙ ПРОМЫШЛЕННОСТИ В КАЧЕСТВЕ УХАЖИВАЮЩЕЙ ДОБАВКИ ПРИ ПРОИЗВОДСТВЕ СРЕДСТВ ПО УХОДУ ЗА КОЖЕЙ И ВОЛОСАМИ, НЕ СОДЕРЖИТ ЭТИЛ.СПИРТ, НЕ ДЛЯ РОЗНИЧНОЙ ПРОДАЖИ, НЕ ДЛЯ ВЕТЕРИНАРИИ, РАСФАСОВАН ВПЛАСТИКОВЫЕ КАНИСТРЫ ПО 25 КГ., МАРКА NUTRILAN MILK EP, АРТ.50430040 - 800 КГ __1.0__ : __1.1__ ИЗГОТОВИТЕЛЬ -BASF SE БРЕНД -BASF</t>
  </si>
  <si>
    <t>БЕЛКОВЫЕ ВЕЩЕСТВА:КОНЦЕНТРАТ МОЛОЧНОГО БЕЛКА. СОДЕРЖИТ: БЕЛКА В СУХОМ ВЕЩЕСТВЕ 85,61-86,57%, ВЛАГИ 4,00-4,54%.НЕ СОДЕРЖИТ ГМО. ИСПОЛЬЗУЕТСЯ В ПРОИЗВОДСТВЕ РАЗЛИЧНЫХ ПРОДУКТОВ ПИТАНИЯ. ВСЕГО:1100 МЕШКОВ ПО 20КГ.__1.0__ : __1.1__ ИЗГОТОВИТЕЛЬ -CREMO SA БРЕНД -ОТСУТСТВУЕТ МАРКА -CH-2409 МОДЕЛЬ -НЕТ МОДЕЛИ АРТИКУЛ -НЕТ АРТИКУЛА КОЛ-ВО22000 КГ</t>
  </si>
  <si>
    <t>Я_ПРОЧИЕ</t>
  </si>
  <si>
    <t>EMMI BETRIEB EMMI MILCH AG</t>
  </si>
  <si>
    <t>ООО ГЕНЕТИКЛАБ</t>
  </si>
  <si>
    <t>BALLYRAGGET, 111111, CO. KILKENNY, CITY</t>
  </si>
  <si>
    <t>NL ARNHEM 6835 EA GRONINGENSINGEL 1 .</t>
  </si>
  <si>
    <t>10216020/150518/0007630</t>
  </si>
  <si>
    <t>10216170/170518/0048040</t>
  </si>
  <si>
    <t>92032 CITY AUCKLAND PRINCES STREET, 9</t>
  </si>
  <si>
    <t>10216100/150318/0013459</t>
  </si>
  <si>
    <t>1010, NEW ZEALAND, AUCKLAND. FANSHAWE, STREET PRIVATE BAG 92032</t>
  </si>
  <si>
    <t>КОНЦЕНТРАТ МОЛОЧНОГО БЕЛКА НЕ МЕНЕЕ 84,5 % БЕЛКА В СУХОМ ВЕЩЕСТВЕ, МАРКИ MPC485 (85-86,0% МАС.% В ПЕРЕСЧЕТЕ НА СУХОЙ ПРОДУКТ),В ВИДЕ ПОРОШКА, ДЛЯ ИСПОЛЬЗОВАНИЯ В ПИЩЕВОЙ ПРОМЫШЛЕННОСТИ. УПАКОВАН В 1120 МЕШКОВ ПО 20 КГ. ДАТА ИЗГОТОВЛЕНИЯ: ДЕКАБРЬ 2017 :ПРОДУКТ ПРОИЗВЕДЕН ИЗ КОРОВЬЕГО МОЛОКА. КОНЦЕНТРАТ МОЛОЧНОГО БЕЛКА 485, ПРЕДСТАВЛЯЕТ СОБОЙ БЕЛКОВЫЙ КОНЦЕНТРАТ, ПОЛУЧАЕМЫЙ В РЕЗУЛЬТАТЕ РАСПЫЛИТЕЛЬНОЙ СУШКИ В ПРОЦЕССЕ УЛЬТРАФИЛЬТРАЦИИ СВЕЖЕГО ОБЕЗЖИРЕННОГО МОЛОКА. Г. НЕ СОДЕРЖИТ ГЕНЕТИЧЕСКИ МОДИФИЦИРОВАННЫХ ОРГАНИЗМОВ ИЛИ ГЕНЕТИЧЕСКИХ ТЕХНОЛОГИЙ,НЕ ЯВЛЯЕТСЯ СПЕЦИАЛИЗИРОВАННЫМ ПИЩЕВЫМ ПРОДУКТОМ,ТЕХНОЛОГИЧЕСКИ АКТИВНОЙ ДОБАВКОЙ К ПИЩЕ. ЧИСТЫЙ ВЕС НЕТТО 22400 КГ. НЕ ДЛЯ РОЗНИЧНОЙ ПРОДАЖИ. FONTERRA LIMITED ОТСУТСТВУЕТ MPC485 ОТСУТСТВУЕТ ОТСУТСТВУЕТ 22.4</t>
  </si>
  <si>
    <t>10216100/190318/0014021</t>
  </si>
  <si>
    <t>KILKENNY, BALLYRAGGET, CO</t>
  </si>
  <si>
    <t>БЕЛКОВЫЕ ВЕЩЕСТВА: БЕЛКИ МОЛОЧНЫЕ КОНЦЕНТРИРОВАННЫЕ, В МЕШКАХ ПО КОД ОКП 922900 МАРКА - SOLMIKO MPC80S, МАРКИРОВКА IE1022EC, ЛОТ 218НА -782 МЕШКОВ ПРОИЗВ 06.08.17 ГОДНО ДО 05.08.19 СОДЕРЖАНИЕ ПРОТЕИНА 85.14%, ЛОТ 221НА -376 МЕШКОВ, ПРОИЗВ 09.08.17 ГОДНО ДО 08.08.19 СОДЕРЖАНИЕ ПРОТЕИНА 85.54%, ИСПОЛЬЗУЕТСЯ В ПИЩЕВОЙ ПРОМЫШЛЕННОСТИ, НЕ СОДЕРЖИТ ГЕННО-ИНЖЕНЕРНО-МОДИФИЦИРОВАННЫХ ПРОДУКТОВ. GLANBIA INGREDIENTS IRELAND LIMITED SOLMIKO 20</t>
  </si>
  <si>
    <t>10216100/040418/0017148</t>
  </si>
  <si>
    <t>CREMO S.A. ROUTE DE MONCOR VILLARS-SUR-GLANE  SWITZERLAND BY ORDER INGREDIA S.A.</t>
  </si>
  <si>
    <t>62033, CS 60946, ARRAS, CEDEX, 51 AVENUE FERNAND LOBBEDEZ</t>
  </si>
  <si>
    <t>КОНЦЕНТРАТ МОЛОЧНОГО БЕЛКА, ПОЛУЧЕННЫЙ ИЗ ОБЕЗЖИРЕННОГО МОЛОКА МЕТОДОМ МИКРОФИЛЬТРАЦИИ. НЕ СОДЕРЖИТ ГМО. ИСПОЛЬЗУЕТСЯ В ПИЩЕВОЙ ПРОМЫШЛЕННОСТИ. МЕЛКОДИСПЕРСНЫЙ ПОРОШОК. РАСФАСОВАН В БУМАЖНЫЕ МЕШКИ С ПОЛИЭТИЛЕНОВЫМ ВКЛАДЫШЕМ ПО 20 КГ. ГРУЗ РАСПОЛОЖЕН :СОДЕРЖАНИЕ БЕЛКА 85.85%, В ПЕРЕСЧЕТЕ НА СУХОЙ ПРОДУКТ, ПАРТИЯ №3972.0-000099 :СОДЕРЖАНИЕ БЕЛКА 85.67%, В ПЕРЕСЧЕТЕ НА СУХОЙ ПРОДУКТ, ПАРТИЯ №3972.0-000100 НА 23 ПАЛЛЕТАХ. CREMO S.A. CREMO ОТСУТСТВУЕТ 852В PROMILK 12000 CREMO S.A. CREMO ОТСУТСТВУЕТ 852В PROMILK 8700</t>
  </si>
  <si>
    <t>CREMO S. A.</t>
  </si>
  <si>
    <t>10216170/030418/0031306</t>
  </si>
  <si>
    <t>МОЛОЧНО-БЕЛКОВЫЙ КОНЦЕНТРАТ (MPC 85) - ПРОДУКТ ПЕРЕРАБОТКИ МОЛОКА ОБЕЗЖИРЕННОГО МЕТОДОМ УЛЬТРАФИЛЬТРАЦИИ, СУХОЙ, В МЕШКАХ ПО 20 КГ/НЕТТО, ВСЕГО 1008 МЕШКОВ. : ИСПОЛЬЗУЕТСЯ В ПИЩЕВОЙ ПРОМЫШЛЕННОСТИ. СОДЕРЖАНИЕ БЕЛКА - БОЛЕЕ 85% В ПЕРЕСЧЕТЕ НА СУХОЙ ПРОДУКТ. FONTERRA LIMITED FONTERRA FONTERRA, NZMP ОТСУТСТВУЕТ ОТСУТСТВУЕТ 20160</t>
  </si>
  <si>
    <t>10216170/170418/0036812</t>
  </si>
  <si>
    <t>AUCKLAND 1010, PRIVATE BAG 92032, 109 FANSHAWE STREET</t>
  </si>
  <si>
    <t>МОЛОЧНО-БЕЛКОВЫЙ КОНЦЕНТРАТ (MPC 85) - ПРОДУКТ ПЕРЕРАБОТКИ МОЛОКА ОБЕЗЖИРЕННОГО МЕТОДОМ УЛЬТРАФИЛЬТРАЦИИ, СУХОЙ, В МЕШКАХ ПО 20 КГ/НЕТТО, ВСЕГО 2016 МЕШКОВ. : ИСПОЛЬЗУЕТСЯ В ПИЩЕВОЙ ПРОМЫШЛЕННОСТИ. СОДЕРЖАНИЕ БЕЛКА - БОЛЕЕ 85% В ПЕРЕСЧЕТЕ НА СУХОЙ ПРОДУКТ. FONTERRA LIMITED FONTERRA FONTERRA, NZMP ОТСУТСТВУЕТ ОТСУТСТВУЕТ 40320</t>
  </si>
  <si>
    <t>10005022/220118/0004405</t>
  </si>
  <si>
    <t>1752, VILLARS-SUR-GLANE, VILLARS, ROUTE DE MONCOR 6</t>
  </si>
  <si>
    <t>БЕЛКИ МОЛОЧНЫЕ КОНЦЕНТРИРОВАННЫЕ: МОЛОЧНЫЙ БЕЛОК, ПРОДУКТ ИЗ СВЕЖЕГО МОЛОКА, В ПОРОШКЕ РАСПЫЛИТЕЛЬНОЙ СУШКИ, ИЗОЛЯТ МОЛОЧНОГО БЕЛКА, ПРОИЗВЕДЕННЫЙ ИЗ ОБЕЗЖИРЕННОГО МОЛОКА, ДАННЫЙ ПРОДУКТ ОБЛАДАЕТ ВЫСОКИМ УРОВНЕМ РАСТВОРИМОСТИ, ПРИМЕНЯЕТСЯ ДЛЯ ОБОГАЩЕНИЯ БЕЛКОМ СЫРЬЯ ШИРОКОЙ ЛИНЕЙКИ ПРОДУКТОВ, ПРЕЖДЕ ВСЕГО КИСЛОМОЛОЧНЫХ, СОДЕРЖАНИЕ: МОЛОЧНЫЙ БЕЛОК В ПЕРЕСЧЕТЕ НА СУХОЙ ПРОДУКТ 86%, ЖИР 1%, УГЛЕВОДЫ (ЛАКТОЗА) 5.5%, БЕЛОК 82%, НОМЕР ПАРТИИ 2972.0-001641, ДАТА ПРОИЗВОДСТВА 03.11.2017, СРОК ГОДНОСТИ 03.05.2019, УПАКОВАНЫ В 5-Х МНОГОСЛОЙНЫХ КРАФТПАКЕТАХ С ВНУТРЕННЕЙ СТОРОНОЙ ИЗ ПОЛИЭТИЛЕНА ПО 20 КГ. CREMO SA CREMO PROMILK 852 A 9208.52A PROMILK 852 A 100</t>
  </si>
  <si>
    <t>10113110/060218/0013514</t>
  </si>
  <si>
    <t>DE-67056, LUDWIGSHAFEN/RHEIN, KARL-BOSCH STRASSE 38</t>
  </si>
  <si>
    <t>БЕЛКИ МОЛОЧНЫЕ КОНЦЕНТРИРОВАННЫЕ: NUTRILAN MILK EP - ГИДРОЛИЗИРОВ.МОЛОЧНЫЙ ПРОТЕИН (ВОДН.Р-Р) С СОД.МОЛ. БЕЛКА В ПЕРЕСЧЕТЕ НА СУХ.ВЕЩ-ВО БОЛЕЕ 90%,ЖИДК.ОТ ЖЕЛТ.ДО КОРИЧ.ЦВЕТА,ПРИМЕН.В КОСМЕТИЧ.ПРОМ-ТИ В КАЧ.УХАЖИВ.ДОБАВКИ ПРИ ПРОИЗВ-ВЕ СРЕДСТВ ПО УХОДУ ЗА КОЖЕЙ И ВОЛОСАМИ,НЕ ДЛЯ ВЕТЕРИН.,НЕ ДЛЯ РОЗНИЧ.ПРОДАЖИ, (В ПЛАСТ.КАНИСТРАХ ПО 25 КГ), BASF SE BASF 50430040 625</t>
  </si>
  <si>
    <t>10005022/020418/0026246</t>
  </si>
  <si>
    <t>БЕЛКИ МОЛОЧНЫЕ КОНЦЕНТРИРОВАННЫЕ: МОЛОЧНЫЙ БЕЛОК, ПРОДУКТ ИЗ СВЕЖЕГО МОЛОКА, В ПОРОШКЕ РАСПЫЛИТЕЛЬНОЙ СУШКИ, ИЗОЛЯТ МОЛОЧНОГО БЕЛКА, ПРОИЗВЕДЕННЫЙ ИЗ ОБЕЗЖИРЕННОГО МОЛОКА, ДАННЫЙ ПРОДУКТ ОБЛАДАЕТ ВЫСОКИМ УРОВНЕМ РАСТВОРИМОСТИ, ПРИМЕНЯЕТСЯ ДЛЯ ОБОГАЩЕНИЯ БЕЛКОМ СЫРЬЯ ШИРОКОЙ ЛИНЕЙКИ ПРОДУКТОВ, ПРЕЖДЕ ВСЕГО КИСЛОМОЛОЧНЫХ, СОДЕРЖАНИЕ: МОЛОЧНЫЙ БЕЛОК В ПЕРЕСЧЕТЕ НА СУХОЙ ПРОДУКТ 86%, ЖИР 1%, УГЛЕВОДЫ (ЛАКТОЗА) 5.5%, БЕЛОК 82%, НОМЕР ПАРТИИ 2972.0-001717, ДАТА ПРОИЗВОДСТВА 17.02.2018, СРОК ГОДНОСТИ 17.08.2019, УПАКОВАНЫ В 7-МИ МНОГОСЛОЙНЫХ КРАФТПАКЕТАХ С ВНУТРЕННЕЙ СТОРОНОЙ ИЗ ПОЛИЭТИЛЕНА ПО 20 КГ. CREMO SA CREMO PROMILK 852 A 9208.52A PROMILK 852 A 140</t>
  </si>
  <si>
    <t>10113110/030518/0058719</t>
  </si>
  <si>
    <t>DE-67056, LUDWIGSHAFEN/RHEIN, KARL-BOSCH STRASSE</t>
  </si>
  <si>
    <t>БЕЛКИ МОЛОЧНЫЕ КОНЦЕНТРИРОВАННЫЕ (ВЕС БРУТТО С ПАЛЛ.40.300КГ): NUTRILAN MILK EP - ГИДРОЛИЗИРОВ.МОЛОЧНЫЙ ПРОТЕИН (ВОДН.Р-Р) С СОД.МОЛ.БЕЛКА В ПЕРЕСЧЕТЕ НА СУХ.ВЕЩ-ВО БОЛЕЕ 90%,ЖИДК.ОТ ЖЕЛТ.ДО КОРИЧ.ЦВЕТА,ПРИМЕН.В КОСМЕТИЧ. ПРОМ-ТИ В КАЧ.УХАЖИВ.ДОБАВКИ ПРИ ПРОИЗВ-ВЕ СРЕДСТВ ПО УХОДУ ЗА КОЖЕЙ И ВОЛОСАМИ,НЕ ДЛЯ ВЕТЕРИН.,НЕ ДЛЯ РОЗНИЧ.ПРОДАЖИ, (В ПЛАСТ.КАНИСТРАХ ПО 25 КГ), BASF SE BASF 50430040 25</t>
  </si>
  <si>
    <t>КОНЦЕНТРИРОВАННЫЕ МОЛОЧНЫЕ БЕЛКИ С СОДЕРЖАНИЕМ БЕЛКА БОЛЕЕ 85 МАС.% В ПЕРЕСЧЕТЕ НА СУХОЙ ПРОДУКТ. СЫРЬЕ ДЛЯ ПРОМ. ПР-ВА ПИЩЕВОЙ ПРОДУКЦИИ. НЕ СОД. ГМО. :ПИЩЕВОЙ КОНЦЕНТРАТ МОЛОЧНЫХ БЕЛКОВ 85 (MILK PROTEIN CONCENTRATE) ПРОДУКТ ПЕРЕРАБОТКИ МОЛОКА КОНЦЕНТРИРОВАННЫЙ СУХОЙ. УПАКОВАН В БУМ. МЕШКИ С ПОЛИЭТ. ВКЛАДЫШЕМ ПО 20 КГ. AGGLOMIX B.V. AGGLOMIX ОТСУТСТВУЕТ ОТСУТСТВУЕТ ОТСУТСТВУЕТ 60</t>
  </si>
  <si>
    <t>КОНЦЕНТРАТ МОЛОЧНЫХ БЕЛКОВ MPC80 - ПРОДУКТ ПЕРЕРАБОТКИ МОЛОКА ОБЕЗЖИРЕННОГО, СУХОЙ, С СОДЕРЖАНИЕМ БЕЛКОВ БОЛЕЕ 85%, В МЕШКАХ ПО 20 КГ/НЕТТО, ВСЕГО 25 МЕШКОВ. : ИСПОЛЬЗУЕТСЯ В КАЧЕСТВЕ СЫРЬЯ ПРИ ПРОИЗВОДСТВЕ ПИЩЕВОЙ ПРОДУКЦИИ. GLANBIA INGREDIENTS IRELAND LTD., IE1022EC SOLMICO MPC80 ОТСУТСТВУЕТ ОТСУТСТВУЕТ 500</t>
  </si>
  <si>
    <t>10113110/130618/0080597</t>
  </si>
  <si>
    <t>67056 LUDWIGSHAFEN</t>
  </si>
  <si>
    <t>10005022/250618/0051817</t>
  </si>
  <si>
    <t>БЕЛКИ МОЛОЧНЫЕ КОНЦЕНТРИРОВАННЫЕ: МОЛОЧНЫЙ БЕЛОК, ПРОДУКТ ИЗ СВЕЖЕГО МОЛОКА, В ПОРОШКЕ РАСПЫЛИТЕЛЬНОЙ СУШКИ, ИЗОЛЯТ МОЛОЧНОГО БЕЛКА, ПРОИЗВЕДЕННЫЙ ИЗ ОБЕЗЖИРЕННОГО МОЛОКА, ДАННЫЙ ПРОДУКТ ОБЛАДАЕТ ВЫСОКИМ УРОВНЕМ РАСТВОРИМОСТИ, ПРИМЕНЯЕТСЯ ДЛЯ ОБОГАЩЕНИЯ БЕЛКОМ СЫРЬЯ ШИРОКОЙ ЛИНЕЙКИ ПРОДУКТОВ, ПРЕЖДЕ ВСЕГО КИСЛОМОЛОЧНЫХ, СОДЕРЖАНИЕ: МОЛОЧНЫЙ БЕЛОК В ПЕРЕСЧЕТЕ НА СУХОЙ ПРОДУКТ 86%, ЖИР 1%, УГЛЕВОДЫ (ЛАКТОЗА) 5.5%, БЕЛОК 82%, НОМЕР ПАРТИИ 2972.0-001751, ДАТА ПРОИЗВОДСТВА 23.03.2018, СРОК ГОДНОСТИ 23.09.2019, УПАКОВАНЫ В 5-Х МНОГОСЛОЙНЫХ КРАФТПАКЕТАХ С ВНУТРЕННЕЙ СТОРОНОЙ ИЗ ПОЛИЭТИЛЕНА ПО 20 КГ. CREMO SA CREMO PROMILK 852 A 9208.52A PROMILK 852 A 100</t>
  </si>
  <si>
    <t>10317110/160318/0008321</t>
  </si>
  <si>
    <t>TAX ID 81-527-105 109 FANSHAWE, AUCKLAND, STREET PRIVATE BAG 92032 1010</t>
  </si>
  <si>
    <t>346630, Ростовская область, Семикаракорский район, город Семикаракорск, улица А.А.Араканцева, 33</t>
  </si>
  <si>
    <t>МОЛОЧНО-БЕЛКОВЫЙ КОНЦЕНТРАТ С МАССОВОЙ ДОЛЕЙ СОДЕРЖАНИЯ БЕЛКА В СУХОМ ВЕЩЕСТВЕ 86%, СОСТАВ: ПАСТЕРИЗОВАННОЕ ОБЕЗЖИРЕННОЕ МОЛОКО, УПАКОВАН В 6048 БУМАЖНЫХ МЕШКОВ С ПОЛИЭТИЛЕНОВЫМ ВКЛАДЫШЕМ ПО 20 КГ НЕТТО : ВСЕГО 120960 КГ НЕТТО, МАРКИРОВКА MILK PROTEIN CONCENTRATE, ДАТА ПРОИЗВОДСТВА 16.12.2017, 17.12.2017 СРОК ГОДНОСТИ 15.12.2019, 16.12.2019 FONTERRA LIMITED NZMP MAKING IT HAPPEN!, FONTERRA 0</t>
  </si>
  <si>
    <t>БЕЛКИ МОЛОЧНЫЕ КОНЦЕНТРИРОВАННЫЕ (ВЕС БРУТТО С ПАЛЛ.80.600КГ): NUTRILAN MILK EP - ГИДРОЛИЗИРОВ.МОЛОЧНЫЙ ПРОТЕИН (ВОДН.Р-Р) С СОД.МОЛ.БЕЛКА В ПЕРЕСЧЕТЕ НА СУХ.ВЕЩ-ВО БОЛЕЕ 90%,ЖИДК.ОТ ЖЕЛТ.ДО КОРИЧ.ЦВЕТА,ПРИМЕН.В КОСМЕТИЧ. ПРОМ-ТИ В КАЧ.УХАЖИВ.ДОБАВКИ : ПРИ ПРОИЗВ-ВЕ СРЕДСТВ ПО УХОДУ ЗА КОЖЕЙ И ВОЛОСАМИ,НЕ ДЛЯ ВЕТЕРИН.,НЕ ДЛЯ РОЗНИЧ.ПРОДАЖИ, (В ПЛАСТ.КАНИСТРАХ ПО 25 КГ), АРТ.50430040 - 50.00 КГ BASF SE BASF 0</t>
  </si>
  <si>
    <t>Месяц</t>
  </si>
  <si>
    <t>ПОЛУЧАТЕЛЬ</t>
  </si>
  <si>
    <t>ООО ОПТИМА</t>
  </si>
  <si>
    <t>ООО ЛАКТАЛИС ИСТРА</t>
  </si>
  <si>
    <t>ООО БАСФ</t>
  </si>
  <si>
    <t>G38 ТОНН</t>
  </si>
  <si>
    <t>G46 ТЫС</t>
  </si>
  <si>
    <t>HOCHDORF NUTRITEC AG,HOCHDORF,ШВЕЙЦАРИЯ</t>
  </si>
  <si>
    <t>ОООГЕНЕТИКЛАБ</t>
  </si>
  <si>
    <t>GLANBIA INGREDIENTS IRELAND LTD. IE1022EC</t>
  </si>
  <si>
    <t>АОСОЮЗСНАБ</t>
  </si>
  <si>
    <t>АОБалтийская Группа</t>
  </si>
  <si>
    <t>АОСоюзснаб</t>
  </si>
  <si>
    <t>ООО КПФМилорада</t>
  </si>
  <si>
    <t>ООО РЕАКОР</t>
  </si>
  <si>
    <t>ООО Басф</t>
  </si>
  <si>
    <t>ООО Лакталис Истра</t>
  </si>
  <si>
    <t>ООО Союзоптторг</t>
  </si>
  <si>
    <t>ООО АЛЬФАПРОД</t>
  </si>
  <si>
    <t>ООО СОЮЗОПТТОРГ</t>
  </si>
  <si>
    <t>ООО КОМПАНИЯ ЛУИС ДРЕЙФУС ВОСТОК</t>
  </si>
  <si>
    <t>ООО Интерпродукт</t>
  </si>
  <si>
    <t>ООО КПФ МИЛОРАДА</t>
  </si>
  <si>
    <t>ООО ИНТЕРПРОДУКТ</t>
  </si>
  <si>
    <t>ООО МЕГГЛЕ</t>
  </si>
  <si>
    <t>ООО ЛУИС ДРЕЙФУС КОММОДИТИЗ ВОСТОК</t>
  </si>
  <si>
    <t>ООО ПРОМИКС</t>
  </si>
  <si>
    <t>ООО МОЛВЕСТ</t>
  </si>
  <si>
    <t>ООО АКВАЛЮКС</t>
  </si>
  <si>
    <t>ООО СИГМА-АЛДРИЧ РУС</t>
  </si>
  <si>
    <t>ОАО ССЗ</t>
  </si>
  <si>
    <t>ЗАО СОЮЗСНАБ</t>
  </si>
  <si>
    <t>ЗАО БАЛТИЙСКАЯ ГРУППА</t>
  </si>
  <si>
    <t>АО БАЛТИЙСКАЯ ГРУППА</t>
  </si>
  <si>
    <t>АО СОЮЗСНАБ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</si>
</sst>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dd\.mm\.yyyy"/>
    <numFmt numFmtId="165" formatCode="_-* #,##0.0\ _₽_-;\-* #,##0.0\ _₽_-;_-* &quot;-&quot;??\ _₽_-;_-@_-"/>
  </numFmts>
  <fonts count="20"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Calibri"/>
      <family val="2"/>
      <charset val="1"/>
    </font>
    <font>
      <sz val="11"/>
      <name val="Calibri"/>
      <family val="2"/>
      <charset val="204"/>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 fillId="0" borderId="0" applyFont="0" applyFill="0" applyBorder="0" applyAlignment="0" applyProtection="0"/>
  </cellStyleXfs>
  <cellXfs count="16">
    <xf numFmtId="0" fontId="0" fillId="0" borderId="0" xfId="0"/>
    <xf numFmtId="14" fontId="0" fillId="0" borderId="0" xfId="0" applyNumberFormat="1"/>
    <xf numFmtId="1" fontId="0" fillId="0" borderId="0" xfId="0" applyNumberFormat="1"/>
    <xf numFmtId="0" fontId="18" fillId="0" borderId="0" xfId="42"/>
    <xf numFmtId="164" fontId="18" fillId="0" borderId="0" xfId="42" applyNumberFormat="1"/>
    <xf numFmtId="164" fontId="0" fillId="0" borderId="0" xfId="0" applyNumberFormat="1"/>
    <xf numFmtId="0" fontId="0" fillId="0" borderId="0" xfId="0" applyFont="1"/>
    <xf numFmtId="4" fontId="0" fillId="0" borderId="0" xfId="0" applyNumberFormat="1" applyFont="1"/>
    <xf numFmtId="0" fontId="19" fillId="0" borderId="0" xfId="42" applyFont="1"/>
    <xf numFmtId="4" fontId="19" fillId="0" borderId="0" xfId="42" applyNumberFormat="1" applyFont="1"/>
    <xf numFmtId="0" fontId="16" fillId="33" borderId="0" xfId="0" applyFont="1" applyFill="1" applyAlignment="1">
      <alignment horizontal="left"/>
    </xf>
    <xf numFmtId="0" fontId="16" fillId="0" borderId="0" xfId="0" applyFont="1" applyAlignment="1">
      <alignment horizontal="left"/>
    </xf>
    <xf numFmtId="0" fontId="16" fillId="34" borderId="0" xfId="0" applyFont="1" applyFill="1" applyAlignment="1">
      <alignment horizontal="left"/>
    </xf>
    <xf numFmtId="0" fontId="16" fillId="34" borderId="0" xfId="0" applyFont="1" applyFill="1" applyAlignment="1">
      <alignment horizontal="left" vertical="center"/>
    </xf>
    <xf numFmtId="165" fontId="0" fillId="0" borderId="0" xfId="43" applyNumberFormat="1" applyFont="1"/>
    <xf numFmtId="0" fontId="16" fillId="35" borderId="0" xfId="0" applyFont="1" applyFill="1" applyAlignment="1">
      <alignment horizontal="left"/>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3"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abSelected="1" zoomScale="80" zoomScaleNormal="80" workbookViewId="0">
      <pane ySplit="1" topLeftCell="A2" activePane="bottomLeft" state="frozen"/>
      <selection pane="bottomLeft" activeCell="B6" sqref="B6"/>
    </sheetView>
  </sheetViews>
  <sheetFormatPr defaultRowHeight="15" x14ac:dyDescent="0.25"/>
  <cols>
    <col min="1" max="1" width="9.28515625" customWidth="1"/>
    <col min="2" max="2" width="12.85546875" customWidth="1"/>
    <col min="3" max="4" width="9.7109375" customWidth="1"/>
    <col min="5" max="9" width="9.140625" customWidth="1"/>
    <col min="10" max="10" width="10.7109375" customWidth="1"/>
    <col min="11" max="11" width="17.7109375" customWidth="1"/>
    <col min="12" max="13" width="9.140625" customWidth="1"/>
    <col min="14" max="15" width="12.28515625" customWidth="1"/>
    <col min="16" max="16" width="9.140625" customWidth="1"/>
    <col min="17" max="17" width="39.42578125" customWidth="1"/>
    <col min="18" max="18" width="24.7109375" customWidth="1"/>
    <col min="19" max="19" width="23.140625" customWidth="1"/>
    <col min="20" max="20" width="35.5703125" customWidth="1"/>
    <col min="21" max="21" width="11.42578125" customWidth="1"/>
    <col min="22" max="22" width="9.42578125" customWidth="1"/>
    <col min="23" max="23" width="17.140625" customWidth="1"/>
    <col min="24" max="28" width="14.42578125" customWidth="1"/>
  </cols>
  <sheetData>
    <row r="1" spans="1:28" x14ac:dyDescent="0.25">
      <c r="A1" s="11" t="s">
        <v>0</v>
      </c>
      <c r="B1" s="11" t="s">
        <v>1</v>
      </c>
      <c r="C1" s="12" t="s">
        <v>180</v>
      </c>
      <c r="D1" s="12" t="s">
        <v>300</v>
      </c>
      <c r="E1" s="11" t="s">
        <v>2</v>
      </c>
      <c r="F1" s="11" t="s">
        <v>3</v>
      </c>
      <c r="G1" s="11" t="s">
        <v>4</v>
      </c>
      <c r="H1" s="11" t="s">
        <v>5</v>
      </c>
      <c r="I1" s="11" t="s">
        <v>6</v>
      </c>
      <c r="J1" s="11" t="s">
        <v>7</v>
      </c>
      <c r="K1" s="12" t="s">
        <v>301</v>
      </c>
      <c r="L1" s="11" t="s">
        <v>8</v>
      </c>
      <c r="M1" s="11" t="s">
        <v>9</v>
      </c>
      <c r="N1" s="12" t="s">
        <v>10</v>
      </c>
      <c r="O1" s="12" t="s">
        <v>11</v>
      </c>
      <c r="P1" s="11" t="s">
        <v>12</v>
      </c>
      <c r="Q1" s="10" t="s">
        <v>173</v>
      </c>
      <c r="R1" s="11" t="s">
        <v>13</v>
      </c>
      <c r="S1" s="13" t="s">
        <v>174</v>
      </c>
      <c r="T1" s="13" t="s">
        <v>175</v>
      </c>
      <c r="U1" s="11" t="s">
        <v>14</v>
      </c>
      <c r="V1" s="11" t="s">
        <v>15</v>
      </c>
      <c r="W1" s="11" t="s">
        <v>16</v>
      </c>
      <c r="X1" s="11" t="s">
        <v>17</v>
      </c>
      <c r="Y1" s="11" t="s">
        <v>18</v>
      </c>
      <c r="Z1" s="15" t="s">
        <v>305</v>
      </c>
      <c r="AA1" s="11" t="s">
        <v>19</v>
      </c>
      <c r="AB1" s="15" t="s">
        <v>306</v>
      </c>
    </row>
    <row r="2" spans="1:28" x14ac:dyDescent="0.25">
      <c r="A2" t="s">
        <v>259</v>
      </c>
      <c r="B2" s="5">
        <v>43235</v>
      </c>
      <c r="C2" s="2">
        <v>2018</v>
      </c>
      <c r="D2" s="2">
        <v>5</v>
      </c>
      <c r="E2" t="s">
        <v>20</v>
      </c>
      <c r="F2" t="s">
        <v>247</v>
      </c>
      <c r="G2" t="s">
        <v>145</v>
      </c>
      <c r="H2" t="s">
        <v>258</v>
      </c>
      <c r="I2" t="s">
        <v>185</v>
      </c>
      <c r="J2" t="s">
        <v>311</v>
      </c>
      <c r="K2" t="s">
        <v>333</v>
      </c>
      <c r="L2" t="s">
        <v>186</v>
      </c>
      <c r="M2" t="s">
        <v>190</v>
      </c>
      <c r="N2" t="s">
        <v>21</v>
      </c>
      <c r="O2" t="s">
        <v>49</v>
      </c>
      <c r="P2" t="s">
        <v>23</v>
      </c>
      <c r="Q2" t="s">
        <v>289</v>
      </c>
      <c r="R2" t="s">
        <v>223</v>
      </c>
      <c r="S2" t="s">
        <v>223</v>
      </c>
      <c r="T2" t="s">
        <v>223</v>
      </c>
      <c r="U2" t="s">
        <v>147</v>
      </c>
      <c r="V2">
        <v>1</v>
      </c>
      <c r="W2">
        <v>3504001000</v>
      </c>
      <c r="X2" s="14">
        <v>22308</v>
      </c>
      <c r="Y2" s="14">
        <v>60</v>
      </c>
      <c r="Z2" s="14">
        <f t="shared" ref="Z2:Z5" si="0">Y2/1000</f>
        <v>0.06</v>
      </c>
      <c r="AA2" s="14">
        <v>272.94</v>
      </c>
      <c r="AB2" s="14">
        <f t="shared" ref="AB2:AB5" si="1">AA2/1000</f>
        <v>0.27294000000000002</v>
      </c>
    </row>
    <row r="3" spans="1:28" x14ac:dyDescent="0.25">
      <c r="A3" t="s">
        <v>154</v>
      </c>
      <c r="B3" s="1">
        <v>42480</v>
      </c>
      <c r="C3" s="2">
        <v>2016</v>
      </c>
      <c r="D3" s="2">
        <v>4</v>
      </c>
      <c r="E3" t="s">
        <v>20</v>
      </c>
      <c r="G3" t="s">
        <v>110</v>
      </c>
      <c r="H3" t="s">
        <v>111</v>
      </c>
      <c r="I3">
        <v>7702297595</v>
      </c>
      <c r="J3" t="s">
        <v>314</v>
      </c>
      <c r="K3" t="s">
        <v>314</v>
      </c>
      <c r="L3" t="s">
        <v>108</v>
      </c>
      <c r="M3" t="s">
        <v>25</v>
      </c>
      <c r="N3" t="s">
        <v>32</v>
      </c>
      <c r="O3" t="s">
        <v>49</v>
      </c>
      <c r="P3" t="s">
        <v>34</v>
      </c>
      <c r="Q3" t="s">
        <v>177</v>
      </c>
      <c r="R3" t="s">
        <v>112</v>
      </c>
      <c r="S3" t="s">
        <v>112</v>
      </c>
      <c r="T3" t="s">
        <v>112</v>
      </c>
      <c r="U3" t="s">
        <v>109</v>
      </c>
      <c r="V3">
        <v>51</v>
      </c>
      <c r="W3" s="6">
        <v>3504001000</v>
      </c>
      <c r="X3" s="6">
        <v>0.5</v>
      </c>
      <c r="Y3" s="6">
        <v>0.1</v>
      </c>
      <c r="Z3" s="14">
        <f t="shared" si="0"/>
        <v>1E-4</v>
      </c>
      <c r="AA3" s="6">
        <v>19.82</v>
      </c>
      <c r="AB3" s="14">
        <f t="shared" si="1"/>
        <v>1.9820000000000001E-2</v>
      </c>
    </row>
    <row r="4" spans="1:28" x14ac:dyDescent="0.25">
      <c r="A4" t="s">
        <v>218</v>
      </c>
      <c r="B4" s="1">
        <v>42820</v>
      </c>
      <c r="C4" s="2">
        <v>2017</v>
      </c>
      <c r="D4" s="2">
        <v>3</v>
      </c>
      <c r="E4" t="s">
        <v>20</v>
      </c>
      <c r="G4" t="s">
        <v>155</v>
      </c>
      <c r="H4" t="s">
        <v>219</v>
      </c>
      <c r="I4">
        <v>7706800837</v>
      </c>
      <c r="J4" t="s">
        <v>304</v>
      </c>
      <c r="K4" t="s">
        <v>304</v>
      </c>
      <c r="L4" t="s">
        <v>53</v>
      </c>
      <c r="M4" t="s">
        <v>25</v>
      </c>
      <c r="N4" t="s">
        <v>25</v>
      </c>
      <c r="O4" t="s">
        <v>49</v>
      </c>
      <c r="P4" t="s">
        <v>22</v>
      </c>
      <c r="Q4" t="s">
        <v>220</v>
      </c>
      <c r="R4" t="s">
        <v>52</v>
      </c>
      <c r="S4" t="s">
        <v>52</v>
      </c>
      <c r="T4" t="s">
        <v>52</v>
      </c>
      <c r="U4" t="s">
        <v>54</v>
      </c>
      <c r="V4">
        <v>8</v>
      </c>
      <c r="W4" s="6">
        <v>3504001000</v>
      </c>
      <c r="X4" s="6">
        <v>1.1000000000000001</v>
      </c>
      <c r="Y4" s="6">
        <v>0.8</v>
      </c>
      <c r="Z4" s="14">
        <f t="shared" si="0"/>
        <v>8.0000000000000004E-4</v>
      </c>
      <c r="AA4" s="6">
        <v>7.97</v>
      </c>
      <c r="AB4" s="14">
        <f t="shared" si="1"/>
        <v>7.9699999999999997E-3</v>
      </c>
    </row>
    <row r="5" spans="1:28" x14ac:dyDescent="0.25">
      <c r="A5" t="s">
        <v>148</v>
      </c>
      <c r="B5" s="1">
        <v>42415</v>
      </c>
      <c r="C5" s="2">
        <v>2016</v>
      </c>
      <c r="D5" s="2">
        <v>2</v>
      </c>
      <c r="E5" t="s">
        <v>20</v>
      </c>
      <c r="G5" t="s">
        <v>149</v>
      </c>
      <c r="H5" t="s">
        <v>143</v>
      </c>
      <c r="I5">
        <v>7706800837</v>
      </c>
      <c r="J5" t="s">
        <v>304</v>
      </c>
      <c r="K5" t="s">
        <v>304</v>
      </c>
      <c r="L5" t="s">
        <v>144</v>
      </c>
      <c r="M5" t="s">
        <v>25</v>
      </c>
      <c r="N5" t="s">
        <v>25</v>
      </c>
      <c r="O5" t="s">
        <v>49</v>
      </c>
      <c r="P5" t="s">
        <v>31</v>
      </c>
      <c r="Q5" t="s">
        <v>150</v>
      </c>
      <c r="R5" t="s">
        <v>51</v>
      </c>
      <c r="S5" t="s">
        <v>52</v>
      </c>
      <c r="T5" t="s">
        <v>52</v>
      </c>
      <c r="U5" t="s">
        <v>52</v>
      </c>
      <c r="V5">
        <v>19</v>
      </c>
      <c r="W5" s="6">
        <v>3504001000</v>
      </c>
      <c r="X5" s="6">
        <v>31.7</v>
      </c>
      <c r="Y5" s="6">
        <v>30</v>
      </c>
      <c r="Z5" s="14">
        <f t="shared" si="0"/>
        <v>0.03</v>
      </c>
      <c r="AA5" s="6">
        <v>350.14</v>
      </c>
      <c r="AB5" s="14">
        <f t="shared" si="1"/>
        <v>0.35014000000000001</v>
      </c>
    </row>
    <row r="6" spans="1:28" x14ac:dyDescent="0.25">
      <c r="A6" t="s">
        <v>87</v>
      </c>
      <c r="B6" s="1">
        <v>41886</v>
      </c>
      <c r="C6" s="2">
        <v>2014</v>
      </c>
      <c r="D6" s="2">
        <v>9</v>
      </c>
      <c r="E6" t="s">
        <v>20</v>
      </c>
      <c r="G6" t="s">
        <v>66</v>
      </c>
      <c r="H6" t="s">
        <v>83</v>
      </c>
      <c r="I6">
        <v>7701620453</v>
      </c>
      <c r="J6" t="s">
        <v>329</v>
      </c>
      <c r="K6" t="s">
        <v>329</v>
      </c>
      <c r="L6" t="s">
        <v>72</v>
      </c>
      <c r="M6" t="s">
        <v>25</v>
      </c>
      <c r="N6" t="s">
        <v>46</v>
      </c>
      <c r="O6" t="s">
        <v>49</v>
      </c>
      <c r="P6" t="s">
        <v>31</v>
      </c>
      <c r="Q6" t="s">
        <v>88</v>
      </c>
      <c r="R6" t="s">
        <v>65</v>
      </c>
      <c r="S6" t="s">
        <v>40</v>
      </c>
      <c r="T6" t="s">
        <v>40</v>
      </c>
      <c r="U6" t="s">
        <v>56</v>
      </c>
      <c r="W6" s="6">
        <v>3504001000</v>
      </c>
      <c r="X6" s="6">
        <v>5.0000000000000001E-3</v>
      </c>
      <c r="Y6" s="6">
        <v>4.0000000000000001E-3</v>
      </c>
      <c r="Z6" s="14">
        <f>Y6/1000</f>
        <v>3.9999999999999998E-6</v>
      </c>
      <c r="AA6" s="6">
        <v>71.959999999999994</v>
      </c>
      <c r="AB6" s="14">
        <f>AA6/1000</f>
        <v>7.1959999999999996E-2</v>
      </c>
    </row>
    <row r="7" spans="1:28" x14ac:dyDescent="0.25">
      <c r="A7" t="s">
        <v>73</v>
      </c>
      <c r="B7" s="1">
        <v>41752</v>
      </c>
      <c r="C7" s="2">
        <v>2014</v>
      </c>
      <c r="D7" s="2">
        <v>4</v>
      </c>
      <c r="E7" t="s">
        <v>20</v>
      </c>
      <c r="G7" t="s">
        <v>74</v>
      </c>
      <c r="H7" t="s">
        <v>75</v>
      </c>
      <c r="I7">
        <v>7712092205</v>
      </c>
      <c r="J7" t="s">
        <v>331</v>
      </c>
      <c r="K7" t="s">
        <v>334</v>
      </c>
      <c r="L7" t="s">
        <v>38</v>
      </c>
      <c r="M7" t="s">
        <v>39</v>
      </c>
      <c r="N7" t="s">
        <v>45</v>
      </c>
      <c r="O7" t="s">
        <v>254</v>
      </c>
      <c r="P7" t="s">
        <v>22</v>
      </c>
      <c r="Q7" t="s">
        <v>76</v>
      </c>
      <c r="R7" t="s">
        <v>307</v>
      </c>
      <c r="S7" t="s">
        <v>106</v>
      </c>
      <c r="T7" t="s">
        <v>106</v>
      </c>
      <c r="U7" t="s">
        <v>77</v>
      </c>
      <c r="V7">
        <v>1</v>
      </c>
      <c r="W7" s="6">
        <v>3504001000</v>
      </c>
      <c r="X7" s="6">
        <v>11031</v>
      </c>
      <c r="Y7" s="6">
        <v>10800</v>
      </c>
      <c r="Z7" s="14">
        <f>Y7/1000</f>
        <v>10.8</v>
      </c>
      <c r="AA7" s="6">
        <v>116954.03</v>
      </c>
      <c r="AB7" s="14">
        <f>AA7/1000</f>
        <v>116.95403</v>
      </c>
    </row>
    <row r="8" spans="1:28" x14ac:dyDescent="0.25">
      <c r="A8" t="s">
        <v>99</v>
      </c>
      <c r="B8" s="1">
        <v>41920</v>
      </c>
      <c r="C8" s="2">
        <v>2014</v>
      </c>
      <c r="D8" s="2">
        <v>10</v>
      </c>
      <c r="E8" t="s">
        <v>20</v>
      </c>
      <c r="G8" t="s">
        <v>74</v>
      </c>
      <c r="H8" t="s">
        <v>75</v>
      </c>
      <c r="I8">
        <v>7712092205</v>
      </c>
      <c r="J8" t="s">
        <v>331</v>
      </c>
      <c r="K8" t="s">
        <v>334</v>
      </c>
      <c r="L8" t="s">
        <v>38</v>
      </c>
      <c r="M8" t="s">
        <v>39</v>
      </c>
      <c r="N8" t="s">
        <v>45</v>
      </c>
      <c r="O8" t="s">
        <v>49</v>
      </c>
      <c r="P8" t="s">
        <v>22</v>
      </c>
      <c r="Q8" t="s">
        <v>100</v>
      </c>
      <c r="R8" t="s">
        <v>106</v>
      </c>
      <c r="S8" t="s">
        <v>106</v>
      </c>
      <c r="T8" t="s">
        <v>106</v>
      </c>
      <c r="U8" t="s">
        <v>77</v>
      </c>
      <c r="W8" s="6">
        <v>3504001000</v>
      </c>
      <c r="X8" s="6">
        <v>11286</v>
      </c>
      <c r="Y8" s="6">
        <v>10800</v>
      </c>
      <c r="Z8" s="14">
        <f>Y8/1000</f>
        <v>10.8</v>
      </c>
      <c r="AA8" s="6">
        <v>97544.27</v>
      </c>
      <c r="AB8" s="14">
        <f>AA8/1000</f>
        <v>97.544269999999997</v>
      </c>
    </row>
    <row r="9" spans="1:28" x14ac:dyDescent="0.25">
      <c r="A9" t="s">
        <v>128</v>
      </c>
      <c r="B9" s="1">
        <v>42116</v>
      </c>
      <c r="C9" s="2">
        <v>2015</v>
      </c>
      <c r="D9" s="2">
        <v>4</v>
      </c>
      <c r="E9" t="s">
        <v>20</v>
      </c>
      <c r="G9" t="s">
        <v>42</v>
      </c>
      <c r="H9" t="s">
        <v>57</v>
      </c>
      <c r="I9">
        <v>7706800837</v>
      </c>
      <c r="J9" t="s">
        <v>304</v>
      </c>
      <c r="K9" t="s">
        <v>304</v>
      </c>
      <c r="L9" t="s">
        <v>43</v>
      </c>
      <c r="M9" t="s">
        <v>25</v>
      </c>
      <c r="N9" t="s">
        <v>25</v>
      </c>
      <c r="O9" t="s">
        <v>49</v>
      </c>
      <c r="P9" t="s">
        <v>31</v>
      </c>
      <c r="Q9" t="s">
        <v>129</v>
      </c>
      <c r="R9" t="s">
        <v>51</v>
      </c>
      <c r="S9" t="s">
        <v>52</v>
      </c>
      <c r="T9" t="s">
        <v>52</v>
      </c>
      <c r="U9" t="s">
        <v>44</v>
      </c>
      <c r="V9">
        <v>5</v>
      </c>
      <c r="W9" s="6">
        <v>3504001000</v>
      </c>
      <c r="X9" s="6">
        <v>95.13</v>
      </c>
      <c r="Y9" s="6">
        <v>90</v>
      </c>
      <c r="Z9" s="14">
        <f>Y9/1000</f>
        <v>0.09</v>
      </c>
      <c r="AA9" s="6">
        <v>764.37</v>
      </c>
      <c r="AB9" s="14">
        <f>AA9/1000</f>
        <v>0.76436999999999999</v>
      </c>
    </row>
    <row r="10" spans="1:28" x14ac:dyDescent="0.25">
      <c r="A10" t="s">
        <v>163</v>
      </c>
      <c r="B10" s="1">
        <v>42626</v>
      </c>
      <c r="C10" s="2">
        <v>2016</v>
      </c>
      <c r="D10" s="2">
        <v>9</v>
      </c>
      <c r="E10" t="s">
        <v>20</v>
      </c>
      <c r="G10" t="s">
        <v>42</v>
      </c>
      <c r="H10" t="s">
        <v>57</v>
      </c>
      <c r="I10">
        <v>7706800837</v>
      </c>
      <c r="J10" t="s">
        <v>304</v>
      </c>
      <c r="K10" t="s">
        <v>304</v>
      </c>
      <c r="L10" t="s">
        <v>43</v>
      </c>
      <c r="M10" t="s">
        <v>25</v>
      </c>
      <c r="N10" t="s">
        <v>25</v>
      </c>
      <c r="O10" t="s">
        <v>49</v>
      </c>
      <c r="P10" t="s">
        <v>31</v>
      </c>
      <c r="Q10" t="s">
        <v>178</v>
      </c>
      <c r="R10" t="s">
        <v>51</v>
      </c>
      <c r="S10" t="s">
        <v>52</v>
      </c>
      <c r="T10" t="s">
        <v>52</v>
      </c>
      <c r="U10" t="s">
        <v>52</v>
      </c>
      <c r="V10">
        <v>6</v>
      </c>
      <c r="W10" s="6">
        <v>3504001000</v>
      </c>
      <c r="X10" s="6">
        <v>63.51</v>
      </c>
      <c r="Y10" s="6">
        <v>60</v>
      </c>
      <c r="Z10" s="14">
        <f>Y10/1000</f>
        <v>0.06</v>
      </c>
      <c r="AA10" s="6">
        <v>770.49</v>
      </c>
      <c r="AB10" s="14">
        <f>AA10/1000</f>
        <v>0.77049000000000001</v>
      </c>
    </row>
    <row r="11" spans="1:28" x14ac:dyDescent="0.25">
      <c r="A11" t="s">
        <v>286</v>
      </c>
      <c r="B11" s="5">
        <v>43223</v>
      </c>
      <c r="C11" s="2">
        <v>2018</v>
      </c>
      <c r="D11" s="2">
        <v>5</v>
      </c>
      <c r="E11" t="s">
        <v>20</v>
      </c>
      <c r="F11" t="s">
        <v>247</v>
      </c>
      <c r="G11" t="s">
        <v>51</v>
      </c>
      <c r="H11" t="s">
        <v>287</v>
      </c>
      <c r="I11" t="s">
        <v>208</v>
      </c>
      <c r="J11" t="s">
        <v>315</v>
      </c>
      <c r="K11" t="s">
        <v>304</v>
      </c>
      <c r="L11" t="s">
        <v>209</v>
      </c>
      <c r="M11" t="s">
        <v>191</v>
      </c>
      <c r="N11" t="s">
        <v>25</v>
      </c>
      <c r="O11" t="s">
        <v>49</v>
      </c>
      <c r="P11" t="s">
        <v>222</v>
      </c>
      <c r="Q11" t="s">
        <v>288</v>
      </c>
      <c r="R11" t="s">
        <v>51</v>
      </c>
      <c r="S11" t="s">
        <v>52</v>
      </c>
      <c r="T11" t="s">
        <v>52</v>
      </c>
      <c r="U11" t="s">
        <v>52</v>
      </c>
      <c r="W11">
        <v>3504001000</v>
      </c>
      <c r="X11" s="6">
        <v>12172</v>
      </c>
      <c r="Y11" s="14">
        <v>25</v>
      </c>
      <c r="Z11" s="14">
        <f>Y11/1000</f>
        <v>2.5000000000000001E-2</v>
      </c>
      <c r="AA11" s="14">
        <v>342.41</v>
      </c>
      <c r="AB11" s="14">
        <f>AA11/1000</f>
        <v>0.34241000000000005</v>
      </c>
    </row>
    <row r="12" spans="1:28" x14ac:dyDescent="0.25">
      <c r="A12" t="s">
        <v>291</v>
      </c>
      <c r="B12" s="5">
        <v>43264</v>
      </c>
      <c r="C12" s="2">
        <v>2018</v>
      </c>
      <c r="D12" s="2">
        <v>6</v>
      </c>
      <c r="E12" t="s">
        <v>20</v>
      </c>
      <c r="F12" t="s">
        <v>247</v>
      </c>
      <c r="G12" t="s">
        <v>51</v>
      </c>
      <c r="H12" t="s">
        <v>292</v>
      </c>
      <c r="I12" t="s">
        <v>208</v>
      </c>
      <c r="J12" t="s">
        <v>315</v>
      </c>
      <c r="K12" t="s">
        <v>304</v>
      </c>
      <c r="L12" t="s">
        <v>209</v>
      </c>
      <c r="M12" t="s">
        <v>191</v>
      </c>
      <c r="N12" t="s">
        <v>25</v>
      </c>
      <c r="O12" t="s">
        <v>49</v>
      </c>
      <c r="P12" t="s">
        <v>31</v>
      </c>
      <c r="Q12" t="s">
        <v>299</v>
      </c>
      <c r="R12" t="s">
        <v>51</v>
      </c>
      <c r="S12" t="s">
        <v>52</v>
      </c>
      <c r="T12" t="s">
        <v>52</v>
      </c>
      <c r="U12" t="s">
        <v>52</v>
      </c>
      <c r="W12">
        <v>3504001000</v>
      </c>
      <c r="X12" s="6">
        <v>9610</v>
      </c>
      <c r="Y12" s="14">
        <v>50</v>
      </c>
      <c r="Z12" s="14">
        <f>Y12/1000</f>
        <v>0.05</v>
      </c>
      <c r="AA12" s="14">
        <v>664.81</v>
      </c>
      <c r="AB12" s="14">
        <f>AA12/1000</f>
        <v>0.6648099999999999</v>
      </c>
    </row>
    <row r="13" spans="1:28" x14ac:dyDescent="0.25">
      <c r="A13" t="s">
        <v>281</v>
      </c>
      <c r="B13" s="5">
        <v>43137</v>
      </c>
      <c r="C13" s="2">
        <v>2018</v>
      </c>
      <c r="D13" s="2">
        <v>2</v>
      </c>
      <c r="E13" t="s">
        <v>20</v>
      </c>
      <c r="F13" t="s">
        <v>247</v>
      </c>
      <c r="G13" t="s">
        <v>51</v>
      </c>
      <c r="H13" t="s">
        <v>282</v>
      </c>
      <c r="I13" t="s">
        <v>208</v>
      </c>
      <c r="J13" t="s">
        <v>315</v>
      </c>
      <c r="K13" t="s">
        <v>304</v>
      </c>
      <c r="L13" t="s">
        <v>209</v>
      </c>
      <c r="M13" t="s">
        <v>191</v>
      </c>
      <c r="N13" t="s">
        <v>25</v>
      </c>
      <c r="O13" t="s">
        <v>49</v>
      </c>
      <c r="P13" t="s">
        <v>31</v>
      </c>
      <c r="Q13" t="s">
        <v>283</v>
      </c>
      <c r="R13" t="s">
        <v>51</v>
      </c>
      <c r="S13" t="s">
        <v>52</v>
      </c>
      <c r="T13" t="s">
        <v>52</v>
      </c>
      <c r="U13" t="s">
        <v>52</v>
      </c>
      <c r="W13">
        <v>3504001000</v>
      </c>
      <c r="X13" s="6">
        <v>12200</v>
      </c>
      <c r="Y13" s="14">
        <v>625</v>
      </c>
      <c r="Z13" s="14">
        <f>Y13/1000</f>
        <v>0.625</v>
      </c>
      <c r="AA13" s="14">
        <v>8725.5400000000009</v>
      </c>
      <c r="AB13" s="14">
        <f>AA13/1000</f>
        <v>8.7255400000000005</v>
      </c>
    </row>
    <row r="14" spans="1:28" x14ac:dyDescent="0.25">
      <c r="A14" t="s">
        <v>224</v>
      </c>
      <c r="B14" s="5">
        <v>42845</v>
      </c>
      <c r="C14" s="2">
        <v>2017</v>
      </c>
      <c r="D14" s="2">
        <v>4</v>
      </c>
      <c r="E14" t="s">
        <v>20</v>
      </c>
      <c r="G14" t="s">
        <v>51</v>
      </c>
      <c r="H14" t="s">
        <v>225</v>
      </c>
      <c r="I14" t="s">
        <v>208</v>
      </c>
      <c r="J14" t="s">
        <v>315</v>
      </c>
      <c r="K14" t="s">
        <v>304</v>
      </c>
      <c r="L14" t="s">
        <v>209</v>
      </c>
      <c r="M14" t="s">
        <v>191</v>
      </c>
      <c r="N14" t="s">
        <v>25</v>
      </c>
      <c r="O14" t="s">
        <v>49</v>
      </c>
      <c r="P14" t="s">
        <v>31</v>
      </c>
      <c r="Q14" t="s">
        <v>248</v>
      </c>
      <c r="R14" t="s">
        <v>51</v>
      </c>
      <c r="S14" t="s">
        <v>52</v>
      </c>
      <c r="T14" t="s">
        <v>52</v>
      </c>
      <c r="U14" t="s">
        <v>52</v>
      </c>
      <c r="V14">
        <v>2</v>
      </c>
      <c r="W14" s="6">
        <v>3504001000</v>
      </c>
      <c r="X14" s="6">
        <v>17226.191999999999</v>
      </c>
      <c r="Y14" s="7">
        <v>25</v>
      </c>
      <c r="Z14" s="14">
        <f>Y14/1000</f>
        <v>2.5000000000000001E-2</v>
      </c>
      <c r="AA14" s="7">
        <v>236.3</v>
      </c>
      <c r="AB14" s="14">
        <f>AA14/1000</f>
        <v>0.23630000000000001</v>
      </c>
    </row>
    <row r="15" spans="1:28" x14ac:dyDescent="0.25">
      <c r="A15" t="s">
        <v>216</v>
      </c>
      <c r="B15" s="1">
        <v>42808</v>
      </c>
      <c r="C15" s="2">
        <v>2017</v>
      </c>
      <c r="D15" s="2">
        <v>3</v>
      </c>
      <c r="E15" t="s">
        <v>20</v>
      </c>
      <c r="G15" t="s">
        <v>42</v>
      </c>
      <c r="H15" t="s">
        <v>57</v>
      </c>
      <c r="I15">
        <v>7706800837</v>
      </c>
      <c r="J15" t="s">
        <v>304</v>
      </c>
      <c r="K15" t="s">
        <v>304</v>
      </c>
      <c r="L15" t="s">
        <v>43</v>
      </c>
      <c r="M15" t="s">
        <v>25</v>
      </c>
      <c r="N15" t="s">
        <v>25</v>
      </c>
      <c r="O15" t="s">
        <v>49</v>
      </c>
      <c r="P15" t="s">
        <v>31</v>
      </c>
      <c r="Q15" t="s">
        <v>217</v>
      </c>
      <c r="R15" t="s">
        <v>51</v>
      </c>
      <c r="S15" t="s">
        <v>52</v>
      </c>
      <c r="T15" t="s">
        <v>52</v>
      </c>
      <c r="U15" t="s">
        <v>52</v>
      </c>
      <c r="V15">
        <v>1</v>
      </c>
      <c r="W15" s="6">
        <v>3504001000</v>
      </c>
      <c r="X15" s="6">
        <v>289.3</v>
      </c>
      <c r="Y15" s="6">
        <v>25</v>
      </c>
      <c r="Z15" s="14">
        <f>Y15/1000</f>
        <v>2.5000000000000001E-2</v>
      </c>
      <c r="AA15" s="6">
        <v>235.15</v>
      </c>
      <c r="AB15" s="14">
        <f>AA15/1000</f>
        <v>0.23515</v>
      </c>
    </row>
    <row r="16" spans="1:28" x14ac:dyDescent="0.25">
      <c r="A16" t="s">
        <v>241</v>
      </c>
      <c r="B16" s="5">
        <v>43082</v>
      </c>
      <c r="C16" s="2">
        <v>2017</v>
      </c>
      <c r="D16" s="2">
        <v>12</v>
      </c>
      <c r="E16" t="s">
        <v>20</v>
      </c>
      <c r="G16" t="s">
        <v>51</v>
      </c>
      <c r="I16" t="s">
        <v>208</v>
      </c>
      <c r="J16" t="s">
        <v>315</v>
      </c>
      <c r="K16" t="s">
        <v>304</v>
      </c>
      <c r="L16" t="s">
        <v>209</v>
      </c>
      <c r="M16" t="s">
        <v>191</v>
      </c>
      <c r="N16" t="s">
        <v>25</v>
      </c>
      <c r="O16" t="s">
        <v>49</v>
      </c>
      <c r="P16" t="s">
        <v>222</v>
      </c>
      <c r="Q16" t="s">
        <v>242</v>
      </c>
      <c r="R16" t="s">
        <v>51</v>
      </c>
      <c r="S16" t="s">
        <v>52</v>
      </c>
      <c r="T16" t="s">
        <v>52</v>
      </c>
      <c r="U16" t="s">
        <v>52</v>
      </c>
      <c r="V16">
        <v>2</v>
      </c>
      <c r="W16" s="6">
        <v>3504001000</v>
      </c>
      <c r="X16" s="6">
        <v>15162.24</v>
      </c>
      <c r="Y16" s="7">
        <v>25</v>
      </c>
      <c r="Z16" s="14">
        <f>Y16/1000</f>
        <v>2.5000000000000001E-2</v>
      </c>
      <c r="AA16" s="7">
        <v>227.87</v>
      </c>
      <c r="AB16" s="14">
        <f>AA16/1000</f>
        <v>0.22787000000000002</v>
      </c>
    </row>
    <row r="17" spans="1:28" x14ac:dyDescent="0.25">
      <c r="A17" t="s">
        <v>231</v>
      </c>
      <c r="B17" s="5">
        <v>42975</v>
      </c>
      <c r="C17" s="2">
        <v>2017</v>
      </c>
      <c r="D17" s="2">
        <v>8</v>
      </c>
      <c r="E17" t="s">
        <v>20</v>
      </c>
      <c r="G17" t="s">
        <v>51</v>
      </c>
      <c r="H17" t="s">
        <v>232</v>
      </c>
      <c r="I17" t="s">
        <v>208</v>
      </c>
      <c r="J17" t="s">
        <v>315</v>
      </c>
      <c r="K17" t="s">
        <v>304</v>
      </c>
      <c r="L17" t="s">
        <v>209</v>
      </c>
      <c r="M17" t="s">
        <v>191</v>
      </c>
      <c r="N17" t="s">
        <v>25</v>
      </c>
      <c r="O17" t="s">
        <v>49</v>
      </c>
      <c r="P17" t="s">
        <v>31</v>
      </c>
      <c r="Q17" t="s">
        <v>251</v>
      </c>
      <c r="R17" t="s">
        <v>51</v>
      </c>
      <c r="S17" t="s">
        <v>52</v>
      </c>
      <c r="T17" t="s">
        <v>52</v>
      </c>
      <c r="U17" t="s">
        <v>52</v>
      </c>
      <c r="V17">
        <v>1</v>
      </c>
      <c r="W17" s="6">
        <v>3504001000</v>
      </c>
      <c r="X17" s="6">
        <v>19053.312000000002</v>
      </c>
      <c r="Y17" s="7">
        <v>125</v>
      </c>
      <c r="Z17" s="14">
        <f>Y17/1000</f>
        <v>0.125</v>
      </c>
      <c r="AA17" s="7">
        <v>1318.11</v>
      </c>
      <c r="AB17" s="14">
        <f>AA17/1000</f>
        <v>1.3181099999999999</v>
      </c>
    </row>
    <row r="18" spans="1:28" x14ac:dyDescent="0.25">
      <c r="A18" t="s">
        <v>237</v>
      </c>
      <c r="B18" s="5">
        <v>43059</v>
      </c>
      <c r="C18" s="2">
        <v>2017</v>
      </c>
      <c r="D18" s="2">
        <v>11</v>
      </c>
      <c r="E18" t="s">
        <v>20</v>
      </c>
      <c r="G18" t="s">
        <v>238</v>
      </c>
      <c r="H18" t="s">
        <v>239</v>
      </c>
      <c r="I18" t="s">
        <v>208</v>
      </c>
      <c r="J18" t="s">
        <v>315</v>
      </c>
      <c r="K18" t="s">
        <v>304</v>
      </c>
      <c r="L18" t="s">
        <v>209</v>
      </c>
      <c r="M18" t="s">
        <v>191</v>
      </c>
      <c r="N18" t="s">
        <v>25</v>
      </c>
      <c r="O18" t="s">
        <v>49</v>
      </c>
      <c r="Q18" t="s">
        <v>252</v>
      </c>
      <c r="R18" t="s">
        <v>51</v>
      </c>
      <c r="S18" t="s">
        <v>52</v>
      </c>
      <c r="T18" t="s">
        <v>52</v>
      </c>
      <c r="U18" t="s">
        <v>52</v>
      </c>
      <c r="V18">
        <v>1</v>
      </c>
      <c r="W18" s="6">
        <v>3504001000</v>
      </c>
      <c r="X18" s="6">
        <v>20550</v>
      </c>
      <c r="Y18" s="7">
        <v>800</v>
      </c>
      <c r="Z18" s="14">
        <f>Y18/1000</f>
        <v>0.8</v>
      </c>
      <c r="AA18" s="7">
        <v>7299.31</v>
      </c>
      <c r="AB18" s="14">
        <f>AA18/1000</f>
        <v>7.2993100000000002</v>
      </c>
    </row>
    <row r="19" spans="1:28" x14ac:dyDescent="0.25">
      <c r="A19" t="s">
        <v>230</v>
      </c>
      <c r="B19" s="5">
        <v>42963</v>
      </c>
      <c r="C19" s="2">
        <v>2017</v>
      </c>
      <c r="D19" s="2">
        <v>8</v>
      </c>
      <c r="E19" t="s">
        <v>20</v>
      </c>
      <c r="G19" t="s">
        <v>207</v>
      </c>
      <c r="H19" t="s">
        <v>225</v>
      </c>
      <c r="I19" t="s">
        <v>208</v>
      </c>
      <c r="J19" t="s">
        <v>315</v>
      </c>
      <c r="K19" t="s">
        <v>304</v>
      </c>
      <c r="L19" t="s">
        <v>209</v>
      </c>
      <c r="M19" t="s">
        <v>191</v>
      </c>
      <c r="N19" t="s">
        <v>25</v>
      </c>
      <c r="O19" t="s">
        <v>49</v>
      </c>
      <c r="P19" t="s">
        <v>31</v>
      </c>
      <c r="Q19" t="s">
        <v>250</v>
      </c>
      <c r="R19" t="s">
        <v>151</v>
      </c>
      <c r="S19" t="s">
        <v>52</v>
      </c>
      <c r="T19" t="s">
        <v>52</v>
      </c>
      <c r="U19" t="s">
        <v>52</v>
      </c>
      <c r="V19">
        <v>4</v>
      </c>
      <c r="W19" s="6">
        <v>3504001000</v>
      </c>
      <c r="X19" s="7">
        <v>499.7</v>
      </c>
      <c r="Y19" s="7">
        <v>475</v>
      </c>
      <c r="Z19" s="14">
        <f>Y19/1000</f>
        <v>0.47499999999999998</v>
      </c>
      <c r="AA19" s="7">
        <v>4983.93</v>
      </c>
      <c r="AB19" s="14">
        <f>AA19/1000</f>
        <v>4.98393</v>
      </c>
    </row>
    <row r="20" spans="1:28" x14ac:dyDescent="0.25">
      <c r="A20" t="s">
        <v>104</v>
      </c>
      <c r="B20" s="1">
        <v>42003</v>
      </c>
      <c r="C20" s="2">
        <v>2014</v>
      </c>
      <c r="D20" s="2">
        <v>12</v>
      </c>
      <c r="E20" t="s">
        <v>20</v>
      </c>
      <c r="G20" t="s">
        <v>67</v>
      </c>
      <c r="H20" t="s">
        <v>68</v>
      </c>
      <c r="I20">
        <v>7710289975</v>
      </c>
      <c r="J20" t="s">
        <v>325</v>
      </c>
      <c r="K20" t="s">
        <v>320</v>
      </c>
      <c r="L20" t="s">
        <v>28</v>
      </c>
      <c r="M20" t="s">
        <v>45</v>
      </c>
      <c r="N20" t="s">
        <v>45</v>
      </c>
      <c r="O20" t="s">
        <v>49</v>
      </c>
      <c r="P20" t="s">
        <v>23</v>
      </c>
      <c r="Q20" t="s">
        <v>105</v>
      </c>
      <c r="R20" t="s">
        <v>106</v>
      </c>
      <c r="S20" t="s">
        <v>106</v>
      </c>
      <c r="T20" t="s">
        <v>106</v>
      </c>
      <c r="U20" t="s">
        <v>107</v>
      </c>
      <c r="W20" s="6">
        <v>3504001000</v>
      </c>
      <c r="X20" s="6">
        <v>22412.5</v>
      </c>
      <c r="Y20" s="6">
        <v>22000</v>
      </c>
      <c r="Z20" s="14">
        <f>Y20/1000</f>
        <v>22</v>
      </c>
      <c r="AA20" s="6">
        <v>177540</v>
      </c>
      <c r="AB20" s="14">
        <f>AA20/1000</f>
        <v>177.54</v>
      </c>
    </row>
    <row r="21" spans="1:28" x14ac:dyDescent="0.25">
      <c r="A21" t="s">
        <v>94</v>
      </c>
      <c r="B21" s="1">
        <v>41909</v>
      </c>
      <c r="C21" s="2">
        <v>2014</v>
      </c>
      <c r="D21" s="2">
        <v>9</v>
      </c>
      <c r="E21" t="s">
        <v>20</v>
      </c>
      <c r="G21" t="s">
        <v>67</v>
      </c>
      <c r="H21" t="s">
        <v>68</v>
      </c>
      <c r="I21">
        <v>7710289975</v>
      </c>
      <c r="J21" t="s">
        <v>325</v>
      </c>
      <c r="K21" t="s">
        <v>320</v>
      </c>
      <c r="L21" t="s">
        <v>28</v>
      </c>
      <c r="M21" t="s">
        <v>45</v>
      </c>
      <c r="N21" t="s">
        <v>45</v>
      </c>
      <c r="O21" t="s">
        <v>49</v>
      </c>
      <c r="P21" t="s">
        <v>23</v>
      </c>
      <c r="Q21" t="s">
        <v>95</v>
      </c>
      <c r="R21" t="s">
        <v>96</v>
      </c>
      <c r="S21" t="s">
        <v>96</v>
      </c>
      <c r="T21" t="s">
        <v>255</v>
      </c>
      <c r="U21" t="s">
        <v>47</v>
      </c>
      <c r="W21" s="6">
        <v>3504001000</v>
      </c>
      <c r="X21" s="6">
        <v>15194.602000000001</v>
      </c>
      <c r="Y21" s="6">
        <v>15000</v>
      </c>
      <c r="Z21" s="14">
        <f>Y21/1000</f>
        <v>15</v>
      </c>
      <c r="AA21" s="6">
        <v>150975</v>
      </c>
      <c r="AB21" s="14">
        <f>AA21/1000</f>
        <v>150.97499999999999</v>
      </c>
    </row>
    <row r="22" spans="1:28" x14ac:dyDescent="0.25">
      <c r="A22" t="s">
        <v>59</v>
      </c>
      <c r="B22" s="1">
        <v>41694</v>
      </c>
      <c r="C22" s="2">
        <v>2014</v>
      </c>
      <c r="D22" s="2">
        <v>2</v>
      </c>
      <c r="E22" t="s">
        <v>20</v>
      </c>
      <c r="G22" t="s">
        <v>60</v>
      </c>
      <c r="H22" t="s">
        <v>61</v>
      </c>
      <c r="I22">
        <v>3906091884</v>
      </c>
      <c r="J22" t="s">
        <v>326</v>
      </c>
      <c r="K22" t="s">
        <v>326</v>
      </c>
      <c r="L22" t="s">
        <v>30</v>
      </c>
      <c r="M22" t="s">
        <v>29</v>
      </c>
      <c r="N22" t="s">
        <v>29</v>
      </c>
      <c r="O22" t="s">
        <v>254</v>
      </c>
      <c r="P22" t="s">
        <v>22</v>
      </c>
      <c r="Q22" t="s">
        <v>62</v>
      </c>
      <c r="R22" t="s">
        <v>63</v>
      </c>
      <c r="S22" t="s">
        <v>90</v>
      </c>
      <c r="T22" t="s">
        <v>35</v>
      </c>
      <c r="U22" t="s">
        <v>64</v>
      </c>
      <c r="V22">
        <v>1</v>
      </c>
      <c r="W22" s="6">
        <v>3504001000</v>
      </c>
      <c r="X22" s="6">
        <v>2011</v>
      </c>
      <c r="Y22" s="6">
        <v>2000</v>
      </c>
      <c r="Z22" s="14">
        <f>Y22/1000</f>
        <v>2</v>
      </c>
      <c r="AA22" s="6">
        <v>21509.49</v>
      </c>
      <c r="AB22" s="14">
        <f>AA22/1000</f>
        <v>21.509490000000003</v>
      </c>
    </row>
    <row r="23" spans="1:28" x14ac:dyDescent="0.25">
      <c r="A23" t="s">
        <v>268</v>
      </c>
      <c r="B23" s="5">
        <v>43194</v>
      </c>
      <c r="C23" s="2">
        <v>2018</v>
      </c>
      <c r="D23" s="2">
        <v>4</v>
      </c>
      <c r="E23" t="s">
        <v>20</v>
      </c>
      <c r="F23" t="s">
        <v>247</v>
      </c>
      <c r="G23" t="s">
        <v>269</v>
      </c>
      <c r="H23" t="s">
        <v>270</v>
      </c>
      <c r="I23" t="s">
        <v>188</v>
      </c>
      <c r="J23" t="s">
        <v>317</v>
      </c>
      <c r="K23" t="s">
        <v>319</v>
      </c>
      <c r="L23" t="s">
        <v>189</v>
      </c>
      <c r="M23" t="s">
        <v>190</v>
      </c>
      <c r="N23" t="s">
        <v>45</v>
      </c>
      <c r="O23" t="s">
        <v>49</v>
      </c>
      <c r="P23" t="s">
        <v>33</v>
      </c>
      <c r="Q23" t="s">
        <v>271</v>
      </c>
      <c r="R23" t="s">
        <v>272</v>
      </c>
      <c r="S23" t="s">
        <v>165</v>
      </c>
      <c r="T23" t="s">
        <v>165</v>
      </c>
      <c r="U23" t="s">
        <v>168</v>
      </c>
      <c r="V23">
        <v>1</v>
      </c>
      <c r="W23">
        <v>3504001000</v>
      </c>
      <c r="X23" s="14">
        <v>21114</v>
      </c>
      <c r="Y23" s="14">
        <v>20700</v>
      </c>
      <c r="Z23" s="14">
        <f>Y23/1000</f>
        <v>20.7</v>
      </c>
      <c r="AA23" s="14">
        <v>113796.06</v>
      </c>
      <c r="AB23" s="14">
        <f>AA23/1000</f>
        <v>113.79606</v>
      </c>
    </row>
    <row r="24" spans="1:28" x14ac:dyDescent="0.25">
      <c r="A24" t="s">
        <v>164</v>
      </c>
      <c r="B24" s="1">
        <v>42640</v>
      </c>
      <c r="C24" s="2">
        <v>2016</v>
      </c>
      <c r="D24" s="2">
        <v>9</v>
      </c>
      <c r="E24" t="s">
        <v>20</v>
      </c>
      <c r="G24" t="s">
        <v>165</v>
      </c>
      <c r="H24" t="s">
        <v>166</v>
      </c>
      <c r="I24">
        <v>3904070906</v>
      </c>
      <c r="J24" t="s">
        <v>318</v>
      </c>
      <c r="K24" t="s">
        <v>318</v>
      </c>
      <c r="L24" t="s">
        <v>156</v>
      </c>
      <c r="M24" t="s">
        <v>45</v>
      </c>
      <c r="N24" t="s">
        <v>45</v>
      </c>
      <c r="O24" t="s">
        <v>49</v>
      </c>
      <c r="P24" t="s">
        <v>34</v>
      </c>
      <c r="Q24" t="s">
        <v>167</v>
      </c>
      <c r="R24" t="s">
        <v>165</v>
      </c>
      <c r="S24" t="s">
        <v>165</v>
      </c>
      <c r="T24" t="s">
        <v>165</v>
      </c>
      <c r="U24" t="s">
        <v>168</v>
      </c>
      <c r="V24">
        <v>2</v>
      </c>
      <c r="W24" s="6">
        <v>3504001000</v>
      </c>
      <c r="X24" s="6">
        <v>1212</v>
      </c>
      <c r="Y24" s="6">
        <v>1200</v>
      </c>
      <c r="Z24" s="14">
        <f>Y24/1000</f>
        <v>1.2</v>
      </c>
      <c r="AA24" s="6">
        <v>6000</v>
      </c>
      <c r="AB24" s="14">
        <f>AA24/1000</f>
        <v>6</v>
      </c>
    </row>
    <row r="25" spans="1:28" x14ac:dyDescent="0.25">
      <c r="A25" t="s">
        <v>169</v>
      </c>
      <c r="B25" s="1">
        <v>42650</v>
      </c>
      <c r="C25" s="2">
        <v>2016</v>
      </c>
      <c r="D25" s="2">
        <v>10</v>
      </c>
      <c r="E25" t="s">
        <v>20</v>
      </c>
      <c r="H25" t="s">
        <v>78</v>
      </c>
      <c r="I25">
        <v>3904070906</v>
      </c>
      <c r="J25" t="s">
        <v>318</v>
      </c>
      <c r="K25" t="s">
        <v>318</v>
      </c>
      <c r="L25" t="s">
        <v>156</v>
      </c>
      <c r="N25" t="s">
        <v>45</v>
      </c>
      <c r="O25" t="s">
        <v>49</v>
      </c>
      <c r="P25" t="s">
        <v>34</v>
      </c>
      <c r="Q25" t="s">
        <v>170</v>
      </c>
      <c r="R25" t="s">
        <v>165</v>
      </c>
      <c r="S25" t="s">
        <v>165</v>
      </c>
      <c r="T25" t="s">
        <v>165</v>
      </c>
      <c r="U25" t="s">
        <v>168</v>
      </c>
      <c r="V25">
        <v>1</v>
      </c>
      <c r="W25" s="6">
        <v>3504001000</v>
      </c>
      <c r="X25" s="6">
        <v>1212</v>
      </c>
      <c r="Y25" s="6">
        <v>1200</v>
      </c>
      <c r="Z25" s="14">
        <f>Y25/1000</f>
        <v>1.2</v>
      </c>
      <c r="AA25" s="6">
        <v>6169.32</v>
      </c>
      <c r="AB25" s="14">
        <f>AA25/1000</f>
        <v>6.1693199999999999</v>
      </c>
    </row>
    <row r="26" spans="1:28" x14ac:dyDescent="0.25">
      <c r="A26" t="s">
        <v>171</v>
      </c>
      <c r="B26" s="1">
        <v>42667</v>
      </c>
      <c r="C26" s="2">
        <v>2016</v>
      </c>
      <c r="D26" s="2">
        <v>10</v>
      </c>
      <c r="E26" t="s">
        <v>20</v>
      </c>
      <c r="G26" t="s">
        <v>172</v>
      </c>
      <c r="H26" t="s">
        <v>36</v>
      </c>
      <c r="I26">
        <v>7806100363</v>
      </c>
      <c r="J26" t="s">
        <v>319</v>
      </c>
      <c r="K26" t="s">
        <v>319</v>
      </c>
      <c r="L26" t="s">
        <v>146</v>
      </c>
      <c r="M26" t="s">
        <v>21</v>
      </c>
      <c r="N26" t="s">
        <v>45</v>
      </c>
      <c r="O26" t="s">
        <v>49</v>
      </c>
      <c r="P26" t="s">
        <v>33</v>
      </c>
      <c r="Q26" t="s">
        <v>179</v>
      </c>
      <c r="R26" t="s">
        <v>165</v>
      </c>
      <c r="S26" t="s">
        <v>165</v>
      </c>
      <c r="T26" t="s">
        <v>165</v>
      </c>
      <c r="U26" t="s">
        <v>168</v>
      </c>
      <c r="V26">
        <v>1</v>
      </c>
      <c r="W26" s="6">
        <v>3504001000</v>
      </c>
      <c r="X26" s="6">
        <v>21114</v>
      </c>
      <c r="Y26" s="6">
        <v>20700</v>
      </c>
      <c r="Z26" s="14">
        <f>Y26/1000</f>
        <v>20.7</v>
      </c>
      <c r="AA26" s="6">
        <v>102144.79</v>
      </c>
      <c r="AB26" s="14">
        <f>AA26/1000</f>
        <v>102.14479</v>
      </c>
    </row>
    <row r="27" spans="1:28" ht="15.75" x14ac:dyDescent="0.25">
      <c r="A27" t="s">
        <v>213</v>
      </c>
      <c r="B27" s="1">
        <v>42772</v>
      </c>
      <c r="C27" s="2">
        <v>2017</v>
      </c>
      <c r="D27" s="2">
        <v>2</v>
      </c>
      <c r="E27" t="s">
        <v>20</v>
      </c>
      <c r="G27" t="s">
        <v>165</v>
      </c>
      <c r="H27" t="s">
        <v>214</v>
      </c>
      <c r="I27">
        <v>7715021474</v>
      </c>
      <c r="J27" t="s">
        <v>322</v>
      </c>
      <c r="K27" t="s">
        <v>322</v>
      </c>
      <c r="L27" t="s">
        <v>114</v>
      </c>
      <c r="M27" t="s">
        <v>45</v>
      </c>
      <c r="N27" t="s">
        <v>45</v>
      </c>
      <c r="O27" t="s">
        <v>49</v>
      </c>
      <c r="P27" t="s">
        <v>34</v>
      </c>
      <c r="Q27" t="s">
        <v>215</v>
      </c>
      <c r="R27" t="s">
        <v>165</v>
      </c>
      <c r="S27" t="s">
        <v>165</v>
      </c>
      <c r="T27" t="s">
        <v>165</v>
      </c>
      <c r="U27" t="s">
        <v>168</v>
      </c>
      <c r="V27" s="3">
        <v>1</v>
      </c>
      <c r="W27" s="6">
        <v>3504001000</v>
      </c>
      <c r="X27" s="9">
        <v>44440</v>
      </c>
      <c r="Y27" s="6">
        <v>61.5</v>
      </c>
      <c r="Z27" s="14">
        <f>Y27/1000</f>
        <v>6.1499999999999999E-2</v>
      </c>
      <c r="AA27" s="6">
        <v>941.79</v>
      </c>
      <c r="AB27" s="14">
        <f>AA27/1000</f>
        <v>0.94179000000000002</v>
      </c>
    </row>
    <row r="28" spans="1:28" ht="15.75" x14ac:dyDescent="0.25">
      <c r="A28" s="3" t="s">
        <v>202</v>
      </c>
      <c r="B28" s="4">
        <v>42733</v>
      </c>
      <c r="C28" s="2">
        <v>2016</v>
      </c>
      <c r="D28" s="2">
        <v>12</v>
      </c>
      <c r="E28" t="s">
        <v>20</v>
      </c>
      <c r="F28" s="3"/>
      <c r="G28" s="3" t="s">
        <v>67</v>
      </c>
      <c r="H28" s="3" t="s">
        <v>203</v>
      </c>
      <c r="I28" s="3" t="s">
        <v>204</v>
      </c>
      <c r="J28" s="3" t="s">
        <v>321</v>
      </c>
      <c r="K28" t="s">
        <v>323</v>
      </c>
      <c r="L28" s="3" t="s">
        <v>205</v>
      </c>
      <c r="M28" s="3" t="s">
        <v>190</v>
      </c>
      <c r="N28" t="s">
        <v>45</v>
      </c>
      <c r="O28" t="s">
        <v>49</v>
      </c>
      <c r="P28" s="3" t="s">
        <v>23</v>
      </c>
      <c r="Q28" s="3" t="s">
        <v>206</v>
      </c>
      <c r="R28" s="3" t="s">
        <v>165</v>
      </c>
      <c r="S28" t="s">
        <v>165</v>
      </c>
      <c r="T28" t="s">
        <v>165</v>
      </c>
      <c r="U28" s="3" t="s">
        <v>113</v>
      </c>
      <c r="V28">
        <v>1</v>
      </c>
      <c r="W28" s="8">
        <v>3504001000</v>
      </c>
      <c r="X28" s="7">
        <v>22220</v>
      </c>
      <c r="Y28" s="9">
        <v>44000</v>
      </c>
      <c r="Z28" s="14">
        <f>Y28/1000</f>
        <v>44</v>
      </c>
      <c r="AA28" s="9">
        <v>239439.16</v>
      </c>
      <c r="AB28" s="14">
        <f>AA28/1000</f>
        <v>239.43916000000002</v>
      </c>
    </row>
    <row r="29" spans="1:28" x14ac:dyDescent="0.25">
      <c r="A29" t="s">
        <v>240</v>
      </c>
      <c r="B29" s="5">
        <v>43062</v>
      </c>
      <c r="C29" s="2">
        <v>2017</v>
      </c>
      <c r="D29" s="2">
        <v>11</v>
      </c>
      <c r="E29" t="s">
        <v>20</v>
      </c>
      <c r="G29" t="s">
        <v>67</v>
      </c>
      <c r="H29" t="s">
        <v>235</v>
      </c>
      <c r="I29" t="s">
        <v>198</v>
      </c>
      <c r="J29" t="s">
        <v>320</v>
      </c>
      <c r="K29" t="s">
        <v>320</v>
      </c>
      <c r="L29" t="s">
        <v>227</v>
      </c>
      <c r="M29" t="s">
        <v>190</v>
      </c>
      <c r="N29" t="s">
        <v>45</v>
      </c>
      <c r="O29" t="s">
        <v>49</v>
      </c>
      <c r="P29" t="s">
        <v>23</v>
      </c>
      <c r="Q29" t="s">
        <v>253</v>
      </c>
      <c r="R29" t="s">
        <v>165</v>
      </c>
      <c r="S29" t="s">
        <v>165</v>
      </c>
      <c r="T29" t="s">
        <v>165</v>
      </c>
      <c r="U29" t="s">
        <v>24</v>
      </c>
      <c r="V29">
        <v>1</v>
      </c>
      <c r="W29" s="6">
        <v>3504001000</v>
      </c>
      <c r="X29" s="14">
        <v>141.4</v>
      </c>
      <c r="Y29" s="7">
        <v>22000</v>
      </c>
      <c r="Z29" s="14">
        <f>Y29/1000</f>
        <v>22</v>
      </c>
      <c r="AA29" s="7">
        <v>133320</v>
      </c>
      <c r="AB29" s="14">
        <f>AA29/1000</f>
        <v>133.32</v>
      </c>
    </row>
    <row r="30" spans="1:28" x14ac:dyDescent="0.25">
      <c r="A30" t="s">
        <v>245</v>
      </c>
      <c r="B30" s="5">
        <v>43097</v>
      </c>
      <c r="C30" s="2">
        <v>2017</v>
      </c>
      <c r="D30" s="2">
        <v>12</v>
      </c>
      <c r="E30" t="s">
        <v>20</v>
      </c>
      <c r="G30" t="s">
        <v>67</v>
      </c>
      <c r="I30" t="s">
        <v>198</v>
      </c>
      <c r="J30" t="s">
        <v>320</v>
      </c>
      <c r="K30" t="s">
        <v>320</v>
      </c>
      <c r="L30" t="s">
        <v>244</v>
      </c>
      <c r="M30" t="s">
        <v>187</v>
      </c>
      <c r="N30" t="s">
        <v>45</v>
      </c>
      <c r="O30" t="s">
        <v>49</v>
      </c>
      <c r="P30" t="s">
        <v>23</v>
      </c>
      <c r="Q30" t="s">
        <v>246</v>
      </c>
      <c r="R30" t="s">
        <v>165</v>
      </c>
      <c r="S30" t="s">
        <v>165</v>
      </c>
      <c r="T30" t="s">
        <v>165</v>
      </c>
      <c r="U30" t="s">
        <v>24</v>
      </c>
      <c r="V30">
        <v>1</v>
      </c>
      <c r="W30" s="6">
        <v>3504001000</v>
      </c>
      <c r="X30" s="14">
        <v>0</v>
      </c>
      <c r="Y30" s="7">
        <v>22000</v>
      </c>
      <c r="Z30" s="14">
        <f>Y30/1000</f>
        <v>22</v>
      </c>
      <c r="AA30" s="7">
        <v>121660</v>
      </c>
      <c r="AB30" s="14">
        <f>AA30/1000</f>
        <v>121.66</v>
      </c>
    </row>
    <row r="31" spans="1:28" x14ac:dyDescent="0.25">
      <c r="A31" t="s">
        <v>210</v>
      </c>
      <c r="B31" s="1">
        <v>42754</v>
      </c>
      <c r="C31" s="2">
        <v>2017</v>
      </c>
      <c r="D31" s="2">
        <v>1</v>
      </c>
      <c r="E31" t="s">
        <v>20</v>
      </c>
      <c r="G31" t="s">
        <v>67</v>
      </c>
      <c r="H31" t="s">
        <v>211</v>
      </c>
      <c r="I31">
        <v>7710289975</v>
      </c>
      <c r="J31" t="s">
        <v>320</v>
      </c>
      <c r="K31" t="s">
        <v>320</v>
      </c>
      <c r="L31" t="s">
        <v>28</v>
      </c>
      <c r="M31" t="s">
        <v>115</v>
      </c>
      <c r="N31" t="s">
        <v>45</v>
      </c>
      <c r="O31" t="s">
        <v>49</v>
      </c>
      <c r="P31" t="s">
        <v>23</v>
      </c>
      <c r="Q31" t="s">
        <v>212</v>
      </c>
      <c r="R31" t="s">
        <v>165</v>
      </c>
      <c r="S31" t="s">
        <v>165</v>
      </c>
      <c r="T31" t="s">
        <v>165</v>
      </c>
      <c r="U31" t="s">
        <v>24</v>
      </c>
      <c r="V31">
        <v>1</v>
      </c>
      <c r="W31" s="6">
        <v>3504001000</v>
      </c>
      <c r="X31" s="7">
        <v>22220</v>
      </c>
      <c r="Y31" s="6">
        <v>22000</v>
      </c>
      <c r="Z31" s="14">
        <f>Y31/1000</f>
        <v>22</v>
      </c>
      <c r="AA31" s="6">
        <v>120120</v>
      </c>
      <c r="AB31" s="14">
        <f>AA31/1000</f>
        <v>120.12</v>
      </c>
    </row>
    <row r="32" spans="1:28" x14ac:dyDescent="0.25">
      <c r="A32" t="s">
        <v>228</v>
      </c>
      <c r="B32" s="5">
        <v>42892</v>
      </c>
      <c r="C32" s="2">
        <v>2017</v>
      </c>
      <c r="D32" s="2">
        <v>6</v>
      </c>
      <c r="E32" t="s">
        <v>20</v>
      </c>
      <c r="G32" t="s">
        <v>67</v>
      </c>
      <c r="H32" t="s">
        <v>226</v>
      </c>
      <c r="I32" t="s">
        <v>198</v>
      </c>
      <c r="J32" t="s">
        <v>320</v>
      </c>
      <c r="K32" t="s">
        <v>320</v>
      </c>
      <c r="L32" t="s">
        <v>227</v>
      </c>
      <c r="M32" t="s">
        <v>187</v>
      </c>
      <c r="N32" t="s">
        <v>45</v>
      </c>
      <c r="O32" t="s">
        <v>49</v>
      </c>
      <c r="P32" t="s">
        <v>23</v>
      </c>
      <c r="Q32" t="s">
        <v>249</v>
      </c>
      <c r="R32" t="s">
        <v>165</v>
      </c>
      <c r="S32" t="s">
        <v>165</v>
      </c>
      <c r="T32" t="s">
        <v>165</v>
      </c>
      <c r="U32" t="s">
        <v>24</v>
      </c>
      <c r="V32">
        <v>1</v>
      </c>
      <c r="W32" s="6">
        <v>3504001000</v>
      </c>
      <c r="X32" s="7">
        <v>22220</v>
      </c>
      <c r="Y32" s="7">
        <v>22000</v>
      </c>
      <c r="Z32" s="14">
        <f>Y32/1000</f>
        <v>22</v>
      </c>
      <c r="AA32" s="7">
        <v>129580</v>
      </c>
      <c r="AB32" s="14">
        <f>AA32/1000</f>
        <v>129.58000000000001</v>
      </c>
    </row>
    <row r="33" spans="1:28" x14ac:dyDescent="0.25">
      <c r="A33" t="s">
        <v>229</v>
      </c>
      <c r="B33" s="5">
        <v>42906</v>
      </c>
      <c r="C33" s="2">
        <v>2017</v>
      </c>
      <c r="D33" s="2">
        <v>6</v>
      </c>
      <c r="E33" t="s">
        <v>20</v>
      </c>
      <c r="G33" t="s">
        <v>67</v>
      </c>
      <c r="H33" t="s">
        <v>226</v>
      </c>
      <c r="I33" t="s">
        <v>198</v>
      </c>
      <c r="J33" t="s">
        <v>320</v>
      </c>
      <c r="K33" t="s">
        <v>320</v>
      </c>
      <c r="L33" t="s">
        <v>227</v>
      </c>
      <c r="M33" t="s">
        <v>187</v>
      </c>
      <c r="N33" t="s">
        <v>45</v>
      </c>
      <c r="O33" t="s">
        <v>49</v>
      </c>
      <c r="P33" t="s">
        <v>23</v>
      </c>
      <c r="Q33" t="s">
        <v>249</v>
      </c>
      <c r="R33" t="s">
        <v>165</v>
      </c>
      <c r="S33" t="s">
        <v>165</v>
      </c>
      <c r="T33" t="s">
        <v>165</v>
      </c>
      <c r="U33" t="s">
        <v>24</v>
      </c>
      <c r="V33">
        <v>1</v>
      </c>
      <c r="W33" s="6">
        <v>3504001000</v>
      </c>
      <c r="X33" s="7">
        <v>22220</v>
      </c>
      <c r="Y33" s="7">
        <v>22000</v>
      </c>
      <c r="Z33" s="14">
        <f>Y33/1000</f>
        <v>22</v>
      </c>
      <c r="AA33" s="7">
        <v>132220</v>
      </c>
      <c r="AB33" s="14">
        <f>AA33/1000</f>
        <v>132.22</v>
      </c>
    </row>
    <row r="34" spans="1:28" ht="15.75" x14ac:dyDescent="0.25">
      <c r="A34" s="3" t="s">
        <v>196</v>
      </c>
      <c r="B34" s="4">
        <v>42699</v>
      </c>
      <c r="C34" s="2">
        <v>2016</v>
      </c>
      <c r="D34" s="2">
        <v>11</v>
      </c>
      <c r="E34" t="s">
        <v>20</v>
      </c>
      <c r="F34" s="3"/>
      <c r="G34" s="3" t="s">
        <v>67</v>
      </c>
      <c r="H34" s="3" t="s">
        <v>197</v>
      </c>
      <c r="I34" s="3" t="s">
        <v>198</v>
      </c>
      <c r="J34" s="3" t="s">
        <v>320</v>
      </c>
      <c r="K34" t="s">
        <v>320</v>
      </c>
      <c r="L34" s="3" t="s">
        <v>28</v>
      </c>
      <c r="M34" s="3" t="s">
        <v>190</v>
      </c>
      <c r="N34" t="s">
        <v>45</v>
      </c>
      <c r="O34" t="s">
        <v>49</v>
      </c>
      <c r="P34" s="3" t="s">
        <v>23</v>
      </c>
      <c r="Q34" s="3" t="s">
        <v>199</v>
      </c>
      <c r="R34" s="3" t="s">
        <v>165</v>
      </c>
      <c r="S34" t="s">
        <v>165</v>
      </c>
      <c r="T34" t="s">
        <v>165</v>
      </c>
      <c r="U34" s="3" t="s">
        <v>24</v>
      </c>
      <c r="V34">
        <v>1</v>
      </c>
      <c r="W34" s="8">
        <v>3504001000</v>
      </c>
      <c r="X34" s="7">
        <v>22220</v>
      </c>
      <c r="Y34" s="9">
        <v>22000</v>
      </c>
      <c r="Z34" s="14">
        <f>Y34/1000</f>
        <v>22</v>
      </c>
      <c r="AA34" s="9">
        <v>121770</v>
      </c>
      <c r="AB34" s="14">
        <f>AA34/1000</f>
        <v>121.77</v>
      </c>
    </row>
    <row r="35" spans="1:28" ht="15.75" x14ac:dyDescent="0.25">
      <c r="A35" s="3" t="s">
        <v>200</v>
      </c>
      <c r="B35" s="4">
        <v>42718</v>
      </c>
      <c r="C35" s="2">
        <v>2016</v>
      </c>
      <c r="D35" s="2">
        <v>12</v>
      </c>
      <c r="E35" t="s">
        <v>20</v>
      </c>
      <c r="F35" s="3"/>
      <c r="G35" s="3" t="s">
        <v>67</v>
      </c>
      <c r="H35" s="3" t="s">
        <v>197</v>
      </c>
      <c r="I35" s="3" t="s">
        <v>198</v>
      </c>
      <c r="J35" s="3" t="s">
        <v>320</v>
      </c>
      <c r="K35" t="s">
        <v>320</v>
      </c>
      <c r="L35" s="3" t="s">
        <v>28</v>
      </c>
      <c r="M35" s="3" t="s">
        <v>190</v>
      </c>
      <c r="N35" t="s">
        <v>45</v>
      </c>
      <c r="O35" t="s">
        <v>49</v>
      </c>
      <c r="P35" s="3" t="s">
        <v>23</v>
      </c>
      <c r="Q35" s="3" t="s">
        <v>201</v>
      </c>
      <c r="R35" s="3" t="s">
        <v>165</v>
      </c>
      <c r="S35" t="s">
        <v>165</v>
      </c>
      <c r="T35" t="s">
        <v>165</v>
      </c>
      <c r="U35" s="3" t="s">
        <v>24</v>
      </c>
      <c r="V35">
        <v>1</v>
      </c>
      <c r="W35" s="8">
        <v>3504001000</v>
      </c>
      <c r="X35" s="7">
        <v>184.5</v>
      </c>
      <c r="Y35" s="9">
        <v>22000</v>
      </c>
      <c r="Z35" s="14">
        <f>Y35/1000</f>
        <v>22</v>
      </c>
      <c r="AA35" s="9">
        <v>122870</v>
      </c>
      <c r="AB35" s="14">
        <f>AA35/1000</f>
        <v>122.87</v>
      </c>
    </row>
    <row r="36" spans="1:28" x14ac:dyDescent="0.25">
      <c r="A36" t="s">
        <v>278</v>
      </c>
      <c r="B36" s="5">
        <v>43122</v>
      </c>
      <c r="C36" s="2">
        <v>2018</v>
      </c>
      <c r="D36" s="2">
        <v>1</v>
      </c>
      <c r="E36" t="s">
        <v>20</v>
      </c>
      <c r="F36" t="s">
        <v>247</v>
      </c>
      <c r="G36" t="s">
        <v>165</v>
      </c>
      <c r="H36" t="s">
        <v>279</v>
      </c>
      <c r="I36" t="s">
        <v>194</v>
      </c>
      <c r="J36" t="s">
        <v>313</v>
      </c>
      <c r="K36" t="s">
        <v>322</v>
      </c>
      <c r="L36" t="s">
        <v>195</v>
      </c>
      <c r="M36" t="s">
        <v>193</v>
      </c>
      <c r="N36" t="s">
        <v>45</v>
      </c>
      <c r="O36" t="s">
        <v>49</v>
      </c>
      <c r="P36" t="s">
        <v>34</v>
      </c>
      <c r="Q36" t="s">
        <v>280</v>
      </c>
      <c r="R36" t="s">
        <v>165</v>
      </c>
      <c r="S36" t="s">
        <v>165</v>
      </c>
      <c r="T36" t="s">
        <v>165</v>
      </c>
      <c r="U36" t="s">
        <v>168</v>
      </c>
      <c r="V36">
        <v>1</v>
      </c>
      <c r="W36">
        <v>3504001000</v>
      </c>
      <c r="X36" s="6">
        <v>22220</v>
      </c>
      <c r="Y36" s="14">
        <v>100</v>
      </c>
      <c r="Z36" s="14">
        <f>Y36/1000</f>
        <v>0.1</v>
      </c>
      <c r="AA36" s="14">
        <v>1607.65</v>
      </c>
      <c r="AB36" s="14">
        <f>AA36/1000</f>
        <v>1.60765</v>
      </c>
    </row>
    <row r="37" spans="1:28" x14ac:dyDescent="0.25">
      <c r="A37" t="s">
        <v>284</v>
      </c>
      <c r="B37" s="5">
        <v>43192</v>
      </c>
      <c r="C37" s="2">
        <v>2018</v>
      </c>
      <c r="D37" s="2">
        <v>4</v>
      </c>
      <c r="E37" t="s">
        <v>20</v>
      </c>
      <c r="F37" t="s">
        <v>247</v>
      </c>
      <c r="G37" t="s">
        <v>165</v>
      </c>
      <c r="H37" t="s">
        <v>279</v>
      </c>
      <c r="I37" t="s">
        <v>194</v>
      </c>
      <c r="J37" t="s">
        <v>313</v>
      </c>
      <c r="K37" t="s">
        <v>322</v>
      </c>
      <c r="L37" t="s">
        <v>195</v>
      </c>
      <c r="M37" t="s">
        <v>193</v>
      </c>
      <c r="N37" t="s">
        <v>45</v>
      </c>
      <c r="O37" t="s">
        <v>49</v>
      </c>
      <c r="P37" t="s">
        <v>34</v>
      </c>
      <c r="Q37" t="s">
        <v>285</v>
      </c>
      <c r="R37" t="s">
        <v>165</v>
      </c>
      <c r="S37" t="s">
        <v>165</v>
      </c>
      <c r="T37" t="s">
        <v>165</v>
      </c>
      <c r="U37" t="s">
        <v>168</v>
      </c>
      <c r="V37">
        <v>1</v>
      </c>
      <c r="W37">
        <v>3504001000</v>
      </c>
      <c r="X37" s="6">
        <v>22220</v>
      </c>
      <c r="Y37" s="14">
        <v>140</v>
      </c>
      <c r="Z37" s="14">
        <f>Y37/1000</f>
        <v>0.14000000000000001</v>
      </c>
      <c r="AA37" s="14">
        <v>2416.34</v>
      </c>
      <c r="AB37" s="14">
        <f>AA37/1000</f>
        <v>2.4163399999999999</v>
      </c>
    </row>
    <row r="38" spans="1:28" x14ac:dyDescent="0.25">
      <c r="A38" t="s">
        <v>293</v>
      </c>
      <c r="B38" s="5">
        <v>43276</v>
      </c>
      <c r="C38" s="2">
        <v>2018</v>
      </c>
      <c r="D38" s="2">
        <v>6</v>
      </c>
      <c r="E38" t="s">
        <v>20</v>
      </c>
      <c r="F38" t="s">
        <v>247</v>
      </c>
      <c r="G38" t="s">
        <v>165</v>
      </c>
      <c r="H38" t="s">
        <v>279</v>
      </c>
      <c r="I38" t="s">
        <v>194</v>
      </c>
      <c r="J38" t="s">
        <v>313</v>
      </c>
      <c r="K38" t="s">
        <v>322</v>
      </c>
      <c r="L38" t="s">
        <v>195</v>
      </c>
      <c r="M38" t="s">
        <v>193</v>
      </c>
      <c r="N38" t="s">
        <v>45</v>
      </c>
      <c r="O38" t="s">
        <v>49</v>
      </c>
      <c r="P38" t="s">
        <v>34</v>
      </c>
      <c r="Q38" t="s">
        <v>294</v>
      </c>
      <c r="R38" t="s">
        <v>165</v>
      </c>
      <c r="S38" t="s">
        <v>165</v>
      </c>
      <c r="T38" t="s">
        <v>165</v>
      </c>
      <c r="U38" t="s">
        <v>168</v>
      </c>
      <c r="V38">
        <v>1</v>
      </c>
      <c r="W38">
        <v>3504001000</v>
      </c>
      <c r="X38" s="6">
        <v>33330</v>
      </c>
      <c r="Y38" s="14">
        <v>100</v>
      </c>
      <c r="Z38" s="14">
        <f>Y38/1000</f>
        <v>0.1</v>
      </c>
      <c r="AA38" s="14">
        <v>1516.2</v>
      </c>
      <c r="AB38" s="14">
        <f>AA38/1000</f>
        <v>1.5162</v>
      </c>
    </row>
    <row r="39" spans="1:28" x14ac:dyDescent="0.25">
      <c r="A39" t="s">
        <v>89</v>
      </c>
      <c r="B39" s="1">
        <v>41896</v>
      </c>
      <c r="C39" s="2">
        <v>2014</v>
      </c>
      <c r="D39" s="2">
        <v>9</v>
      </c>
      <c r="E39" t="s">
        <v>20</v>
      </c>
      <c r="G39" t="s">
        <v>90</v>
      </c>
      <c r="H39" t="s">
        <v>91</v>
      </c>
      <c r="I39">
        <v>3906322059</v>
      </c>
      <c r="J39" t="s">
        <v>302</v>
      </c>
      <c r="K39" t="s">
        <v>302</v>
      </c>
      <c r="L39" t="s">
        <v>82</v>
      </c>
      <c r="M39" t="s">
        <v>41</v>
      </c>
      <c r="N39" t="s">
        <v>29</v>
      </c>
      <c r="O39" t="s">
        <v>49</v>
      </c>
      <c r="P39" t="s">
        <v>34</v>
      </c>
      <c r="Q39" t="s">
        <v>92</v>
      </c>
      <c r="R39" t="s">
        <v>93</v>
      </c>
      <c r="S39" t="s">
        <v>90</v>
      </c>
      <c r="T39" t="s">
        <v>35</v>
      </c>
      <c r="U39" t="s">
        <v>64</v>
      </c>
      <c r="W39" s="6">
        <v>3504001000</v>
      </c>
      <c r="X39" s="6">
        <v>24360</v>
      </c>
      <c r="Y39" s="6">
        <v>24000</v>
      </c>
      <c r="Z39" s="14">
        <f>Y39/1000</f>
        <v>24</v>
      </c>
      <c r="AA39" s="6">
        <v>243333.19</v>
      </c>
      <c r="AB39" s="14">
        <f>AA39/1000</f>
        <v>243.33319</v>
      </c>
    </row>
    <row r="40" spans="1:28" x14ac:dyDescent="0.25">
      <c r="A40" t="s">
        <v>102</v>
      </c>
      <c r="B40" s="1">
        <v>41991</v>
      </c>
      <c r="C40" s="2">
        <v>2014</v>
      </c>
      <c r="D40" s="2">
        <v>12</v>
      </c>
      <c r="E40" t="s">
        <v>20</v>
      </c>
      <c r="G40" t="s">
        <v>35</v>
      </c>
      <c r="H40" t="s">
        <v>70</v>
      </c>
      <c r="I40">
        <v>3906108513</v>
      </c>
      <c r="J40" t="s">
        <v>97</v>
      </c>
      <c r="K40" t="s">
        <v>328</v>
      </c>
      <c r="L40" t="s">
        <v>30</v>
      </c>
      <c r="M40" t="s">
        <v>41</v>
      </c>
      <c r="N40" t="s">
        <v>29</v>
      </c>
      <c r="O40" t="s">
        <v>49</v>
      </c>
      <c r="P40" t="s">
        <v>23</v>
      </c>
      <c r="Q40" t="s">
        <v>103</v>
      </c>
      <c r="R40" t="s">
        <v>98</v>
      </c>
      <c r="S40" t="s">
        <v>90</v>
      </c>
      <c r="T40" t="s">
        <v>35</v>
      </c>
      <c r="U40" t="s">
        <v>71</v>
      </c>
      <c r="W40" s="6">
        <v>3504001000</v>
      </c>
      <c r="X40" s="6">
        <v>21325</v>
      </c>
      <c r="Y40" s="6">
        <v>21000</v>
      </c>
      <c r="Z40" s="14">
        <f>Y40/1000</f>
        <v>21</v>
      </c>
      <c r="AA40" s="6">
        <v>214888.31</v>
      </c>
      <c r="AB40" s="14">
        <f>AA40/1000</f>
        <v>214.88830999999999</v>
      </c>
    </row>
    <row r="41" spans="1:28" x14ac:dyDescent="0.25">
      <c r="A41" t="s">
        <v>79</v>
      </c>
      <c r="B41" s="1">
        <v>41763</v>
      </c>
      <c r="C41" s="2">
        <v>2014</v>
      </c>
      <c r="D41" s="2">
        <v>5</v>
      </c>
      <c r="E41" t="s">
        <v>20</v>
      </c>
      <c r="G41" t="s">
        <v>35</v>
      </c>
      <c r="H41" t="s">
        <v>70</v>
      </c>
      <c r="I41">
        <v>3906261568</v>
      </c>
      <c r="J41" t="s">
        <v>327</v>
      </c>
      <c r="K41" t="s">
        <v>327</v>
      </c>
      <c r="L41" t="s">
        <v>69</v>
      </c>
      <c r="M41" t="s">
        <v>41</v>
      </c>
      <c r="N41" t="s">
        <v>29</v>
      </c>
      <c r="O41" t="s">
        <v>49</v>
      </c>
      <c r="P41" t="s">
        <v>34</v>
      </c>
      <c r="Q41" t="s">
        <v>80</v>
      </c>
      <c r="R41" t="s">
        <v>81</v>
      </c>
      <c r="S41" t="s">
        <v>90</v>
      </c>
      <c r="T41" t="s">
        <v>35</v>
      </c>
      <c r="U41" t="s">
        <v>71</v>
      </c>
      <c r="V41">
        <v>1</v>
      </c>
      <c r="W41" s="6">
        <v>3504001000</v>
      </c>
      <c r="X41" s="6">
        <v>24372</v>
      </c>
      <c r="Y41" s="6">
        <v>24000</v>
      </c>
      <c r="Z41" s="14">
        <f>Y41/1000</f>
        <v>24</v>
      </c>
      <c r="AA41" s="6">
        <v>259939.58</v>
      </c>
      <c r="AB41" s="14">
        <f>AA41/1000</f>
        <v>259.93957999999998</v>
      </c>
    </row>
    <row r="42" spans="1:28" x14ac:dyDescent="0.25">
      <c r="A42" t="s">
        <v>262</v>
      </c>
      <c r="B42" s="5">
        <v>43174</v>
      </c>
      <c r="C42" s="2">
        <v>2018</v>
      </c>
      <c r="D42" s="2">
        <v>3</v>
      </c>
      <c r="E42" t="s">
        <v>20</v>
      </c>
      <c r="F42" t="s">
        <v>247</v>
      </c>
      <c r="G42" t="s">
        <v>152</v>
      </c>
      <c r="H42" t="s">
        <v>263</v>
      </c>
      <c r="I42" t="s">
        <v>184</v>
      </c>
      <c r="J42" t="s">
        <v>316</v>
      </c>
      <c r="K42" t="s">
        <v>303</v>
      </c>
      <c r="L42" t="s">
        <v>221</v>
      </c>
      <c r="M42" t="s">
        <v>192</v>
      </c>
      <c r="N42" t="s">
        <v>55</v>
      </c>
      <c r="O42" t="s">
        <v>49</v>
      </c>
      <c r="P42" t="s">
        <v>27</v>
      </c>
      <c r="Q42" t="s">
        <v>264</v>
      </c>
      <c r="R42" t="s">
        <v>152</v>
      </c>
      <c r="S42" t="s">
        <v>152</v>
      </c>
      <c r="T42" t="s">
        <v>152</v>
      </c>
      <c r="U42" t="s">
        <v>24</v>
      </c>
      <c r="V42">
        <v>1</v>
      </c>
      <c r="W42">
        <v>3504001000</v>
      </c>
      <c r="X42" s="14">
        <v>123137.28</v>
      </c>
      <c r="Y42" s="14">
        <v>22400</v>
      </c>
      <c r="Z42" s="14">
        <f>Y42/1000</f>
        <v>22.4</v>
      </c>
      <c r="AA42" s="14">
        <v>107520</v>
      </c>
      <c r="AB42" s="14">
        <f>AA42/1000</f>
        <v>107.52</v>
      </c>
    </row>
    <row r="43" spans="1:28" x14ac:dyDescent="0.25">
      <c r="A43" t="s">
        <v>273</v>
      </c>
      <c r="B43" s="5">
        <v>43193</v>
      </c>
      <c r="C43" s="2">
        <v>2018</v>
      </c>
      <c r="D43" s="2">
        <v>4</v>
      </c>
      <c r="E43" t="s">
        <v>20</v>
      </c>
      <c r="F43" t="s">
        <v>247</v>
      </c>
      <c r="G43" t="s">
        <v>152</v>
      </c>
      <c r="H43" t="s">
        <v>261</v>
      </c>
      <c r="I43" t="s">
        <v>185</v>
      </c>
      <c r="J43" t="s">
        <v>311</v>
      </c>
      <c r="K43" t="s">
        <v>333</v>
      </c>
      <c r="L43" t="s">
        <v>186</v>
      </c>
      <c r="M43" t="s">
        <v>192</v>
      </c>
      <c r="N43" t="s">
        <v>55</v>
      </c>
      <c r="O43" t="s">
        <v>49</v>
      </c>
      <c r="P43" t="s">
        <v>27</v>
      </c>
      <c r="Q43" t="s">
        <v>274</v>
      </c>
      <c r="R43" t="s">
        <v>152</v>
      </c>
      <c r="S43" t="s">
        <v>152</v>
      </c>
      <c r="T43" t="s">
        <v>152</v>
      </c>
      <c r="U43" t="s">
        <v>153</v>
      </c>
      <c r="V43">
        <v>1</v>
      </c>
      <c r="W43">
        <v>3504001000</v>
      </c>
      <c r="X43" s="6">
        <v>20522.88</v>
      </c>
      <c r="Y43" s="14">
        <v>20160</v>
      </c>
      <c r="Z43" s="14">
        <f>Y43/1000</f>
        <v>20.16</v>
      </c>
      <c r="AA43" s="14">
        <v>92736</v>
      </c>
      <c r="AB43" s="14">
        <f>AA43/1000</f>
        <v>92.736000000000004</v>
      </c>
    </row>
    <row r="44" spans="1:28" x14ac:dyDescent="0.25">
      <c r="A44" t="s">
        <v>275</v>
      </c>
      <c r="B44" s="5">
        <v>43207</v>
      </c>
      <c r="C44" s="2">
        <v>2018</v>
      </c>
      <c r="D44" s="2">
        <v>4</v>
      </c>
      <c r="E44" t="s">
        <v>20</v>
      </c>
      <c r="F44" t="s">
        <v>247</v>
      </c>
      <c r="G44" t="s">
        <v>152</v>
      </c>
      <c r="H44" t="s">
        <v>276</v>
      </c>
      <c r="I44" t="s">
        <v>185</v>
      </c>
      <c r="J44" t="s">
        <v>311</v>
      </c>
      <c r="K44" t="s">
        <v>333</v>
      </c>
      <c r="L44" t="s">
        <v>186</v>
      </c>
      <c r="M44" t="s">
        <v>192</v>
      </c>
      <c r="N44" t="s">
        <v>55</v>
      </c>
      <c r="O44" t="s">
        <v>49</v>
      </c>
      <c r="P44" t="s">
        <v>27</v>
      </c>
      <c r="Q44" t="s">
        <v>277</v>
      </c>
      <c r="R44" t="s">
        <v>152</v>
      </c>
      <c r="S44" t="s">
        <v>152</v>
      </c>
      <c r="T44" t="s">
        <v>152</v>
      </c>
      <c r="U44" t="s">
        <v>153</v>
      </c>
      <c r="V44">
        <v>1</v>
      </c>
      <c r="W44">
        <v>3504001000</v>
      </c>
      <c r="X44" s="6">
        <v>41045.760000000002</v>
      </c>
      <c r="Y44" s="14">
        <v>40320</v>
      </c>
      <c r="Z44" s="14">
        <f>Y44/1000</f>
        <v>40.32</v>
      </c>
      <c r="AA44" s="14">
        <v>182448</v>
      </c>
      <c r="AB44" s="14">
        <f>AA44/1000</f>
        <v>182.44800000000001</v>
      </c>
    </row>
    <row r="45" spans="1:28" x14ac:dyDescent="0.25">
      <c r="A45" t="s">
        <v>295</v>
      </c>
      <c r="B45" s="5">
        <v>43175</v>
      </c>
      <c r="C45" s="2">
        <v>2018</v>
      </c>
      <c r="D45" s="2">
        <v>3</v>
      </c>
      <c r="E45" t="s">
        <v>20</v>
      </c>
      <c r="F45" t="s">
        <v>247</v>
      </c>
      <c r="G45" t="s">
        <v>152</v>
      </c>
      <c r="H45" t="s">
        <v>296</v>
      </c>
      <c r="I45" t="s">
        <v>233</v>
      </c>
      <c r="J45" t="s">
        <v>330</v>
      </c>
      <c r="K45" t="s">
        <v>330</v>
      </c>
      <c r="L45" t="s">
        <v>297</v>
      </c>
      <c r="M45" t="s">
        <v>192</v>
      </c>
      <c r="N45" t="s">
        <v>55</v>
      </c>
      <c r="O45" t="s">
        <v>49</v>
      </c>
      <c r="P45" t="s">
        <v>27</v>
      </c>
      <c r="Q45" t="s">
        <v>298</v>
      </c>
      <c r="R45" t="s">
        <v>152</v>
      </c>
      <c r="S45" t="s">
        <v>152</v>
      </c>
      <c r="T45" t="s">
        <v>152</v>
      </c>
      <c r="U45" t="s">
        <v>234</v>
      </c>
      <c r="V45">
        <v>1</v>
      </c>
      <c r="W45">
        <v>3504001000</v>
      </c>
      <c r="X45" s="6">
        <v>20522.88</v>
      </c>
      <c r="Y45" s="14">
        <v>120960</v>
      </c>
      <c r="Z45" s="14">
        <f>Y45/1000</f>
        <v>120.96</v>
      </c>
      <c r="AA45" s="14">
        <v>532224</v>
      </c>
      <c r="AB45" s="14">
        <f>AA45/1000</f>
        <v>532.22400000000005</v>
      </c>
    </row>
    <row r="46" spans="1:28" x14ac:dyDescent="0.25">
      <c r="A46" t="s">
        <v>265</v>
      </c>
      <c r="B46" s="5">
        <v>43178</v>
      </c>
      <c r="C46" s="2">
        <v>2018</v>
      </c>
      <c r="D46" s="2">
        <v>3</v>
      </c>
      <c r="E46" t="s">
        <v>20</v>
      </c>
      <c r="F46" t="s">
        <v>247</v>
      </c>
      <c r="G46" t="s">
        <v>37</v>
      </c>
      <c r="H46" t="s">
        <v>266</v>
      </c>
      <c r="I46" t="s">
        <v>181</v>
      </c>
      <c r="J46" t="s">
        <v>312</v>
      </c>
      <c r="K46" t="s">
        <v>334</v>
      </c>
      <c r="L46" t="s">
        <v>182</v>
      </c>
      <c r="M46" t="s">
        <v>183</v>
      </c>
      <c r="N46" t="s">
        <v>26</v>
      </c>
      <c r="O46" t="s">
        <v>49</v>
      </c>
      <c r="P46" t="s">
        <v>22</v>
      </c>
      <c r="Q46" t="s">
        <v>267</v>
      </c>
      <c r="R46" t="s">
        <v>37</v>
      </c>
      <c r="S46" t="s">
        <v>37</v>
      </c>
      <c r="T46" t="s">
        <v>37</v>
      </c>
      <c r="U46" t="s">
        <v>236</v>
      </c>
      <c r="V46">
        <v>1</v>
      </c>
      <c r="W46">
        <v>3504001000</v>
      </c>
      <c r="X46" s="7">
        <v>25252</v>
      </c>
      <c r="Y46" s="14">
        <v>23160</v>
      </c>
      <c r="Z46" s="14">
        <f>Y46/1000</f>
        <v>23.16</v>
      </c>
      <c r="AA46" s="14">
        <v>119596.74</v>
      </c>
      <c r="AB46" s="14">
        <f>AA46/1000</f>
        <v>119.59674000000001</v>
      </c>
    </row>
    <row r="47" spans="1:28" x14ac:dyDescent="0.25">
      <c r="A47" t="s">
        <v>260</v>
      </c>
      <c r="B47" s="5">
        <v>43237</v>
      </c>
      <c r="C47" s="2">
        <v>2018</v>
      </c>
      <c r="D47" s="2">
        <v>5</v>
      </c>
      <c r="E47" t="s">
        <v>20</v>
      </c>
      <c r="F47" t="s">
        <v>247</v>
      </c>
      <c r="G47" t="s">
        <v>116</v>
      </c>
      <c r="H47" t="s">
        <v>257</v>
      </c>
      <c r="I47" t="s">
        <v>185</v>
      </c>
      <c r="J47" t="s">
        <v>311</v>
      </c>
      <c r="K47" t="s">
        <v>333</v>
      </c>
      <c r="L47" t="s">
        <v>186</v>
      </c>
      <c r="M47" t="s">
        <v>183</v>
      </c>
      <c r="N47" t="s">
        <v>26</v>
      </c>
      <c r="O47" t="s">
        <v>49</v>
      </c>
      <c r="P47" t="s">
        <v>22</v>
      </c>
      <c r="Q47" t="s">
        <v>290</v>
      </c>
      <c r="R47" t="s">
        <v>309</v>
      </c>
      <c r="S47" t="s">
        <v>37</v>
      </c>
      <c r="T47" t="s">
        <v>37</v>
      </c>
      <c r="U47" t="s">
        <v>243</v>
      </c>
      <c r="V47">
        <v>1</v>
      </c>
      <c r="W47">
        <v>3504001000</v>
      </c>
      <c r="X47" s="14">
        <v>22220</v>
      </c>
      <c r="Y47" s="14">
        <v>500</v>
      </c>
      <c r="Z47" s="14">
        <f>Y47/1000</f>
        <v>0.5</v>
      </c>
      <c r="AA47" s="14">
        <v>2371.59</v>
      </c>
      <c r="AB47" s="14">
        <f>AA47/1000</f>
        <v>2.3715900000000003</v>
      </c>
    </row>
    <row r="48" spans="1:28" x14ac:dyDescent="0.25">
      <c r="A48" t="s">
        <v>121</v>
      </c>
      <c r="B48" s="1">
        <v>42045</v>
      </c>
      <c r="C48" s="2">
        <v>2015</v>
      </c>
      <c r="D48" s="2">
        <v>2</v>
      </c>
      <c r="E48" t="s">
        <v>20</v>
      </c>
      <c r="G48" t="s">
        <v>117</v>
      </c>
      <c r="H48" t="s">
        <v>122</v>
      </c>
      <c r="I48">
        <v>7712092205</v>
      </c>
      <c r="J48" t="s">
        <v>331</v>
      </c>
      <c r="K48" t="s">
        <v>334</v>
      </c>
      <c r="L48" t="s">
        <v>38</v>
      </c>
      <c r="M48" t="s">
        <v>45</v>
      </c>
      <c r="N48" t="s">
        <v>45</v>
      </c>
      <c r="O48" t="s">
        <v>49</v>
      </c>
      <c r="P48" t="s">
        <v>22</v>
      </c>
      <c r="Q48" t="s">
        <v>123</v>
      </c>
      <c r="R48" t="s">
        <v>117</v>
      </c>
      <c r="S48" t="s">
        <v>106</v>
      </c>
      <c r="T48" t="s">
        <v>106</v>
      </c>
      <c r="U48" t="s">
        <v>101</v>
      </c>
      <c r="V48">
        <v>1</v>
      </c>
      <c r="W48" s="6">
        <v>3504001000</v>
      </c>
      <c r="X48" s="6">
        <v>10926</v>
      </c>
      <c r="Y48" s="6">
        <v>10800</v>
      </c>
      <c r="Z48" s="14">
        <f>Y48/1000</f>
        <v>10.8</v>
      </c>
      <c r="AA48" s="6">
        <v>86701.7</v>
      </c>
      <c r="AB48" s="14">
        <f>AA48/1000</f>
        <v>86.701700000000002</v>
      </c>
    </row>
    <row r="49" spans="1:28" x14ac:dyDescent="0.25">
      <c r="A49" t="s">
        <v>124</v>
      </c>
      <c r="B49" s="1">
        <v>42075</v>
      </c>
      <c r="C49" s="2">
        <v>2015</v>
      </c>
      <c r="D49" s="2">
        <v>3</v>
      </c>
      <c r="E49" t="s">
        <v>20</v>
      </c>
      <c r="G49" t="s">
        <v>118</v>
      </c>
      <c r="H49" t="s">
        <v>122</v>
      </c>
      <c r="I49">
        <v>7712092205</v>
      </c>
      <c r="J49" t="s">
        <v>331</v>
      </c>
      <c r="K49" t="s">
        <v>334</v>
      </c>
      <c r="L49" t="s">
        <v>38</v>
      </c>
      <c r="M49" t="s">
        <v>45</v>
      </c>
      <c r="N49" t="s">
        <v>45</v>
      </c>
      <c r="O49" t="s">
        <v>49</v>
      </c>
      <c r="P49" t="s">
        <v>22</v>
      </c>
      <c r="Q49" t="s">
        <v>125</v>
      </c>
      <c r="R49" t="s">
        <v>117</v>
      </c>
      <c r="S49" t="s">
        <v>106</v>
      </c>
      <c r="T49" t="s">
        <v>106</v>
      </c>
      <c r="U49" t="s">
        <v>101</v>
      </c>
      <c r="V49">
        <v>1</v>
      </c>
      <c r="W49" s="6">
        <v>3504001000</v>
      </c>
      <c r="X49" s="6">
        <v>10926</v>
      </c>
      <c r="Y49" s="6">
        <v>10800</v>
      </c>
      <c r="Z49" s="14">
        <f>Y49/1000</f>
        <v>10.8</v>
      </c>
      <c r="AA49" s="6">
        <v>81671.34</v>
      </c>
      <c r="AB49" s="14">
        <f>AA49/1000</f>
        <v>81.671340000000001</v>
      </c>
    </row>
    <row r="50" spans="1:28" x14ac:dyDescent="0.25">
      <c r="A50" t="s">
        <v>135</v>
      </c>
      <c r="B50" s="1">
        <v>42221</v>
      </c>
      <c r="C50" s="2">
        <v>2015</v>
      </c>
      <c r="D50" s="2">
        <v>8</v>
      </c>
      <c r="E50" t="s">
        <v>20</v>
      </c>
      <c r="G50" t="s">
        <v>118</v>
      </c>
      <c r="H50" t="s">
        <v>122</v>
      </c>
      <c r="I50">
        <v>7712092205</v>
      </c>
      <c r="J50" t="s">
        <v>310</v>
      </c>
      <c r="K50" t="s">
        <v>334</v>
      </c>
      <c r="L50" t="s">
        <v>38</v>
      </c>
      <c r="M50" t="s">
        <v>45</v>
      </c>
      <c r="N50" t="s">
        <v>45</v>
      </c>
      <c r="O50" t="s">
        <v>49</v>
      </c>
      <c r="P50" t="s">
        <v>22</v>
      </c>
      <c r="Q50" t="s">
        <v>136</v>
      </c>
      <c r="R50" t="s">
        <v>117</v>
      </c>
      <c r="S50" t="s">
        <v>106</v>
      </c>
      <c r="T50" t="s">
        <v>106</v>
      </c>
      <c r="U50" t="s">
        <v>101</v>
      </c>
      <c r="V50">
        <v>1</v>
      </c>
      <c r="W50" s="6">
        <v>3504001000</v>
      </c>
      <c r="X50" s="6">
        <v>11001</v>
      </c>
      <c r="Y50" s="6">
        <v>10800</v>
      </c>
      <c r="Z50" s="14">
        <f>Y50/1000</f>
        <v>10.8</v>
      </c>
      <c r="AA50" s="6">
        <v>70546.47</v>
      </c>
      <c r="AB50" s="14">
        <f>AA50/1000</f>
        <v>70.546469999999999</v>
      </c>
    </row>
    <row r="51" spans="1:28" x14ac:dyDescent="0.25">
      <c r="A51" t="s">
        <v>137</v>
      </c>
      <c r="B51" s="1">
        <v>42257</v>
      </c>
      <c r="C51" s="2">
        <v>2015</v>
      </c>
      <c r="D51" s="2">
        <v>9</v>
      </c>
      <c r="E51" t="s">
        <v>20</v>
      </c>
      <c r="G51" t="s">
        <v>118</v>
      </c>
      <c r="H51" t="s">
        <v>122</v>
      </c>
      <c r="I51">
        <v>7712092205</v>
      </c>
      <c r="J51" t="s">
        <v>310</v>
      </c>
      <c r="K51" t="s">
        <v>334</v>
      </c>
      <c r="L51" t="s">
        <v>38</v>
      </c>
      <c r="M51" t="s">
        <v>45</v>
      </c>
      <c r="N51" t="s">
        <v>45</v>
      </c>
      <c r="O51" t="s">
        <v>49</v>
      </c>
      <c r="P51" t="s">
        <v>22</v>
      </c>
      <c r="Q51" t="s">
        <v>138</v>
      </c>
      <c r="R51" t="s">
        <v>117</v>
      </c>
      <c r="S51" t="s">
        <v>106</v>
      </c>
      <c r="T51" t="s">
        <v>106</v>
      </c>
      <c r="U51" t="s">
        <v>101</v>
      </c>
      <c r="V51">
        <v>1</v>
      </c>
      <c r="W51" s="6">
        <v>3504001000</v>
      </c>
      <c r="X51" s="6">
        <v>11321</v>
      </c>
      <c r="Y51" s="6">
        <v>10800</v>
      </c>
      <c r="Z51" s="14">
        <f>Y51/1000</f>
        <v>10.8</v>
      </c>
      <c r="AA51" s="6">
        <v>71897.41</v>
      </c>
      <c r="AB51" s="14">
        <f>AA51/1000</f>
        <v>71.897410000000008</v>
      </c>
    </row>
    <row r="52" spans="1:28" x14ac:dyDescent="0.25">
      <c r="A52" t="s">
        <v>141</v>
      </c>
      <c r="B52" s="1">
        <v>42317</v>
      </c>
      <c r="C52" s="2">
        <v>2015</v>
      </c>
      <c r="D52" s="2">
        <v>11</v>
      </c>
      <c r="E52" t="s">
        <v>20</v>
      </c>
      <c r="G52" t="s">
        <v>118</v>
      </c>
      <c r="H52" t="s">
        <v>122</v>
      </c>
      <c r="I52">
        <v>7712092205</v>
      </c>
      <c r="J52" t="s">
        <v>310</v>
      </c>
      <c r="K52" t="s">
        <v>334</v>
      </c>
      <c r="L52" t="s">
        <v>38</v>
      </c>
      <c r="M52" t="s">
        <v>45</v>
      </c>
      <c r="N52" t="s">
        <v>45</v>
      </c>
      <c r="O52" t="s">
        <v>49</v>
      </c>
      <c r="P52" t="s">
        <v>22</v>
      </c>
      <c r="Q52" t="s">
        <v>142</v>
      </c>
      <c r="R52" t="s">
        <v>117</v>
      </c>
      <c r="S52" t="s">
        <v>106</v>
      </c>
      <c r="T52" t="s">
        <v>106</v>
      </c>
      <c r="U52" t="s">
        <v>101</v>
      </c>
      <c r="V52">
        <v>1</v>
      </c>
      <c r="W52" s="6">
        <v>3504001000</v>
      </c>
      <c r="X52" s="6">
        <v>11286</v>
      </c>
      <c r="Y52" s="6">
        <v>10800</v>
      </c>
      <c r="Z52" s="14">
        <f>Y52/1000</f>
        <v>10.8</v>
      </c>
      <c r="AA52" s="6">
        <v>69743.570000000007</v>
      </c>
      <c r="AB52" s="14">
        <f>AA52/1000</f>
        <v>69.743570000000005</v>
      </c>
    </row>
    <row r="53" spans="1:28" x14ac:dyDescent="0.25">
      <c r="A53" t="s">
        <v>130</v>
      </c>
      <c r="B53" s="1">
        <v>42173</v>
      </c>
      <c r="C53" s="2">
        <v>2015</v>
      </c>
      <c r="D53" s="2">
        <v>6</v>
      </c>
      <c r="E53" t="s">
        <v>20</v>
      </c>
      <c r="G53" t="s">
        <v>118</v>
      </c>
      <c r="H53" t="s">
        <v>122</v>
      </c>
      <c r="I53">
        <v>7712092205</v>
      </c>
      <c r="J53" t="s">
        <v>310</v>
      </c>
      <c r="K53" t="s">
        <v>334</v>
      </c>
      <c r="L53" t="s">
        <v>38</v>
      </c>
      <c r="M53" t="s">
        <v>45</v>
      </c>
      <c r="N53" t="s">
        <v>45</v>
      </c>
      <c r="O53" t="s">
        <v>49</v>
      </c>
      <c r="P53" t="s">
        <v>22</v>
      </c>
      <c r="Q53" t="s">
        <v>131</v>
      </c>
      <c r="R53" t="s">
        <v>117</v>
      </c>
      <c r="S53" t="s">
        <v>106</v>
      </c>
      <c r="T53" t="s">
        <v>106</v>
      </c>
      <c r="U53" t="s">
        <v>101</v>
      </c>
      <c r="V53">
        <v>1</v>
      </c>
      <c r="W53" s="6">
        <v>3504001000</v>
      </c>
      <c r="X53" s="6">
        <v>10926</v>
      </c>
      <c r="Y53" s="6">
        <v>10800</v>
      </c>
      <c r="Z53" s="14">
        <f>Y53/1000</f>
        <v>10.8</v>
      </c>
      <c r="AA53" s="6">
        <v>72502.179999999993</v>
      </c>
      <c r="AB53" s="14">
        <f>AA53/1000</f>
        <v>72.502179999999996</v>
      </c>
    </row>
    <row r="54" spans="1:28" x14ac:dyDescent="0.25">
      <c r="A54" t="s">
        <v>126</v>
      </c>
      <c r="B54" s="1">
        <v>42076</v>
      </c>
      <c r="C54" s="2">
        <v>2015</v>
      </c>
      <c r="D54" s="2">
        <v>3</v>
      </c>
      <c r="E54" t="s">
        <v>20</v>
      </c>
      <c r="G54" t="s">
        <v>117</v>
      </c>
      <c r="H54" t="s">
        <v>84</v>
      </c>
      <c r="I54">
        <v>7705930537</v>
      </c>
      <c r="J54" t="s">
        <v>324</v>
      </c>
      <c r="K54" t="s">
        <v>324</v>
      </c>
      <c r="L54" t="s">
        <v>85</v>
      </c>
      <c r="M54" t="s">
        <v>45</v>
      </c>
      <c r="N54" t="s">
        <v>45</v>
      </c>
      <c r="O54" t="s">
        <v>49</v>
      </c>
      <c r="P54" t="s">
        <v>22</v>
      </c>
      <c r="Q54" t="s">
        <v>127</v>
      </c>
      <c r="R54" t="s">
        <v>117</v>
      </c>
      <c r="S54" t="s">
        <v>106</v>
      </c>
      <c r="T54" t="s">
        <v>106</v>
      </c>
      <c r="U54" t="s">
        <v>86</v>
      </c>
      <c r="V54">
        <v>1</v>
      </c>
      <c r="W54" s="6">
        <v>3504001000</v>
      </c>
      <c r="X54" s="6">
        <v>15422.4</v>
      </c>
      <c r="Y54" s="6">
        <v>15120</v>
      </c>
      <c r="Z54" s="14">
        <f>Y54/1000</f>
        <v>15.12</v>
      </c>
      <c r="AA54" s="6">
        <v>96689.65</v>
      </c>
      <c r="AB54" s="14">
        <f>AA54/1000</f>
        <v>96.68965</v>
      </c>
    </row>
    <row r="55" spans="1:28" x14ac:dyDescent="0.25">
      <c r="A55" t="s">
        <v>119</v>
      </c>
      <c r="B55" s="1">
        <v>42202</v>
      </c>
      <c r="C55" s="2">
        <v>2015</v>
      </c>
      <c r="D55" s="2">
        <v>7</v>
      </c>
      <c r="E55" t="s">
        <v>20</v>
      </c>
      <c r="G55" t="s">
        <v>118</v>
      </c>
      <c r="H55" t="s">
        <v>84</v>
      </c>
      <c r="I55">
        <v>7705930537</v>
      </c>
      <c r="J55" t="s">
        <v>324</v>
      </c>
      <c r="K55" t="s">
        <v>324</v>
      </c>
      <c r="L55" t="s">
        <v>85</v>
      </c>
      <c r="M55" t="s">
        <v>45</v>
      </c>
      <c r="N55" t="s">
        <v>45</v>
      </c>
      <c r="O55" t="s">
        <v>49</v>
      </c>
      <c r="P55" t="s">
        <v>22</v>
      </c>
      <c r="Q55" t="s">
        <v>176</v>
      </c>
      <c r="R55" t="s">
        <v>117</v>
      </c>
      <c r="S55" t="s">
        <v>106</v>
      </c>
      <c r="T55" t="s">
        <v>106</v>
      </c>
      <c r="U55" t="s">
        <v>24</v>
      </c>
      <c r="V55">
        <v>1</v>
      </c>
      <c r="W55" s="6">
        <v>3504001000</v>
      </c>
      <c r="X55" s="6">
        <v>10251</v>
      </c>
      <c r="Y55" s="6">
        <v>10200</v>
      </c>
      <c r="Z55" s="14">
        <f>Y55/1000</f>
        <v>10.199999999999999</v>
      </c>
      <c r="AA55" s="6">
        <v>68361.19</v>
      </c>
      <c r="AB55" s="14">
        <f>AA55/1000</f>
        <v>68.361190000000008</v>
      </c>
    </row>
    <row r="56" spans="1:28" x14ac:dyDescent="0.25">
      <c r="A56" t="s">
        <v>139</v>
      </c>
      <c r="B56" s="1">
        <v>42290</v>
      </c>
      <c r="C56" s="2">
        <v>2015</v>
      </c>
      <c r="D56" s="2">
        <v>10</v>
      </c>
      <c r="E56" t="s">
        <v>20</v>
      </c>
      <c r="G56" t="s">
        <v>133</v>
      </c>
      <c r="H56" t="s">
        <v>120</v>
      </c>
      <c r="I56">
        <v>7813055464</v>
      </c>
      <c r="J56" t="s">
        <v>332</v>
      </c>
      <c r="K56" t="s">
        <v>333</v>
      </c>
      <c r="L56" t="s">
        <v>58</v>
      </c>
      <c r="M56" t="s">
        <v>41</v>
      </c>
      <c r="N56" t="s">
        <v>45</v>
      </c>
      <c r="O56" t="s">
        <v>49</v>
      </c>
      <c r="P56" t="s">
        <v>22</v>
      </c>
      <c r="Q56" t="s">
        <v>140</v>
      </c>
      <c r="R56" t="s">
        <v>117</v>
      </c>
      <c r="S56" t="s">
        <v>106</v>
      </c>
      <c r="T56" t="s">
        <v>106</v>
      </c>
      <c r="U56" t="s">
        <v>101</v>
      </c>
      <c r="V56">
        <v>1</v>
      </c>
      <c r="W56" s="6">
        <v>3504001000</v>
      </c>
      <c r="X56" s="6">
        <v>22412.5</v>
      </c>
      <c r="Y56" s="6">
        <v>22000</v>
      </c>
      <c r="Z56" s="14">
        <f>Y56/1000</f>
        <v>22</v>
      </c>
      <c r="AA56" s="6">
        <v>146143.1</v>
      </c>
      <c r="AB56" s="14">
        <f>AA56/1000</f>
        <v>146.1431</v>
      </c>
    </row>
    <row r="57" spans="1:28" x14ac:dyDescent="0.25">
      <c r="A57" t="s">
        <v>132</v>
      </c>
      <c r="B57" s="1">
        <v>42186</v>
      </c>
      <c r="C57" s="2">
        <v>2015</v>
      </c>
      <c r="D57" s="2">
        <v>7</v>
      </c>
      <c r="E57" t="s">
        <v>20</v>
      </c>
      <c r="G57" t="s">
        <v>133</v>
      </c>
      <c r="H57" t="s">
        <v>120</v>
      </c>
      <c r="I57">
        <v>7813055464</v>
      </c>
      <c r="J57" t="s">
        <v>332</v>
      </c>
      <c r="K57" t="s">
        <v>333</v>
      </c>
      <c r="L57" t="s">
        <v>58</v>
      </c>
      <c r="M57" t="s">
        <v>41</v>
      </c>
      <c r="N57" t="s">
        <v>45</v>
      </c>
      <c r="O57" t="s">
        <v>49</v>
      </c>
      <c r="P57" t="s">
        <v>22</v>
      </c>
      <c r="Q57" t="s">
        <v>134</v>
      </c>
      <c r="R57" t="s">
        <v>117</v>
      </c>
      <c r="S57" t="s">
        <v>106</v>
      </c>
      <c r="T57" t="s">
        <v>106</v>
      </c>
      <c r="U57" t="s">
        <v>101</v>
      </c>
      <c r="V57">
        <v>1</v>
      </c>
      <c r="W57" s="6">
        <v>3504001000</v>
      </c>
      <c r="X57" s="6">
        <v>22412.5</v>
      </c>
      <c r="Y57" s="6">
        <v>22000</v>
      </c>
      <c r="Z57" s="14">
        <f>Y57/1000</f>
        <v>22</v>
      </c>
      <c r="AA57" s="6">
        <v>159521.84</v>
      </c>
      <c r="AB57" s="14">
        <f>AA57/1000</f>
        <v>159.52184</v>
      </c>
    </row>
    <row r="58" spans="1:28" x14ac:dyDescent="0.25">
      <c r="A58" t="s">
        <v>157</v>
      </c>
      <c r="B58" s="1">
        <v>42619</v>
      </c>
      <c r="C58" s="2">
        <v>2016</v>
      </c>
      <c r="D58" s="2">
        <v>9</v>
      </c>
      <c r="E58" t="s">
        <v>48</v>
      </c>
      <c r="F58">
        <v>7805337828</v>
      </c>
      <c r="G58" t="s">
        <v>158</v>
      </c>
      <c r="H58" t="s">
        <v>159</v>
      </c>
      <c r="J58" t="s">
        <v>160</v>
      </c>
      <c r="K58" t="s">
        <v>160</v>
      </c>
      <c r="L58" t="s">
        <v>161</v>
      </c>
      <c r="M58" t="s">
        <v>49</v>
      </c>
      <c r="N58" t="s">
        <v>49</v>
      </c>
      <c r="O58" t="s">
        <v>50</v>
      </c>
      <c r="P58" t="s">
        <v>31</v>
      </c>
      <c r="Q58" t="s">
        <v>162</v>
      </c>
      <c r="R58" t="s">
        <v>308</v>
      </c>
      <c r="S58" t="s">
        <v>256</v>
      </c>
      <c r="T58" t="s">
        <v>256</v>
      </c>
      <c r="U58" t="s">
        <v>24</v>
      </c>
      <c r="V58">
        <v>2</v>
      </c>
      <c r="W58" s="6">
        <v>3504001000</v>
      </c>
      <c r="X58" s="6">
        <v>6.55</v>
      </c>
      <c r="Y58" s="6">
        <v>6.3</v>
      </c>
      <c r="Z58" s="14">
        <f t="shared" ref="Z58" si="2">Y58/1000</f>
        <v>6.3E-3</v>
      </c>
      <c r="AA58" s="6">
        <v>76.760000000000005</v>
      </c>
      <c r="AB58" s="14">
        <f t="shared" ref="AB58" si="3">AA58/1000</f>
        <v>7.6760000000000009E-2</v>
      </c>
    </row>
  </sheetData>
  <autoFilter ref="A1:AB58">
    <sortState ref="A6:AB57">
      <sortCondition ref="Q2:Q58"/>
    </sortState>
  </autoFilter>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Lenovo</cp:lastModifiedBy>
  <dcterms:created xsi:type="dcterms:W3CDTF">2017-04-12T11:12:10Z</dcterms:created>
  <dcterms:modified xsi:type="dcterms:W3CDTF">2018-12-13T10:35:36Z</dcterms:modified>
</cp:coreProperties>
</file>