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Алена\СОХРАНИНИЕ ПО РАБОТЕ С 11.01.2018\_Топливные пеллеты\Топливные пеллеты и брикеты\"/>
    </mc:Choice>
  </mc:AlternateContent>
  <xr:revisionPtr revIDLastSave="0" documentId="13_ncr:1_{EDB6940B-1C26-4F1B-B5A3-1A76D007BC25}" xr6:coauthVersionLast="36" xr6:coauthVersionMax="36" xr10:uidLastSave="{00000000-0000-0000-0000-000000000000}"/>
  <bookViews>
    <workbookView xWindow="0" yWindow="0" windowWidth="15510" windowHeight="3705" activeTab="1" xr2:uid="{00000000-000D-0000-FFFF-FFFF00000000}"/>
  </bookViews>
  <sheets>
    <sheet name="Лист2" sheetId="3" r:id="rId1"/>
    <sheet name="БАЗА" sheetId="1" r:id="rId2"/>
  </sheets>
  <definedNames>
    <definedName name="_xlnm._FilterDatabase" localSheetId="1" hidden="1">БАЗА!$A$1:$AD$123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9" i="1" l="1"/>
  <c r="AC118" i="1"/>
  <c r="AC113" i="1"/>
  <c r="AC58" i="1"/>
  <c r="AC57" i="1"/>
  <c r="AC56" i="1"/>
  <c r="AC96" i="1"/>
  <c r="AC93" i="1"/>
  <c r="AC95" i="1"/>
  <c r="AC41" i="1"/>
  <c r="AC40" i="1"/>
  <c r="AC39" i="1"/>
  <c r="AC38" i="1"/>
  <c r="AC37" i="1"/>
  <c r="AC112" i="1"/>
  <c r="AC111" i="1"/>
  <c r="AC28" i="1"/>
  <c r="AC92" i="1"/>
  <c r="AC91" i="1"/>
  <c r="AC53" i="1"/>
  <c r="AC36" i="1"/>
  <c r="AC51" i="1"/>
  <c r="AC64" i="1"/>
  <c r="AC65" i="1"/>
  <c r="AC62" i="1"/>
  <c r="AC61" i="1"/>
  <c r="AC67" i="1"/>
  <c r="AC117" i="1"/>
  <c r="AC106" i="1"/>
  <c r="AC105" i="1"/>
  <c r="AC101" i="1"/>
  <c r="AC100" i="1"/>
  <c r="AC110" i="1"/>
  <c r="AC9" i="1"/>
  <c r="AC16" i="1"/>
  <c r="AC15" i="1"/>
  <c r="AC55" i="1"/>
  <c r="AC54" i="1"/>
  <c r="AC89" i="1"/>
  <c r="AC35" i="1"/>
  <c r="AC115" i="1"/>
  <c r="AC84" i="1"/>
  <c r="AC8" i="1"/>
  <c r="AC7" i="1"/>
  <c r="AC109" i="1"/>
  <c r="AC50" i="1"/>
  <c r="AC49" i="1"/>
  <c r="AC48" i="1"/>
  <c r="AC24" i="1"/>
  <c r="AC23" i="1"/>
  <c r="AC22" i="1"/>
  <c r="AC21" i="1"/>
  <c r="AC20" i="1"/>
  <c r="AC34" i="1"/>
  <c r="AC72" i="1"/>
  <c r="AC6" i="1"/>
  <c r="AC5" i="1"/>
  <c r="AC33" i="1"/>
  <c r="AC32" i="1"/>
  <c r="AC2" i="1"/>
  <c r="AC83" i="1"/>
  <c r="AC82" i="1"/>
  <c r="AC81" i="1"/>
  <c r="AC80" i="1"/>
  <c r="AC79" i="1"/>
  <c r="AC116" i="1"/>
  <c r="AC114" i="1"/>
  <c r="AC52" i="1"/>
  <c r="AC88" i="1"/>
  <c r="AC87" i="1"/>
  <c r="AC86" i="1"/>
  <c r="AC85" i="1"/>
  <c r="AC14" i="1"/>
  <c r="AC78" i="1"/>
  <c r="AC123" i="1"/>
  <c r="AC122" i="1"/>
  <c r="AC121" i="1"/>
  <c r="AC69" i="1"/>
  <c r="AC46" i="1"/>
  <c r="AC94" i="1"/>
  <c r="AC97" i="1"/>
  <c r="AC108" i="1"/>
  <c r="AC19" i="1"/>
  <c r="AC77" i="1"/>
  <c r="AC13" i="1"/>
  <c r="AC29" i="1"/>
  <c r="AC45" i="1"/>
  <c r="AC44" i="1"/>
  <c r="AC25" i="1"/>
  <c r="AC102" i="1"/>
  <c r="AC26" i="1"/>
  <c r="AC27" i="1"/>
  <c r="AC12" i="1"/>
  <c r="AC71" i="1"/>
  <c r="AC70" i="1"/>
  <c r="AC76" i="1"/>
  <c r="AC66" i="1"/>
  <c r="AC63" i="1"/>
  <c r="AC104" i="1"/>
  <c r="AC60" i="1"/>
  <c r="AC103" i="1"/>
  <c r="AC99" i="1"/>
  <c r="AC47" i="1"/>
  <c r="AC11" i="1"/>
  <c r="AC120" i="1"/>
  <c r="AC18" i="1"/>
  <c r="AC4" i="1"/>
  <c r="AC3" i="1"/>
  <c r="AC31" i="1"/>
  <c r="AC30" i="1"/>
  <c r="AC59" i="1"/>
  <c r="AC17" i="1"/>
  <c r="AC68" i="1"/>
  <c r="AC107" i="1"/>
  <c r="AC75" i="1"/>
  <c r="AC74" i="1"/>
  <c r="AC43" i="1"/>
  <c r="AC42" i="1"/>
  <c r="AC10" i="1"/>
  <c r="AC98" i="1"/>
  <c r="AC73" i="1"/>
  <c r="AC90" i="1"/>
  <c r="AA53" i="1" l="1"/>
  <c r="AA32" i="1"/>
  <c r="AA97" i="1"/>
  <c r="AA108" i="1"/>
  <c r="AA19" i="1"/>
  <c r="AA119" i="1"/>
  <c r="AA118" i="1"/>
  <c r="AA113" i="1"/>
  <c r="AA58" i="1"/>
  <c r="AA57" i="1"/>
  <c r="AA56" i="1"/>
  <c r="AA96" i="1"/>
  <c r="AA93" i="1"/>
  <c r="AA95" i="1"/>
  <c r="AA41" i="1"/>
  <c r="AA40" i="1"/>
  <c r="AA39" i="1"/>
  <c r="AA38" i="1"/>
  <c r="AA37" i="1"/>
  <c r="AA112" i="1"/>
  <c r="AA111" i="1"/>
  <c r="AA28" i="1"/>
  <c r="AA92" i="1"/>
  <c r="AA91" i="1"/>
  <c r="AA36" i="1"/>
  <c r="AA51" i="1"/>
  <c r="AA64" i="1"/>
  <c r="AA65" i="1"/>
  <c r="AA62" i="1"/>
  <c r="AA61" i="1"/>
  <c r="AA67" i="1"/>
  <c r="AA117" i="1"/>
  <c r="AA106" i="1"/>
  <c r="AA105" i="1"/>
  <c r="AA101" i="1"/>
  <c r="AA100" i="1"/>
  <c r="AA110" i="1"/>
  <c r="AA9" i="1"/>
  <c r="AA16" i="1"/>
  <c r="AA15" i="1"/>
  <c r="AA55" i="1"/>
  <c r="AA54" i="1"/>
  <c r="AA89" i="1"/>
  <c r="AA35" i="1"/>
  <c r="AA115" i="1"/>
  <c r="AA84" i="1"/>
  <c r="AA8" i="1"/>
  <c r="AA7" i="1"/>
  <c r="AA50" i="1"/>
  <c r="AA49" i="1"/>
  <c r="AA48" i="1"/>
  <c r="AA24" i="1"/>
  <c r="AA23" i="1"/>
  <c r="AA22" i="1"/>
  <c r="AA21" i="1"/>
  <c r="AA20" i="1"/>
  <c r="AA34" i="1"/>
  <c r="AA72" i="1"/>
  <c r="AA6" i="1"/>
  <c r="AA5" i="1"/>
  <c r="AA33" i="1"/>
  <c r="AA2" i="1"/>
  <c r="AA83" i="1"/>
  <c r="AA82" i="1"/>
  <c r="AA81" i="1"/>
  <c r="AA80" i="1"/>
  <c r="AA79" i="1"/>
  <c r="AA116" i="1"/>
  <c r="AA114" i="1"/>
  <c r="AA52" i="1"/>
  <c r="AA88" i="1"/>
  <c r="AA87" i="1"/>
  <c r="AA86" i="1"/>
  <c r="AA85" i="1"/>
  <c r="AA14" i="1"/>
  <c r="AA78" i="1"/>
  <c r="AA123" i="1"/>
  <c r="AA122" i="1"/>
  <c r="AA121" i="1"/>
  <c r="AA69" i="1"/>
  <c r="AA46" i="1"/>
  <c r="AA94" i="1"/>
  <c r="AA77" i="1"/>
  <c r="AA13" i="1"/>
  <c r="AA29" i="1"/>
  <c r="AA45" i="1"/>
  <c r="AA44" i="1"/>
  <c r="AA25" i="1"/>
  <c r="AA102" i="1"/>
  <c r="AA26" i="1"/>
  <c r="AA27" i="1"/>
  <c r="AA12" i="1"/>
  <c r="AA71" i="1"/>
  <c r="AA70" i="1"/>
  <c r="AA76" i="1"/>
  <c r="AA66" i="1"/>
  <c r="AA63" i="1"/>
  <c r="AA104" i="1"/>
  <c r="AA60" i="1"/>
  <c r="AA103" i="1"/>
  <c r="AA99" i="1"/>
  <c r="AA47" i="1"/>
  <c r="AA11" i="1"/>
  <c r="AA120" i="1"/>
  <c r="AA18" i="1"/>
  <c r="AA4" i="1"/>
  <c r="AA3" i="1"/>
  <c r="AA31" i="1"/>
  <c r="AA30" i="1"/>
  <c r="AA59" i="1"/>
  <c r="AA109" i="1"/>
  <c r="AA17" i="1"/>
  <c r="AA68" i="1"/>
  <c r="AA107" i="1"/>
  <c r="AA75" i="1"/>
  <c r="AA74" i="1"/>
  <c r="AA43" i="1"/>
  <c r="AA42" i="1"/>
  <c r="AA10" i="1"/>
  <c r="AA98" i="1"/>
  <c r="AA73" i="1"/>
  <c r="AA90" i="1"/>
</calcChain>
</file>

<file path=xl/sharedStrings.xml><?xml version="1.0" encoding="utf-8"?>
<sst xmlns="http://schemas.openxmlformats.org/spreadsheetml/2006/main" count="2147" uniqueCount="738">
  <si>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</si>
  <si>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</si>
  <si>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</si>
  <si>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</si>
  <si>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</si>
  <si>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</si>
  <si>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</si>
  <si>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</si>
  <si>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</si>
  <si>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</si>
  <si>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</si>
  <si>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</si>
  <si>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</si>
  <si>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</si>
  <si>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</si>
  <si>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</si>
  <si>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</si>
  <si>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</si>
  <si>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ЭК</t>
  </si>
  <si>
    <t>РОССИЯ</t>
  </si>
  <si>
    <t>ФИНЛЯНДИЯ</t>
  </si>
  <si>
    <t>FCA</t>
  </si>
  <si>
    <t>ОТСУТСТВУЕТ</t>
  </si>
  <si>
    <t>FORESTWOOD OU</t>
  </si>
  <si>
    <t>ЭСТОНИЯ</t>
  </si>
  <si>
    <t>ГЕРМАНИЯ</t>
  </si>
  <si>
    <t>ОАО ДОМОСТРОИТЕЛЬ</t>
  </si>
  <si>
    <t>ШВЕЦИЯ</t>
  </si>
  <si>
    <t>ОАО `ДОМОСТРОИТЕЛЬ`</t>
  </si>
  <si>
    <t>612950 КИРОВСКАЯ ОБЛ.,ВЯТСКОПОЛЯНСКИЙ Р-Н П.КРАСНАЯ ПОЛЯНА УЛ.ДРУЖБЫ,Д.1</t>
  </si>
  <si>
    <t>DDU</t>
  </si>
  <si>
    <t>ДАНИЯ</t>
  </si>
  <si>
    <t>FOB</t>
  </si>
  <si>
    <t>10606060/100112/0000019</t>
  </si>
  <si>
    <t>ООО `КРАСЛЕССНАБ`</t>
  </si>
  <si>
    <t>660017 КРАСНОЯРСКИЙ КРАЙ Г. КРАСНОЯРСК УЛ. ОБОРОНЫ, Д, 3 ОФ.205</t>
  </si>
  <si>
    <t>ФИРМА `ЛДГ ФОРЕСТ ГРУП`</t>
  </si>
  <si>
    <t>, , 8600 СИЛКЕБОРГ, СВЕЙБАК БАНЕСТИ, 6</t>
  </si>
  <si>
    <t>10208010/100112/0000002</t>
  </si>
  <si>
    <t>ООО `ГРИН ЭНЕРЖИ`</t>
  </si>
  <si>
    <t>174510 НОВГОРОДСКАЯ ОБЛАСТЬ,ПЕСТОВСКИЙ Р-Н Г.ПЕСТОВО УЛ. БИРЖА-3, Д. 26</t>
  </si>
  <si>
    <t>ЭКОСПРИНГ ФИНЛЯНДИЯ ОЮ</t>
  </si>
  <si>
    <t>31520, ФИНЛЯНДИЯ, ПИКАЯРВИИ, ТУРУНТИЕ 1247</t>
  </si>
  <si>
    <t>10208010/100112/0000003</t>
  </si>
  <si>
    <t>ООО `ПЯТЫЙ ЭЛЕМЕНТ`</t>
  </si>
  <si>
    <t>187780 ЛЕНИНГРАДСКАЯ ОБЛАСТЬ Г.ПОДПОРОЖЬЕ УЛ.КОМСОМОЛЬСКАЯ, Д.1А</t>
  </si>
  <si>
    <t>10210010/100112/0000020</t>
  </si>
  <si>
    <t>ООО `СЕВЗАПГРАНУЛЯТ`</t>
  </si>
  <si>
    <t>197198 РОССИЯ САНКТ-ПЕТЕРБУРГ БОЛЬШОЙ ПРОСПЕКТ П.С.,Д.30,ЛИТЕР А</t>
  </si>
  <si>
    <t>`JR&amp;MR TRADING OY`</t>
  </si>
  <si>
    <t>45200, FINLAND, KOUVOLA, KETOTIE 13</t>
  </si>
  <si>
    <t>ООО `ВЭЭК`</t>
  </si>
  <si>
    <t>10210010/100112/0000021</t>
  </si>
  <si>
    <t>10210011/110112/0000014</t>
  </si>
  <si>
    <t>ООО `СВЕДВУД ТИХВИН`</t>
  </si>
  <si>
    <t>187550 ЛЕНИНГРАДСКАЯ ОБЛ. Г.ТИХВИН ШВЕДСКИЙ ПРОЕЗД, 15</t>
  </si>
  <si>
    <t>МИЛЬОФОДЕР А/С</t>
  </si>
  <si>
    <t>8800, , ВИБОРГ, ФАРВЕРВЕЙ, 23 Б</t>
  </si>
  <si>
    <t>ИТАЛИЯ</t>
  </si>
  <si>
    <t>ЗАО `НОВОЕНИСЕЙСКИЙ ЛЕСОХИМИЧЕСКИЙ КОМПЛЕКС`</t>
  </si>
  <si>
    <t>662546 КРАСНОЯРСКИЙ КРАЙ Г. ЛЕСОСИБИРСК УЛ. 40 ЛЕТ ОКТЯБРЯ, Д.1</t>
  </si>
  <si>
    <t>DAP</t>
  </si>
  <si>
    <t>ИМ</t>
  </si>
  <si>
    <t>10408104/100112/0000005</t>
  </si>
  <si>
    <t>UAB `LITEKO`</t>
  </si>
  <si>
    <t>11115, , VILNIUS, PRAMONES G.97</t>
  </si>
  <si>
    <t>ЛИТВА</t>
  </si>
  <si>
    <t>ЛАТВИЯ</t>
  </si>
  <si>
    <t>ТОВАРНЫЙ ЗНАК ОТСУТСТВУЕТ</t>
  </si>
  <si>
    <t>10408104/100112/0000004</t>
  </si>
  <si>
    <t>ПОЛЬША</t>
  </si>
  <si>
    <t>CFR</t>
  </si>
  <si>
    <t>10408100/060112/0000010</t>
  </si>
  <si>
    <t>ООО `МАЙСКИЙ БИОТОПЛИВНЫЙ ЗАВОД`</t>
  </si>
  <si>
    <t>613750 КИРОВСКАЯ ОБЛ.,МУРАШИНСКИЙ Р-Н П.БЕЗБОЖНИК УЛ.ПОЧТОВАЯ,Д.23</t>
  </si>
  <si>
    <t>ECOSPRING FINLAND OY</t>
  </si>
  <si>
    <t>31520, , PITKAJARVI, TURUNTIE 1247</t>
  </si>
  <si>
    <t>АВСТРИЯ</t>
  </si>
  <si>
    <t>НОРВЕГИЯ</t>
  </si>
  <si>
    <t>CM BIOMASS PARTNERS A/S</t>
  </si>
  <si>
    <t>НЕТ</t>
  </si>
  <si>
    <t>ООО `СМ БИОМАСС`</t>
  </si>
  <si>
    <t>ООО `ЮПМ-КЮММЕНЕ ЧУДОВО`</t>
  </si>
  <si>
    <t>174210 НОВГОРОДСКАЯ ОБЛ. Г.ЧУДОВО УЛ.ДЕРЖАВИНА</t>
  </si>
  <si>
    <t>UPM-KYMMENE OY</t>
  </si>
  <si>
    <t>ООО ЮПМ-КЮММЕНЕ ЧУДОВО</t>
  </si>
  <si>
    <t>ООО `БИОКОМ`</t>
  </si>
  <si>
    <t>DAF</t>
  </si>
  <si>
    <t>ТОВАРНОГО ЗНАКА НЕТ</t>
  </si>
  <si>
    <t>ООО`ЦЕНТР ПРОИЗВОДСТВА ГРАНУЛ`</t>
  </si>
  <si>
    <t>ВЕНГРИЯ</t>
  </si>
  <si>
    <t>БЕЗ ТОВАРНОГО ЗНАКА</t>
  </si>
  <si>
    <t>EXW</t>
  </si>
  <si>
    <t>PIN ARCTIC OY</t>
  </si>
  <si>
    <t>ДРЕВЕСНЫЕ ТОПЛИВНЫЕ АГЛОМЕРИРОВАННЫЕ ГРАНУЛЫ (ПЕЛЛЕТЫ), D-8ММ, ПОЛУЧЕНЫ ИЗ ОПИЛОК ЕЛИ И СОСНЫ МЕТОДОМ ПРЕССОВАНИЯ, БЕЗ ОБРАБОТКИ КОНСЕРВАНТАМИ, НЕ ОПАСНЫЕ ОТХОДЫ, ВЛАЖНОСТЬ 10%, УПАКОВАНЫ В БИГ-БЭГИ ПО 700КГ.</t>
  </si>
  <si>
    <t>JR &amp; MR TRADING OY</t>
  </si>
  <si>
    <t>ООО `СТОД`</t>
  </si>
  <si>
    <t>ЗАО`СЕВЕРО-ЗАПАДНЫЙ ХОЛДИНГ`</t>
  </si>
  <si>
    <t>CPT</t>
  </si>
  <si>
    <t>42651, , SOLINGEN, ALTER MARKT 3</t>
  </si>
  <si>
    <t>ООО `ЭКОДРЕВ ПЛЮС`</t>
  </si>
  <si>
    <t>`LANSCOM`</t>
  </si>
  <si>
    <t>D-42651, , SOLINGEN, ALTER MARKT-3</t>
  </si>
  <si>
    <t>SIA `HAG`</t>
  </si>
  <si>
    <t>10216120/010212/0004240</t>
  </si>
  <si>
    <t>LINEGROUP SALES LLP</t>
  </si>
  <si>
    <t>SW5 9BH . LONDON EARLS COURT SQUARE, 39 WETHERBY MAN</t>
  </si>
  <si>
    <t>ООО `ЛАНТРА`</t>
  </si>
  <si>
    <t>127276, Г., МОСКВА, УЛ. БОТАНИЧЕСКАЯ Д. 14, ОФИС 21</t>
  </si>
  <si>
    <t>СOBB</t>
  </si>
  <si>
    <t>НИДЕРЛАНДЫ</t>
  </si>
  <si>
    <t>HEVEWOOD OY</t>
  </si>
  <si>
    <t>ООО `КАЛОРИЯ Э.М.`</t>
  </si>
  <si>
    <t>10226060/090212/0001740</t>
  </si>
  <si>
    <t>ЗАО `ТРУКМЕ`</t>
  </si>
  <si>
    <t>КАУНАССКИЙ Р-Н ГАРЛЯВА УЛ.И.ШИМКАУС, 21</t>
  </si>
  <si>
    <t>ООО `ГИДРОКОМФОРТ`</t>
  </si>
  <si>
    <t>236039, КАЛИНИНГРАДСКАЯ ОБЛ., Г. КАЛИНИНГРАД, УЛ. ПОРТОВАЯ, 30</t>
  </si>
  <si>
    <t>ДРЕВЕСНЫЕ ГРАНУЛЫ (ПЕЛЛЕТЫ) ИЗ ПРЕССОВАННЫХ СОСНОВЫХ ОПИЛОК, АГЛОМЕРИРОВАННЫХ,УПАКОВАННЫЕ В МЕШКИ ТИПА БИГ-БЭГ, ХАРАКТЕРИСТИКИ: ДИАМЕТР 8ММ,ВЛАЖНОСТЬ МАК.10%</t>
  </si>
  <si>
    <t>JR&amp;MR TRADING OY</t>
  </si>
  <si>
    <t>10226030/090312/0005536</t>
  </si>
  <si>
    <t>TRIJU ARTELE UAB EASTING EXPRESS TERMINAL</t>
  </si>
  <si>
    <t>ВИЛЬНЮС КИРТИМУ СТР.41</t>
  </si>
  <si>
    <t>ООО `МЕГАПОЛИС - ЦЕНТР`</t>
  </si>
  <si>
    <t>236039, КАЛИНИНГРАДСКАЯ ОБЛ., Г.КАЛИНИНГРАД, ПРОСП.КАЛИНИНА 65-69</t>
  </si>
  <si>
    <t>ТРИДЖУ АРТЕЛЬ</t>
  </si>
  <si>
    <t>HANSA</t>
  </si>
  <si>
    <t>РЕНЬЮЭБЛ ВУД ФЬЮЭЛЗ ЛТД</t>
  </si>
  <si>
    <t>ВЕЛИКОБРИТАНИЯ</t>
  </si>
  <si>
    <t>INDIVIDUAL ENTERPRISER ALEXANDR SOMOV</t>
  </si>
  <si>
    <t>УО329 КЬЮ, ЙОРК НОРС, ЙОРКШИЭ, ХАНТИНГТОН РОАД, 578</t>
  </si>
  <si>
    <t>ООО`СИ-ПРОКОМ`</t>
  </si>
  <si>
    <t>199226 . Г.С-ПЕТЕРБУРГ УЛ.КОРАБЛЕСТРОИТЕЛЕЙ Д.16.КОРП.2</t>
  </si>
  <si>
    <t>`SP/F ATLANTSHAV`</t>
  </si>
  <si>
    <t>477, , FUNNINGFJORD, AARGEIL 2, FO-100 TORSHAVN</t>
  </si>
  <si>
    <t>FIRE-UP INTERNATIONAL B.V.</t>
  </si>
  <si>
    <t>FIRE-UP</t>
  </si>
  <si>
    <t>187780 ЛЕНИНГРАДСКАЯ ОБЛАСТЬ ПОДПОРОЖЬЕ ФИЗКУЛЬТУРНАЯ, 34</t>
  </si>
  <si>
    <t>ОАО ДОМОСТРОИТЕЛЬ, ОТСУТСТВУЕТ</t>
  </si>
  <si>
    <t>КОРЕЯ ЮЖНАЯ</t>
  </si>
  <si>
    <t>CONSTANTA FINLAND OY</t>
  </si>
  <si>
    <t>46420, , HAMINA, KARHUNKIERROS 1</t>
  </si>
  <si>
    <t>БРИКЕТЫ ТОПЛИВНЫЕ ПРЯМОУГОЛЬНОЙ ФОРМЫ ИЗГОТОВЛЕННЫЕ ИЗ СУХИХ ДРЕВЕСНЫХ ОПИЛОК МЕТОДОМ ПРЕСОВАННИЯ И ТЕРМООБРАБОТКИ БЕЗ ДОБАВЛЕНИЯ СВЯЗУЮЩИХ ВЕЩЕСТВ,АГЛОМЕРИРОВАННЫЕ. БРИКЕТЫ ТОПЛИВНЫЕ ПРЯМОУГОЛЬНОЙ ФОРМЫ ИЗГОТОВЛЕННЫЕ ИЗ СУХИХ ДРЕВЕСНЫХ ОПИЛОК МЕТОДО</t>
  </si>
  <si>
    <t>КРЕСТЬЯНСКОЕ ХОЗЯЙСТВО ГОНЧАРУК ЮРИЙ АНТОНОВИЧ</t>
  </si>
  <si>
    <t>307555 КУРСКАЯ ОБЛ., ХОМУТОВСКИЙ Р-Н С. ОЛЬХОВКА</t>
  </si>
  <si>
    <t>КРЕСТЬЯНСКОЕ ХОЗЯЙСТВО ГОНЧАРУК ЮРИЙ АНТОНОВИЧ, ОТСУТСТВУЕТ</t>
  </si>
  <si>
    <t>МОЛДОВА</t>
  </si>
  <si>
    <t>`JR&amp;MR TRADING OY` ПО ПОРУЧЕНИЮ `IMPORTLAND S.A.`</t>
  </si>
  <si>
    <t>1-ОПИЛКИ ДРЕВЕСНЫЕ,АГЛОМЕРИРОВАННЫЕ В ВИДЕ ГРАНУЛ (ПЕЛЛЕТЫ),ПРОИЗВЕДЕНЫ ИЗ ДРЕВЕСНЫХ ОТХОДОВ МЕТОДОМ ПРЕССОВАНИЯ БЕЗ ПРИМЕСЕЙ И ХИМИКАТОВ,ДИАМЕТР 8ММ,ДЛИНОЙ НЕ БОЛЕЕ 50ММ,ТЕПЛОТВОРНОЙ СПОСОБНОСТЬЮ 17МДЖ/КГ.ВЛАЖНОСТЬ 10%. ТУ 5386-001-50910351-2010.ЦЕН</t>
  </si>
  <si>
    <t>ООО `ТОПГРАН-ЭКСПОРТ`</t>
  </si>
  <si>
    <t>156000 КОСТРОМСКАЯ ОБЛ. Г.КОСТРОМА УЛ.ЧАЙКОВСКОГО Д.19 А ОФ.3</t>
  </si>
  <si>
    <t>ООО ГК `ФОРЕСТ`</t>
  </si>
  <si>
    <t>242731 БРЯНСКАЯ ОБЛ.ЖУКОВСКИЙ Р-Н ГОСТИЛОВКА УЛ.ШОССЕЙНАЯ 9А</t>
  </si>
  <si>
    <t>238750 КАЛИНИГРАДСКАЯ ОБЛ. П.ГАСТЕЛЛОВО ЗАВОД АВМ</t>
  </si>
  <si>
    <t>70100, , KUOPIO, SUOKATU, 23</t>
  </si>
  <si>
    <t>32100, , MYNAMAKI, KATINHANNANTIE, 12</t>
  </si>
  <si>
    <t>ИТР ДЖИЭМБИЭЙЧ</t>
  </si>
  <si>
    <t>ГРАНУЛЫ ДРЕВЕСНЫЕ ТОПЛИВНЫЕ (АГЛОМЕРИРОВАННЫЕ ИЗ ОПИЛОК) В МЕШКАХ ТИПА `БИГ-БЕГ`. КОЛИЧЕСТВО 22,0 ТОНН. РАЗМЕРЫ ГРАНУЛ: ДИАМЕТР 6 ММ ДЛИНА ОТ 6 ММ ДО 30 ММ. ЦЕЛЕВОЕ НАЗНАЧЕНИЕ:ТОПЛИВО 22 МЕШКА ТИПА `БИГ-БЕГ` ПО 1000 КГ. НА МЕШКАХ УПАКОВОЧНЫЕ БИРКИ ОТ</t>
  </si>
  <si>
    <t>238324, КАЛИНИНГРАДСКАЯ ОБЛ.ГУРЬЕВСКИЙ Р-Н, П.НЕВСКОЕ, УЛ. ИНДУСТРИАЛЬНАЯ,11</t>
  </si>
  <si>
    <t>ТОПЛИВНЫЕ ГРАНУЛЫ ИЗ ОПИЛОК ХВОЙНОЙ ДРЕВЕСИНЫ (АГЛОМИРИРОВАННЫЕ) В МЕШКАХ ПО 15 КГ-213ШТ</t>
  </si>
  <si>
    <t>НЕИЗВЕСТЕН</t>
  </si>
  <si>
    <t>236039, КАЛИНИНГРАДСКАЯ ОБЛ., Г.КАЛИНИНГРАД, ПРОСП. КАЛИНИНА, 65-69</t>
  </si>
  <si>
    <t>238324, КАЛИНИНГРАДСКАЯ ОБЛ.ГУРЬЕВСКИЙ Р-Н, П.НЕВСКОЕ, УЛ.ИНДУСТРИАЛЬНАЯ 11</t>
  </si>
  <si>
    <t>LATVIJAS FINIERIS</t>
  </si>
  <si>
    <t>45200, , KOUVOLA, KETOTIE, 13</t>
  </si>
  <si>
    <t>SMART ENERGY GMBH C/O HELMUT GRANDJOT</t>
  </si>
  <si>
    <t>34369, , HOFGEISMAR, BREMERSTRASSE 6</t>
  </si>
  <si>
    <t>ДРЕВЕСНЫЕ ТОПЛИВНЫЕ БРИКЕТЫ (С ЭТИКЕТКОЙ)ОПИЛКИ И ДРЕВЕСНЫЕ ОТХОДЫ И СКРАП,АГЛОМЕРИРОВАННЫЕ В ВИДЕ БРИКЕТОВ. УПАКОВАНЫ ПО 96 УПАКОВОК НА ПОДДОНЕ, 2112 УПАКОВОК,ПО 5 ШТУК В УПАКОВКЕ, НЕ ЯВЛЯЮТСЯ ОТХОДАМИ ТАРЫ И КОНТЕЙНЕРОВ,ЗАГРЯЗНЕННЫМИ ВЕЩЕСТВАМИ.</t>
  </si>
  <si>
    <t>АБ ФОРТУМ ВАРМЕ САМАГТ МЕД СТОКГОЛЬМ СТЕД</t>
  </si>
  <si>
    <t>15577, ., СТОКГОЛЬМ, ЛИДИНГОВАГЕН, 115</t>
  </si>
  <si>
    <t>ОПИЛКИ ДРЕВЕСНЫЕ АГЛОМЕРИРОВАННЫЕ В ВИДЕ ГРАНУЛ - 21.650 ТОНН, (В МЕШКАХ `БИГ-БЕГ`, ИЗ СВЕЖИХ ОПИЛОК ПОРОДА БЕРЕЗА, ОСИНА,ЕЛЬ,СОСНА ДЛЯ ИСПОЛЬЗОВАНИЯ В КАЧЕСТВЕ ТОПЛИВА)</t>
  </si>
  <si>
    <t>№</t>
  </si>
  <si>
    <t>ДРЕВЕСНЫЕ ТОПЛИВНЫЕ АГЛОМЕРИРОВАННЫЕ ГРАНУЛЫ (ПЕЛЛЕТЫ), D-8ММ, ПОЛУЧЕНЫ ИЗ ОПИЛОК ЕЛИ И СОСНЫ МЕТОДОМ ПРЕССОВАНИЯ,БЕЗ ОБРАБОТКИ КОНСЕРВАНТАМИ, НЕ ОПАСНЫЕ ОТХОДЫ, ВЛАЖНОСТЬ 10%. УПАКОВАНЫ В П/ЭТ МЕШКИ ПО 15КГ. ВЕС ПОДДОНОВ-420КГ.</t>
  </si>
  <si>
    <t>10210010/090113/0000023</t>
  </si>
  <si>
    <t>10210010/090113/0000024</t>
  </si>
  <si>
    <t>10210010/090113/0000026</t>
  </si>
  <si>
    <t>ДРЕВЕСНЫЕ ТОПЛИВНЫЕ АГЛОМЕРИРОВАННЫЕ ГРАНУЛЫ (ПЕЛЛЕТЫ), D-8ММ, ПОЛУЧЕНЫ ИЗ ОПИЛОК ЕЛИ И СОСНЫ МЕТОДОМ ПРЕССОВАНИЯ,БЕЗ ОБРАБОТКИ КОНСЕРВАНТАМИ, НЕ ОПАСНЫЕ ОТХОДЫ, ВЛАЖНОСТЬ 10%. ВЕС ПОДДОНОВ-80КГ.</t>
  </si>
  <si>
    <t>10210010/090113/0000027</t>
  </si>
  <si>
    <t>10210010/090113/0000017</t>
  </si>
  <si>
    <t>10210010/090113/0000025</t>
  </si>
  <si>
    <t>10117080/060113/0000023</t>
  </si>
  <si>
    <t>10117080/060113/0000018</t>
  </si>
  <si>
    <t>10102030/050113/0000012</t>
  </si>
  <si>
    <t>10206110/090113/0000010</t>
  </si>
  <si>
    <t>10408104/090113/0000001</t>
  </si>
  <si>
    <t>10226020/140113/0000107</t>
  </si>
  <si>
    <t>236039, КАЛИНИНГРАДСКАЯ ОБЛ., Г.КАЛИНИНГРАД, ПРОСП. КАЛИНИНА 65-69</t>
  </si>
  <si>
    <t>ТОПЛИВНЫЕ БРИКЕТЫ ИЗ ОПИЛОК С ОЧИЩАЮЩИМИ ДОБАВКАМИ (ПОЛЕНО-ТРУБОЧИСТ), АГЛОМЕРИРОВАННЫЕ, НЕ СОДЕРЖАТ ДРЕВЕСНОЙ КОРЫ, ИСПОЛЬЗУЕМЫЕ ДЛЯ ОЧИЩЕНИЯ ДЫМОХОДОВ ОТ СМОЛЫ, В УПАК. ПО 1.1КГ АРТ. 4779022360237 - 108ШТ СОСТАВ: НЕРЕГЕНЕРИРОВАННАЯ ЦЕЛЛЮЛОЗА (85-90</t>
  </si>
  <si>
    <t>TRIJU ARTELE, HANSA</t>
  </si>
  <si>
    <t>ULF MEDIAAS AS</t>
  </si>
  <si>
    <t>10226060/280113/0001335</t>
  </si>
  <si>
    <t>ТОПЛИВНЫЕ БРИКЕТЫ ИЗ ДРЕВЕСНЫХ ОПИЛОК (БЕРЕЗА),АГЛОМИРИРОВАННЫЕ, ПОЛУЧЕННЫЕ МЕТОДОМ ТЕРМИЧЕСКОГО ПРЕССОВАНИЯ ПОД ВЫСОКИМ ДАВЛЕНИЕМ, СТАНДАРНЫХ РАЗМЕРОВ 150Х90Х60-1920ШТ:</t>
  </si>
  <si>
    <t>D.E.A.L NET TRGOVINA IN STORITVE D.O.O</t>
  </si>
  <si>
    <t>6320, SLOVENIA, PORTOROZ-PORTOROSE, SOLSKA ULICA 001</t>
  </si>
  <si>
    <t>КОСТРОМСКАЯ ОБЛ. Г.КОСТРОМА УЛ.ИНДУСТРИАЛЬНАЯ,Д.62 А</t>
  </si>
  <si>
    <t>10226060/200213/0002831</t>
  </si>
  <si>
    <t>ТОПЛИВНЫЕ БРИКЕТЫ ИЗ ДРЕВЕСНЫХ ОПИЛОК (БЕРЕЗА),АГЛОМИРИРОВАННЫЕ, ПОЛУЧЕННЫЕ МЕТОДОМ ТЕРМИЧЕСКОГО ПРЕССОВАНИЯ ПОД ВЫСОКИМ ДАВЛЕНИЕМ, СТАНДАРНЫХ РАЗМЕРОВ 150Х100Х60-2880ШТ:</t>
  </si>
  <si>
    <t>10226060/260213/0003200</t>
  </si>
  <si>
    <t>10226020/280213/0001507</t>
  </si>
  <si>
    <t>ТОПЛИВНЫЕ БРИКЕТЫ ИЗ ОПИЛОК С ОЧИЩАЮЩИМИ ДОБАВКАМИ (ПОЛЕНО-ТРУБОЧИСТ), АГЛОМЕРИРОВАННЫЕ, НЕ СОДЕРЖАТ ДРЕВЕСНОЙ КОРЫ, ИСПОЛЬЗУЕМЫЕ ДЛЯ ОЧИЩЕНИЯ ДЫМОХОДОВ ОТ СМОЛЫ, В УПАК. ПО 1.1КГ АРТ. 4779022360237 - 216ШТ СОСТАВ: НЕРЕГЕНЕРИРОВАННАЯ ЦЕЛЛЮЛОЗА (85-90</t>
  </si>
  <si>
    <t>ТОПЛИВНЫЕ ЦИЛИНДРИЧЕСКИЕ ГРАНУЛЫ АГЛОМЕРИРОВАННЫЕ ИЗ ДРЕВЕСНЫХ ОТХОДОВ (ХВОЙНЫХ ПОРОД ДЕРЕВЬЕВ ЕЛЬ-ЛАТИН. PICEA, СОСНА- PINUS), ИЗГОТОВЛЕННЫЕ МЕТОДОМ ПРЕСОВАНИЕЯ (ЦИЛИНДРИЧЕСКОЙ ФОРМЫ 6-8 ММ), ИСПОЛЬЗУЮТСЯ ДЛЯ РАСТОПКИ КОТЛОВ НА БИОТОПЛИВЕ, РАСФАСОВА</t>
  </si>
  <si>
    <t>AVIAGEN KFT</t>
  </si>
  <si>
    <t>ООО `АВИАГЕН`</t>
  </si>
  <si>
    <t>156000 КОСТРОМСКАЯ ОБЛ. Г.КОСТРОМА УЛ.СИМАНОВСКОГО Д. 30/53, Н.П.3, КОМ. 2</t>
  </si>
  <si>
    <t>JAVA TRADING OU</t>
  </si>
  <si>
    <t>45200, Y-2228505-1, KOUVOLA, KETOTIE 13</t>
  </si>
  <si>
    <t>BRIAPELL DI BARMIN ALEXANDER</t>
  </si>
  <si>
    <t>VITMAR UG</t>
  </si>
  <si>
    <t>29331, , LACHENDORF, MARTIN-OTTENS-RING 28</t>
  </si>
  <si>
    <t>ООО `ТИОН-СТРОЙИНВЕСТ`</t>
  </si>
  <si>
    <t>W2 4EE, LONDON, 1 PEMBRIDGE GARDENS, 37 RADFORD HOUSE</t>
  </si>
  <si>
    <t>119146 Г. МОСКВА НАБ. ФРУНЗЕНСКАЯ, Д.22Д</t>
  </si>
  <si>
    <t>142771 Г.МОСКВА ПОСЕЛОК `МОСРЕНТГЕН` АДМИНИСТРАТИВНОЕ ЗДАНИЕ</t>
  </si>
  <si>
    <t>85250, ГЕРМАНИЯ, АЛЬТОМЮНСТЕР, ЛЕОПОЛД-ШВАЙГЕР-ШТРАССЕ 27</t>
  </si>
  <si>
    <t>БРИКЕТЫ ПРЕССОВАННЫЕ-СУХАЯ ДРЕВЕСНАЯ СОСНОВАЯ ПЫЛЬ И СОСНОВЫЕ ОПИЛКИ, АГЛОМЕРИР. ДАВЛЕНИЕМ В ЦЕЛЬНЫЙ ПРОДУКТ, ИМЕЮТ ГЛАД. ПОВЕРХНОСТЬ СО ВСЕХ СТОРОН, ПРЕДНАЗНАЧ. ДЛЯ ТОПКИ ПЕЧЕЙ И КАМИНОВ.: УПАКОВАНЫ В ПЛАСТ. ПАКЕТЫ, РАЗМЕЩЕНЫ НА ПОДДОНАХ. РАЗМЕР 150</t>
  </si>
  <si>
    <t>PELTRADE LTD</t>
  </si>
  <si>
    <t>BRIAPELL DI NEMNOV SERGEY</t>
  </si>
  <si>
    <t>ДРЕВЕСНЫЕ БРИКЕТЫ, АГЛОМЕРИРОВАННЫЕ,ИЗГОТОВЛЕННЫЕ ИЗ ДРЕВЕСНЫХ ОТХОДОВ (ПЫЛЬ,ОПИЛКИ) ДЛЯ ИСПОЛЬЗОВАНИЯ В КАЧЕСТВЕ ТОПЛИВА - 4224 ПАКЕТОВ. В ОДНОМ ПАКЕТЕ 12 БРИКЕТОВ. РАЗМЕР ОДНОГО БРИКЕТА 150Х100Х60ММ.</t>
  </si>
  <si>
    <t>TAPIOWOOD OY</t>
  </si>
  <si>
    <t>TRIJU ARTELE FROM UAB EASTING EXPRESS TERMINAL</t>
  </si>
  <si>
    <t>44221 KAUNAS PERKUNO AL.1</t>
  </si>
  <si>
    <t>UAB TRIJU ARTELE, HANSA</t>
  </si>
  <si>
    <t>TEXFORUM-INTERHANDEL E.K.</t>
  </si>
  <si>
    <t>ООО `ЭКОПАУЭР`</t>
  </si>
  <si>
    <t>172530 ТВЕРСКАЯ ОБЛ. Г.БЕЛЫЙ УЛ. ЛЬНОЗАВОДСКАЯ, Д.43</t>
  </si>
  <si>
    <t>, ТУЛЬСКАЯ ОБЛ.,ЯСНОГОРСКИЙ РАЙОН, Д.КАМЕНКА, УЛ.ВЕСЕННЯЯ,20</t>
  </si>
  <si>
    <t>ДРЕВЕСНЫЕ ПЕЛЛЕТЫ (ТОПЛИВНЫЕ ГРАНУЛЫ) ДИАМЕТРОМ 6 ММ В ПРОЗРАЧНЫХ НЕБРЕНДИРОВАННЫХ П/Э МЕШКАХ ПО 15 КГ НА ЕВРОПОДДОНАХ (С МАРКИРОВКОЙ)' ДРЕВЕСНЫЕ ТОПЛИВНЫЕ ГРАНУЛЫ-ПРОДУКТ ПЕРЕРАБОТКИ ДРЕВЕСНЫХ ОТХОДОВ НА ТЕХНОЛОГИЧЕСКОМ ОБОРУДОВАНИИ МЕХАНИЧЕСКОГО ТИ</t>
  </si>
  <si>
    <t>191186 Г.САНКТ-ПЕТЕРБУРГ УЛ. БОЛЬШАЯ МОРСКАЯ, Д.14 ЛИТ. А</t>
  </si>
  <si>
    <t>ООО ЛСЭЗ `БАЛТИК БИОФЬЮЭЛ КОМПАНИ` ПО ПОРУЧЕНИЮ `TIMBERHOF GMBH`</t>
  </si>
  <si>
    <t>LV-3401, , ЛИЕПАЯ, УЛ. РИГАС 29-1</t>
  </si>
  <si>
    <t>PELLET TRADE S.R.L. ITALY, 06129 PERUGIA (PG) VIA SETTEVALLI, 231 ПО ПОРУЧЕНИЮ PELTRADE LTD ЧЕРЕЗ ТЕРМИНАЛ ЗАО `ПЕРВЫЙ КОНТЕЙНЕРНЫЙ ТЕРМИНАЛ`</t>
  </si>
  <si>
    <t>188306 ЛЕНИНГРАДСКАЯ ОБЛ. Г.ГАТЧИНА ПР. 25 ОКТЯБРЯ, 42 ЛИТЕР А, ОФИС 405</t>
  </si>
  <si>
    <t>2920, ., CHARLOTTENLUND, LINDEGAARDSVEJ, 17</t>
  </si>
  <si>
    <t>ДРЕВЕСНЫЕ ТОПЛИВНЫЕ ГРАНУЛЫ АГЛОМЕРИРОВАННЫЕ - ПЕЛЛЕТЫ ИЗ СПРЕСОВАННЫХ ОПИЛОК (ДИАМЕТР 8 ММ). ПРОИЗВЕДЕНЫ ИЗ ДРЕВЕСНОГО ВОЛОКНА БЕЗ ПРИМЕСЕЙ И ХИМИКАТОВ. ТЕПЛОТВОРНАЯ СПОСОБНОСТЬ НЕ МЕНЕЕ 17,0 GJ/ТОННУ. ПРЕДНАЗНАЧЕНЫ ДЛЯ ИС ПОЛЬЗОВАНИЯ КАК БИОТОПЛИВО</t>
  </si>
  <si>
    <t>S.M. AGROLAND-CARGO SP.Z O.O.</t>
  </si>
  <si>
    <t>92-402 LODZ UL.ZAKLADOWA 90/92</t>
  </si>
  <si>
    <t>ООО `БАУЦЕНТР`</t>
  </si>
  <si>
    <t>KABEX</t>
  </si>
  <si>
    <t>87040, ITALIA, CASTROLIBERO (CS), VIA MILANO, 2</t>
  </si>
  <si>
    <t>ТОПЛИВНЫЕ ЦИЛИНДРИЧЕСКИЕ ГРАНУЛЫ АГЛОМЕРИРОВАННЫЕ ИЗ ДРЕВЕСНЫХ ОТХОДОВ, (СОСНА ОБЫКНОВЕННАЯ - ЛАТ. PINUS SYLVESTRIS), ИСПОЛЬЗУЮТСЯ ДЛЯ РАСТОПКИ КОТЛОВ НА БИОТОПЛИВЕ, РАСФАСОВАНЫ В УПАКОВКИ: ВЕС С ПОДДОНАМИ 21780 КГ</t>
  </si>
  <si>
    <t xml:space="preserve">ОПИЛКИ ДРЕВЕСНЫЕ АГЛОМЕРИРОВАННЫЕ В ВИДЕ ТОПЛИВНЫХ ГРАНУЛ, ПОЛУЧЕННЫХ ПУТЕМ ТЕРМИЧЕСКОЙ ОБРАБОТКИ., 107 ЕВРО ЗА ТОННУ. </t>
  </si>
  <si>
    <t>ДРЕВЕСНЫЕ ОПИЛКИ,АГЛОМЕРИРОВАHHЫЕ В ВИДЕ ГРАНУЛ(ПЕЛЛЕТЫ)' ТОПЛИВНЫЕ'ДЛИНА ОТ 4 ДО 50 ММ'ДИАМЕТР 6-10 ММ'ТЕПЛОТВОРНАЯ СПОС ОБНОСТЬ НА РАБОЧУЮ ОСНОВУ 17 GJ/ТОНН ISO 1928,ТЕМПЕРАТУРА РАЗМЯГЧЕНИЯ БОЛЕЕ 1400 ГРАД.ЦЕЛЬСИЯ ISO 540, 1)АВТОТРАНСПОРТ № С 500 УН 96 : ВЕС НЕТТО 22008КГ,ВЕС БРУТТО 22050 КГ, МЕШКИ БИГ-БЕГ № 1-21 ЦЕНА ЗА 1 ТОННУ 73 ЕВРО. 2)АВТОТРАНСПОРТ № Р 584 ТК 96: ВЕС НЕТТО 22008КГ, ВЕС БРУТТО 22050 КГ, МЕШКИ БИГ-БЕГ №1-21/ЦЕНА ЗА 1 ТОННУ 73 ЕВРО./ДРЕВЕСНЫЕ ТОПЛИВНЫЕ АГЛОМЕРИРОВАННЫЕ ГРАНУЛЫ/</t>
  </si>
  <si>
    <t>ДРЕВЕСНЫЕ ОПИЛКИ,АГЛОМЕРИРОВАHHЫЕ В ВИДЕ ГРАНУЛ(ПЕЛЛЕТЫ)' ТОПЛИВНЫЕ'ДЛИНА ОТ 4 ДО 50 ММ'ДИАМЕТР 6-10 ММ'ТЕПЛОТВОРНАЯ СПОС ОБНОСТЬ НА РАБОЧУЮ ОСНОВУ 17 GJ/ТОНН ISO 1928,ТЕМПЕРАТУРА РАЗМЯГЧЕНИЯ БОЛЕЕ 1400 ГРАД.ЦЕЛЬСИЯ ISO 540, 1)АВТОТРАНСПОРТ № С 230 ВО 53 : ВЕС НЕТТО 22008КГ,ВЕС БРУТТО 22050 КГ, МЕШКИ БИГ-БЕГ № 1-21 ЦЕНА ЗА 1 ТОННУ 73 ЕВРО. 2)АВТОТРАНСПОРТ № В 766 НМ 53: ВЕС НЕТТО 22008КГ, ВЕС БРУТТО 22050 КГ, МЕШКИ БИГ-БЕГ №1-21/ЦЕНА ЗА 1 ТОННУ 73 ЕВРО./ДРЕВЕСНЫЕ ТОПЛИВНЫЕ АГЛОМЕРИРОВАННЫЕ ГРАНУЛЫ/</t>
  </si>
  <si>
    <t xml:space="preserve">ДРЕВЕСНЫЕ ТОПЛИВНЫЕ АГЛОМЕРИРОВАННЫЕ ГРАНУЛЫ(ПЕЛЛЕТЫ), D=8ММ, ПОЛУЧЕНЫ ИЗ ОПИЛОК ЕЛИ И СОСНЫ МЕТОДОМ ПРЕССОВАНИЯ, БЕЗ ОБРАБОТКИ КОНСЕРВАНТАМИ,НЕ ОПАСНЫЕ ОТХОДЫ, ВЛАЖНОСТЬ 10%, УПАКОВАНЫ В П/ЭТ.МЕШКИ ПО 15КГ.ВЕС ПОДДОНОВ 420КГ. </t>
  </si>
  <si>
    <t xml:space="preserve">БРИКЕТЫ ПРЕССОВАННЫЕ-СУХАЯ ДРЕВЕСНАЯ ПЫЛЬ И ОПИЛКИ, АГЛОМЕРИР. ДАВЛЕНИЕМ В ЦЕЛЬНЫЙ ПРОДУКТ, ИМЕЮТ ГЛАД. ПОВЕРХНОСТЬ СО ВСЕХ СТОРОН, ПРЕДНАЗНАЧ. ДЛЯ ТОПКИ ПЕЧЕЙ И КАМИНОВ.: УПАКОВАНЫ В ПЛАСТ. ПАКЕТЫ, РАЗМЕЩЕНЫ НА ПОДДОНАХ.РАЗМЕР 150*90*60. </t>
  </si>
  <si>
    <t>ДРЕВЕСНЫЕ ТОПЛИВНЫЕ БРИКЕТЫ (БЕЗ ЭТИКЕТКИ)ОПИЛКИ И ДРЕВЕСНЫЕ ОТХОДЫ И СКРАП,АГЛОМЕРИРОВАННЫЕ В ВИДЕ БРИКЕТОВ. УПАКОВАНЫ ПО 100 УПАКОВОК НА ПОДДОНЕ, 2100 УПАКОВОК,ПО 5 ШТУК В УПАКОВКЕ, НЕ ЯВЛЯЮТСЯ ОТХОДАМИ ТАРЫ И КОНТЕЙНЕРОВ,ЗАГРЯЗНЕННЫМИ ВЕЩЕСТВАМИ. ДРЕВЕСНЫЕ ТОПЛИВНЫЕ БРИКЕТЫ/</t>
  </si>
  <si>
    <t>ДРЕВЕСИНА ТОПЛИВНАЯ -ОПИЛКИ И ДРЕВЕСНЫЕ ОТХОДЫ ХВОЙНЫХ ПОРОД,АГЛОМЕРИРОВАННЫЕ В ВИДЕ ГРАНУЛ(ПЕЛЛЕТЫ),D-8ММ, ДЛИНА 8-50 ММ,СВЕТЛО ЖЕЛТОГО И СВЕТЛО СЕРОГО ЦВЕТА, СМ. ДОПОЛНЕНИЕ УПАКОВАННЫЕ В БИГ-БЕГИ-43 ШТУКИ,УСТАНОВЛЕННЫЕ НА ПОДДОНЫ ХВОЙНЫЕ-6 ШТУК.НЕТ ОКСИЧНЫ,НЕ ЯВЛЯЮТСЯ ОТХОДАМИ УПАКОВОЧНОЙ ТАРЫ И КОНТЕЙНЕРОВ. ТУ5386-001-98454269-2009. ФАКТУРНАЯ СТОИМОСТЬ 1 ТОННЫ - 68 ЕВРО./: ДРЕВЕСИНА ТОПЛИВНАЯ-ОПИЛКИ И ДРЕВЕСНЫЕ ОТХОДЫ ХВОЙНЫХ ПОРОД, АГЛОМЕРИРОВАННЫЕ В ВИДЕ ГРАНУЛ(ПЕЛЛЕТЫ),УПАКОВАННЫЕ В БИГ-БЕГИ-43ШТ,УСТАНОВЛЕННЫЕ НА ПОДДОНЫ-6ШТУК./</t>
  </si>
  <si>
    <t>ДРЕВИСИНА ТОПЛИВНАЯ: ОПИЛКИ АГЛОМЕРИРОВАННЫЕ В ВИДЕ БРИКЕТОВ ДЛЯ РОЗЖИГА В УПАКОВКЕ ПО 100 ШТУК/В УПАКОВКЕ ПО 28 ШТУК/</t>
  </si>
  <si>
    <t xml:space="preserve">ТОПЛИВНЫЕ БРИКЕТЫ ИЗ ДРЕВЕСНЫХ ОПИЛОК (БЕРЕЗА),АГЛОМИРИРОВАННЫЕ, ПОЛУЧЕННЫЕ МЕТОДОМ ТЕРМИЧЕСКОГО ПРЕССОВАНИЯ ПОД ВЫСОКИМ ДАВЛЕНИЕМ, СТАНДАРНЫХ РАЗМЕРОВ 150X100X60-800ШТ: </t>
  </si>
  <si>
    <t>ТОПЛИВНЫЕ БРИКЕТЫ ИЗ ОПИЛОК С ОЧИЩАЮЩИМИ ДОБАВКАМИ (ПОЛЕНО-ТРУБОЧИСТ), АГЛОМЕРИРОВАННЫЕ, НЕ СОДЕРЖАТ ДРЕВЕСНОЙ КОРЫ, ИСПОЛЬЗУЕМЫЕ ДЛЯ ОЧИЩЕНИЯ ДЫМОХОДОВ ОТ СМОЛЫ, В УПАК. ПО 1.1КГ АРТ. 4779022360237 - 216ШТ СОСТАВ: НЕРЕГЕНЕРИРОВАННАЯ ЦЕЛЛЮЛОЗА (85-90%), ЛАЗУРИТ (5%), АММОНИЯ НИТРАТ (5%), ЖЕЛЕЗА СУЛЬФАТА ДЕКАГИДРАТ (5%), КАЛЬЦИЯ ХЛОРИД (2%), ФУНКЦИОНАЛЬНЫЕ ДОБАВКИ (2%)./</t>
  </si>
  <si>
    <t>ДЕКЛАРАЦИЯ</t>
  </si>
  <si>
    <t>10226060/090114/0000190</t>
  </si>
  <si>
    <t>ОТХОДЫ ДРЕВЕСНЫЕ И ОПИЛКИ -ГРАНУЛЫ ТОПЛИВНЫЕ : ДРЕВЕСНЫЕ, АГЛОМЕРИРОВАННЫЕ ИЗ ОПИЛОК ХВОЙНЫХ ПОРОД (ЛИСТВЕННИЦА, СОСНА) , СОРТАМЕНТ НЕ УСТАНОВЛЕН, ДИАМЕТР: 6ММ. -21450 КГ. ,РАСФАСОВАННЫ В ПОЛИПРОПИЛЕНОВЫЕ МЕШКИ,ВЕСОМ ПО 15КГ.</t>
  </si>
  <si>
    <t>10216110/090114/0000392</t>
  </si>
  <si>
    <t>10210011/090114/0000002</t>
  </si>
  <si>
    <t>10210260/090114/0000006</t>
  </si>
  <si>
    <t>10115010/090114/0000003</t>
  </si>
  <si>
    <t>ДРЕВЕСНЫЕ ОПИЛКИ, АГЛОМЕРИРОВАННЫЕ, СПРЕССОВАННЫЕ В ВИДЕ ТОПЛИВНЫХ ГРАНУЛ (ДТГ), ПРОИЗВЕДЕНЫ ИЗ ЧИСТОЙ ДРЕВЕСИНЫ ХВОЙНЫХ И ЛИСТВЕННЫХ ПОРОД, БЕЗ СОДЕРЖАНИЯ КОРЫ, КЛЕЯЩИХ ВЕЩЕСТВ - 550800,000 КГ.</t>
  </si>
  <si>
    <t>10102032/090114/0000080</t>
  </si>
  <si>
    <t>10102032/090114/0000079</t>
  </si>
  <si>
    <t>10102032/090114/0000078</t>
  </si>
  <si>
    <t>10102032/090114/0000077</t>
  </si>
  <si>
    <t>10102032/090114/0000076</t>
  </si>
  <si>
    <t>10210011/100114/0000016</t>
  </si>
  <si>
    <t>10210011/100114/0000017</t>
  </si>
  <si>
    <t>10117080/090114/0000040</t>
  </si>
  <si>
    <t>10117080/090114/0000043</t>
  </si>
  <si>
    <t>ОПИЛКИ ДРЕВЕСНЫЕ АГЛОМЕРИРОВАННЫЕ В ВИДЕ ГРАНУЛ - 21.500 ТОНН, (В МЕШКАХ `БИГ-БЕГ`, ИЗ СВЕЖИХ ОПИЛОК ПОРОДА БЕРЕЗА,ОСИНА,ЕЛЬ,СОСНА ДЛЯ ИСПОЛЬЗОВАНИЯ В КАЧЕСТВЕ ТОПЛИВА)</t>
  </si>
  <si>
    <t>10226020/270114/0000694</t>
  </si>
  <si>
    <t>VILNIUS KIRTIMU STR. 41</t>
  </si>
  <si>
    <t>ООО `СИБИРЬЛЕСИЗДЕЛИЯ`</t>
  </si>
  <si>
    <t>ООО `ЭКОТЕХ`</t>
  </si>
  <si>
    <t>10226020/080314/0002459</t>
  </si>
  <si>
    <t>ТОПЛИВНЫЕ БРИКЕТЫ ИЗ ОПИЛОК С ОЧИЩАЮЩИМИ ДОБАВКАМИ (ПОЛЕНО-ТРУБОЧИСТ), АГЛОМЕРИРОВАННЫЕ, НЕ СОДЕРЖАТ ДРЕВЕСНОЙ КОРЫ, ИСПОЛЬЗУЕМЫЕ ДЛЯ ОЧИЩЕНИЯ ДЫМОХОДОВ ОТ СМОЛЫ, В УПАК. ПО 1.1КГ АРТ. 4779022360237 - 207ШТ СОСТАВ: НЕРЕГЕНЕРИРОВАННАЯ ЦЕЛЛЮЛОЗА (85-90</t>
  </si>
  <si>
    <t>10705030/080414/0000403</t>
  </si>
  <si>
    <t>ITS KOREA INC</t>
  </si>
  <si>
    <t>#1056-5 CHORYANG 1DONG BUSAN DONG-GU</t>
  </si>
  <si>
    <t>ИП МОСКАЛЕВ ПЕТР ЕГОРОВИЧ</t>
  </si>
  <si>
    <t>, КАМЧАТСКИЙ КРАЙ, Г.П-КАМЧАТСКИЙ, УЛ.ЗВЕЗДНАЯ, Д.4, КВ.111</t>
  </si>
  <si>
    <t>ГРАНУЛЫ ДРЕВЕСНЫЕ (ПЕЛЛЕТЫ) ПРЕДНАЗНАЧЕНЫ ДЛЯ ИСПОЛЬЗОВАНИЯ В КАЧЕСТВЕ ТОПЛИВА ПЕЛЛЕТНЫХ ОБОГРЕВАТЕЛЕЙ, 1 МЕШОК/20КГ - 50 МЕШКОВ. НАЗНАЧЕНИЕ ГРАЖДАНСКОЕ, ОБЛАСТЬ ПРИМЕНЕНИЯ БЫТОВАЯ.</t>
  </si>
  <si>
    <t>НЕ УСТАНОВЛЕН</t>
  </si>
  <si>
    <t>GYOR HUNYADI J.U.14</t>
  </si>
  <si>
    <t>10216120/200514/0021597</t>
  </si>
  <si>
    <t>KENTVALE TRADE LLP</t>
  </si>
  <si>
    <t>EN6 1BW HERTFORDSHIRE HERTFORDSHIRE 175 DARKES LANE, SUITE B, 2ND FLOOR, POTTERS BAR</t>
  </si>
  <si>
    <t>ООО `ВБ-ИМПОРТ`</t>
  </si>
  <si>
    <t>198188, Г., С-ПЕТЕРБУРГ, УЛ. ЗАЙЦЕВА, Д.41, ЛИТ. А</t>
  </si>
  <si>
    <t>ДРЕВИСИНА ТОПЛИВНАЯ: СТАРТЕРЫ РОЗЖИГА, БРИКЕТЫ ИЗ ДРЕВЕСНЫХ ОПИЛОК (УПАКОВКА 28 ШТУК):</t>
  </si>
  <si>
    <t>FIRE UP</t>
  </si>
  <si>
    <t xml:space="preserve">307555 КУРСКАЯ ОБЛ., ХОМУТОВСКИЙ Р-Н С. ОЛЬХОВКА </t>
  </si>
  <si>
    <t>33100, ITALIA, UDINE, VIA GIUSEPPE BERNARDINO BISON, 1</t>
  </si>
  <si>
    <t>COMMERCIAL PLANET OU</t>
  </si>
  <si>
    <t>DEL CURTO SRL</t>
  </si>
  <si>
    <t>ООО ДОК ЕНИСЕЙ - ИНН 2465071745</t>
  </si>
  <si>
    <t>ООО ГРИН ЭНЕРЖИ</t>
  </si>
  <si>
    <t>ООО ПЯТЫЙ ЭЛЕМЕНТ</t>
  </si>
  <si>
    <t>ООО ВЭЭК</t>
  </si>
  <si>
    <t>ООО СВЕДВУД ТИХВИН</t>
  </si>
  <si>
    <t>ЗАО НОВОЕНИСЕЙСКИЙ ЛХК ИНН 2454012346</t>
  </si>
  <si>
    <t>ООО БИОКОМ</t>
  </si>
  <si>
    <t>ООО ЭКОДРЕВ ПЛЮС</t>
  </si>
  <si>
    <t>ООО СТОД</t>
  </si>
  <si>
    <t>ООО ДОК ЕНИСЕЙ</t>
  </si>
  <si>
    <t>ООО ВЛАДИМИР</t>
  </si>
  <si>
    <t>ООО ФАБРИКА ДЕРУССА</t>
  </si>
  <si>
    <t>ООО ЭКОТЕХ</t>
  </si>
  <si>
    <t>COBB INTERNATIONAL (PTY) LTD</t>
  </si>
  <si>
    <t>ООО ФРП</t>
  </si>
  <si>
    <t>ООО ВЕЛЬСКАЯ ЛЕСНАЯ КОМПАНИЯ</t>
  </si>
  <si>
    <t>ООО СТЕМИ</t>
  </si>
  <si>
    <t>AUSTRIAN SPAN</t>
  </si>
  <si>
    <t>КАТЕГОРИЯ</t>
  </si>
  <si>
    <t>ПЕЛЛЕТЫ</t>
  </si>
  <si>
    <t>БРИКЕТЫ</t>
  </si>
  <si>
    <t>ООО СИ-ПРОКОМ</t>
  </si>
  <si>
    <t>ООО БРИКЕТ</t>
  </si>
  <si>
    <t>ЗАО НОВОЕНИСЕЙСКИЙ ЛХК</t>
  </si>
  <si>
    <t>ЗАО СЕВЕРО-ЗАПАДНЫЙ ХОЛДИНГ</t>
  </si>
  <si>
    <t>UAB TRIJU ARTELE</t>
  </si>
  <si>
    <t>ООО ТУЛАДРЕВ</t>
  </si>
  <si>
    <t>ООО МАЙСКИЙ БТЗ</t>
  </si>
  <si>
    <t>ООО ЭКОПАУЭР</t>
  </si>
  <si>
    <t>Произ-ль</t>
  </si>
  <si>
    <t>Произ-ль_ИТОГ</t>
  </si>
  <si>
    <t>G16 (Страна происхождения)</t>
  </si>
  <si>
    <t>UNIONSPED SRL</t>
  </si>
  <si>
    <t>1079, , RIGA, KRUSTABAZNICAS 11</t>
  </si>
  <si>
    <t>191025 . САНКТ-ПЕТЕРБУРГ ПОВАРСКОЙ ПЕР., Д.5, ЛИТ.А, ПОМ.3-Н</t>
  </si>
  <si>
    <t>33101, , TAMPERE, P.O.BOX 85</t>
  </si>
  <si>
    <t>BRUNNEN INDUSTRIE SRL</t>
  </si>
  <si>
    <t>ООО`ИНДУСТРИЯ-СЕРВИС`</t>
  </si>
  <si>
    <t>199106 ГОРОД САНКТ-ПЕТЕРБУРГ ЛИНИЯ КОЖЕВЕННАЯ, 34 ЛИТЕР А</t>
  </si>
  <si>
    <t>236009, КАЛИНИНГРАДСКАЯ ОБЛ., Г.КАЛИНИНГРАД, УЛ.А.НЕВСКОГО 205</t>
  </si>
  <si>
    <t>KABEX SP.J. М.К. BOGUNIA</t>
  </si>
  <si>
    <t>242220 БРЯНСКАЯ ОБЛ, Г.ТРУБЧЕВСК УЛ.ВОКЗАЛЬНАЯ, Д.3</t>
  </si>
  <si>
    <t>SRL `SIB-PIN-DDI`</t>
  </si>
  <si>
    <t>, МОЛДОВА, Г.КИШИНЁВ, УЛ.МУЗИЧЕСКУ 16</t>
  </si>
  <si>
    <t xml:space="preserve"> GYOR HUNYADI J.U.14</t>
  </si>
  <si>
    <t>ООО `БИОТЕХ`</t>
  </si>
  <si>
    <t>242700 БРЯНСКАЯ ОБЛ. Г.ЖУКОВКА УЛ. КАРЛА МАРКСА, Д. 99</t>
  </si>
  <si>
    <t>NOGARA STRADE SRL</t>
  </si>
  <si>
    <t>ООО `БИОГРАН КСТ`</t>
  </si>
  <si>
    <t>238530 КАЛИНИНГРАДСКАЯ ОБЛАСТЬ Г.ЗЕЛЕНОГРАДСК ГАГАРИНА 43</t>
  </si>
  <si>
    <t>`ТРАНСЭКСПРЕСС ГМБХ`</t>
  </si>
  <si>
    <t>238602 КАЛИНИНГРАДСКАЯ ОБЛ. П.ГАСТЕЛЛОВО ЗАВОД АВМ</t>
  </si>
  <si>
    <t>29331, , LACHENDORF, MATRIN-OTTENS-RING 28</t>
  </si>
  <si>
    <t>ОТХОДЫ ДРЕВЕСНЫЕ И ОПИЛКИ -ГРАНУЛЫ ТОПЛИВНЫЕ</t>
  </si>
  <si>
    <t>ТОПЛИВНЫЕ ЦИЛИНДРИЧЕСКИЕ ГРАНУЛЫ АГЛОМЕРИРОВАННЫЕ ИЗ ДРЕВЕСНЫХ ОТХОДОВ, ИЗГОТОВЛЕННЫЕ МЕТОДОМ ПРЕСОВАНИЕЯ (ЦИЛИНДРИЧЕСКОЙ ФОРМЫ 6-8 ММ), РАСФАСОВАНЫ В УПАКОВКИ:В МЕШКИ ПО 15 КГ ВСЕГО 1430 ШТ, ВЕС С ПОДДОНАМИ 22044 КГ</t>
  </si>
  <si>
    <t>ДРЕВЕСНЫЕ ТОПЛИВНЫЕ АГЛОМЕРИРОВАННЫЕ ГРАНУЛЫ (ПЕЛЛЕТЫ), ПОЛУЧЕННЫЕ МЕТОДОМ ИЗМЕЛЬЧЕНИЯ ОПИЛОК ХВОЙНЫХ ПОРОД, ТЕРМИЧЕСКОЙ ОБРАБОТКИ И СПРЕССОВЫВАНИЯ, ДИАМЕТРОМ 6 ММ, УПАКОВАННЫЕ В ПОЛИЭТИЛЕНОВЫЕ МЕШКИ ПО 15 КГ, С ВЛОЖЕННОЙ ЭТИКЕТКОЙ ОБЩИМ ВЕСОМ 55</t>
  </si>
  <si>
    <t>ДРЕВЕСHЫЕ ОТХОДЫ ОТ ПРОИЗВОДСТВА ФАНЕРЫ БЕРЕЗОВОЙ (ПЫЛЬ В БРИКЕТАХ). ВЛАЖНОСТЬ-34 %. КОЭФ. ПЕРЕВОДА НАСЫПНЫХ М3 В ПЛОТНЫЕ М3 РАВЕН 0,35. ЗАКЛЮЧЕНИЕ ЭКСПЕРТА № 0660102072 ОТ 13.11.2014Г.</t>
  </si>
  <si>
    <t>23879, , VERDERIOINFERIORE, G MATTEOTTI 39</t>
  </si>
  <si>
    <t>91757, , ТРОЙХТЛЕНГЕН, ЙОХАНН-ЛИНДНЕР-СТР. 40 А</t>
  </si>
  <si>
    <t>G17 (Страна назначения)</t>
  </si>
  <si>
    <t>10012190/030115/0000007</t>
  </si>
  <si>
    <t>10012190/050115/0000027</t>
  </si>
  <si>
    <t>10012190/050115/0000026</t>
  </si>
  <si>
    <t>10012050/050115/0000057</t>
  </si>
  <si>
    <t>10102032/060115/0000030</t>
  </si>
  <si>
    <t>ГРАНУЛЫ ДРЕВЕСНЫЕ ТОПЛИВНЫЕ (АГЛОМЕРИРОВАННЫЕ ИЗ ОПИЛОК)ПОЛУЧЕННЫЕ В РЕЗУЛЬТАТЕ ПРЕСОВАНИЯ ИЗ ХВОЙНЫХ ПОРОД ДЕРЕВЬЕВ.ДЕРЕВО СОСНА И ЕЛЬ (PINUS SILVESTRIS,PICEA ABIES) В МЕШКАХ ТИПА `БИГ-БЕГ` ОБЩИМ КОЛИЧЕСТВОМ 44 000 ТОННЫ, ДИАМЕТР ГРАНУЛЫ ОТ 6 ДО</t>
  </si>
  <si>
    <t>10606070/060115/0000010</t>
  </si>
  <si>
    <t>ОТХОДЫ ДРЕВЕСНЫЕ,ПОЛУЧЕННЫЕ ПРИ РАСПИЛОВКЕ ЛЕСОМАТЕРИАЛОВ ХВОЙНЫХ ПОРОД (СОСНА,ЕЛЬ,ПИХТА,ЛИСТВЕННИЦА), АГЛОМЕРИРОВАННЫЕ, ДЛЯ ОТОПЛЕНИЯ, В ВИДЕ ГРАНУЛ (ПЕЛЛЕТЫ) СМ. ДОПОЛНЕНИЕ ИЗГОТОВЛЕНЫ В СООТВЕТСТВИИС ТУ 5300-002-50325322-2010 АРТИКУЛ,МОДЕЛЬ,МАРКА,</t>
  </si>
  <si>
    <t>10102032/090115/0000045</t>
  </si>
  <si>
    <t>10102032/090115/0000044</t>
  </si>
  <si>
    <t>10102032/090115/0000043</t>
  </si>
  <si>
    <t>10117080/090115/0000035</t>
  </si>
  <si>
    <t>10117080/090115/0000036</t>
  </si>
  <si>
    <t>VEN PROJECT KFT</t>
  </si>
  <si>
    <t>ВЕНГЕРСКАЯ РЕСПУБЛИКА</t>
  </si>
  <si>
    <t>ЭСТОНСКАЯ РЕСПУБЛИКА</t>
  </si>
  <si>
    <t>15010, TALLINN, PIKALIVA TN 130-2</t>
  </si>
  <si>
    <t>80010, PARNU, RIIA MNT 92</t>
  </si>
  <si>
    <t>10218060/240415/0003420</t>
  </si>
  <si>
    <t>АО МТФ ЛОГИСТИКС ПО ПОРУЧЕНИЮ TRANSLOGISTIC BULGARIA LTD</t>
  </si>
  <si>
    <t>10412 ХАРЬЮ УЕЗД ТАЛЛИНН ТЕЛЛИСКИВИ 57Д</t>
  </si>
  <si>
    <t>ООО `КИНГТРАК`</t>
  </si>
  <si>
    <t>188480, ЛЕНИНГРАДСКАЯ ОБЛАСТЬ, Г КИНГИСЕПП, УЛ 1-Я ЛИНИЯ, Д. 2Б, ОФ. 21</t>
  </si>
  <si>
    <t>ОПИЛКИ, ДРЕВЕСНЫЕ ОТХОДЫ И СКРАП, НЕАГЛОМЕРИРОВАННЫЕ ИЛИ АГЛОМЕРИРОВАННЫЕ В ВИДЕ ГРАНУЛ,ПРИМЕНЯЕТСЯ КАК БИОТОПЛИВО ДЛЯ ДОМАШНИХ КАМИНОВ И КОТЛОВОПИЛКИ, ДРЕВЕСНЫЕ ОТХОДЫ И СКРАП, НЕАГЛОМЕРИРОВАННЫЕ ИЛИ АГЛОМЕРИРОВАННЫЕ В ВИДЕ ГРАНУЛ: ПЕЛЛЕТЫ-ГРАНУЛЫ 8ММ, ПРИМЕНЯЕТСЯ КАК БИОТОПЛИВО ДЛЯ ДОМАШНИХ КАМИНОВ И КОТЛОВ, УПАКОВАНЫ В ПОЛИЭТИЛЕНОВЫЕ МЕШКИ (РОЗНИЧНАЯ УПАКОВКАЯ) ВЕСОМ 16 КГ</t>
  </si>
  <si>
    <t>BWT GROUP OU PARNU, MNT 31, HAADEMEESTE, PARNUMAA, 86001, EESTI</t>
  </si>
  <si>
    <t>10218060/080515/0003860</t>
  </si>
  <si>
    <t>ОПИЛКИ, ДРЕВЕСНЫЕ ОТХОДЫ И СКРАП, НЕАГЛОМЕРИРОВАННЫЕ ИЛИ АГЛОМЕРИРОВАННЫЕ В ВИДЕ ГРАНУЛ,ПРИМЕНЯЕТСЯ КАК БИОТОПЛИВО ДЛЯ ДОМАШНИХ КАМИНОВ И КОТЛОВОПИЛКИ,,ДРЕВЕСНЫЕ,ОТХОДЫ,И,СКРАП,,НЕАГЛОМЕРИРОВАННЫЕ,ИЛИ,АГЛОМЕРИРОВАННЫЕ,В,ВИДЕ,ГРАНУЛ:,ПЕЛЛЕТЫ-ГРАНУЛЫ,6ММ,,ПРИМЕНЯЕТСЯ,КАК,БИОТОПЛИВО,ДЛЯ,ДОМАШНИХ,КАМИНОВ,И,КОТЛОВ,,УПАКОВАНЫ,В,ПОЛИЭТИЛЕНОВЫЕ,МЕШКИ,(РОЗНИЧНАЯ,УПАКОВКАЯ),ВЕСОМ,15,КГ ОПИЛКИ,,ДРЕВЕСНЫЕ,ОТХОДЫ,И,СКРАП,,НЕАГЛОМЕРИРОВАННЫЕ,ИЛИ,АГЛОМЕРИРОВАННЫЕ,В,ВИДЕ,ГРАНУЛ:,ПЕЛЛЕТЫ-ГРАНУЛЫ,8ММ,,ПРИМЕНЯЕТСЯ,КАК,БИОТОПЛИВО,ДЛЯ,ДОМАШНИХ,КАМИНОВ,И,КОТЛОВ,,УПАКОВАНЫ,В,ПОЛИЭТИЛЕНОВЫЕ,МЕШКИ,(РОЗНИЧНАЯ,УПАКОВКАЯ),ВЕСОМ,16,КГ</t>
  </si>
  <si>
    <t>10218060/180515/0004175</t>
  </si>
  <si>
    <t>ОПИЛКИ, ДРЕВЕСНЫЕ ОТХОДЫ И СКРАП, НЕАГЛОМЕРИРОВАННЫЕ ИЛИ АГЛОМЕРИРОВАННЫЕ В ВИДЕ ГРАНУЛ,ПРИМЕНЯЕТСЯ КАК БИОТОПЛИВО ДЛЯ ДОМАШНИХ КАМИНОВ И КОТЛОВОПИЛКИ,,ДРЕВЕСНЫЕ,ОТХОДЫ,И,СКРАП,,НЕАГЛОМЕРИРОВАННЫЕ,ИЛИ,АГЛОМЕРИРОВАННЫЕ,В,ВИДЕ,ГРАНУЛ:,ПЕЛЛЕТЫ-ГРАНУЛЫ,8ММ,,ПРИМЕНЯЕТСЯ,КАК,БИОТОПЛИВО,ДЛЯ,ДОМАШНИХ,КАМИНОВ,И,КОТЛОВ,,УПАКОВАНЫ,В,ПОЛИЭТИЛЕНОВЫЕ,МЕШКИ,(РОЗНИЧНАЯ,УПАКОВКАЯ),ВЕСОМ,16,КГ ОПИЛКИ,,ДРЕВЕСНЫЕ,ОТХОДЫ,И,СКРАП,,НЕАГЛОМЕРИРОВАННЫЕ,ИЛИ,АГЛОМЕРИРОВАННЫЕ,В,ВИДЕ,ГРАНУЛ:,ПЕЛЛЕТЫ-ГРАНУЛЫ,6ММ,,ПРИМЕНЯЕТСЯ,КАК,БИОТОПЛИВО,ДЛЯ,ДОМАШНИХ,КАМИНОВ,И,КОТЛОВ,,УПАКОВАНЫ,В,ПОЛИЭТИЛЕНОВЫЕ,МЕШКИ,(РОЗНИЧНАЯ,УПАКОВКАЯ),ВЕСОМ,15,КГ</t>
  </si>
  <si>
    <t>10218060/210515/0004291</t>
  </si>
  <si>
    <t>10218060/250615/0005189</t>
  </si>
  <si>
    <t>ОПИЛКИ, ДРЕВЕСНЫЕ ОТХОДЫ И СКРАП, НЕАГЛОМЕРИРОВАННЫЕ ИЛИ АГЛОМЕРИРОВАННЫЕ В ВИДЕ ГРАНУЛ,ПРИМЕНЯЕТСЯ КАК БИОТОПЛИВО ДЛЯ ДОМАШНИХ КАМИНОВ И КОТЛОВОПИЛКИ, ДРЕВЕСНЫЕ ОТХОДЫ И СКРАП, НЕАГЛОМЕРИРОВАННЫЕ ИЛИ АГЛОМЕРИРОВАННЫЕ В ВИДЕ ГРАНУЛ: ПЕЛЛЕТЫ-ГРАНУЛЫ 6ММ, ПРИМЕНЯЕТСЯ КАК БИОТОПЛИВО ДЛЯ ДОМАШНИХ КАМИНОВ И КОТЛОВ, УПАКОВАНЫ В ПОЛИЭТИЛЕНОВЫЕ МЕШКИ (РОЗНИЧНАЯ УПАКОВКАЯ) ВЕСОМ 15 КГ ОПИЛКИ, ДРЕВЕСНЫЕ ОТХОДЫ И СКРАП, НЕАГЛОМЕРИРОВАННЫЕ ИЛИ АГЛОМЕРИРОВАННЫЕ В ВИДЕ ГРАНУЛ: ПЕЛЛЕТЫ-ГРАНУЛЫ 8ММ, ПРИМЕНЯЕТСЯ КАК БИОТОПЛИВО ДЛЯ ДОМАШНИХ КАМИНОВ И КОТЛОВ, УПАКОВАНЫ В ПОЛИЭТИЛЕНОВЫЕ МЕШКИ (РОЗНИЧНАЯ УПАКОВКАЯ) ВЕСОМ 16 КГ</t>
  </si>
  <si>
    <t>KOSOX LTD</t>
  </si>
  <si>
    <t>ИП САПЕНОК ВЛАДИМИР АЛЕКСАНДРОВИЧ</t>
  </si>
  <si>
    <t>ООО `ДИСКАВЕРИ-ПЕНО`</t>
  </si>
  <si>
    <t>172770 ТВЕРСКАЯ ОБЛ., ПЕНОВСКИЙ Р-Н ПОС. ПЕНО УЛ. ЖАГРЕНКОВА, Д. 13</t>
  </si>
  <si>
    <t>36030, , SARCEDO, VIA BASSANO DEL GRAPPA, 3</t>
  </si>
  <si>
    <t>АО МТФ ЛОГИСТИКС ПО ПОРУЧЕНИЮ TILLERAS OU</t>
  </si>
  <si>
    <t>PELLEKO</t>
  </si>
  <si>
    <t>192029 РОССИЯ САНКТ-ПЕТЕРБУРГ БОЛЬШОЙ СМОЛЕНСКИЙ ПР., Д.6, ЛИТ.А, ОФ.216</t>
  </si>
  <si>
    <t>AVM ORSETTO SRL</t>
  </si>
  <si>
    <t>ООО `ВЕРА`</t>
  </si>
  <si>
    <t xml:space="preserve"> КАЛИНИНГРАДСКАЯ ОБЛАСТЬ Г. ГВАРДЕЙСК УЛ.СТАНЦИОННАЯ Д. 3А</t>
  </si>
  <si>
    <t>26334, SWEDEN, HOGANAS, SPORTHALLSVAGEN 2B</t>
  </si>
  <si>
    <t>, GREAT BRITAIN, LONDON, BLYTHE ROAD 220C W14 OOH</t>
  </si>
  <si>
    <t>JSC GYVENIMO JURA</t>
  </si>
  <si>
    <t>10012040/010215/0001999</t>
  </si>
  <si>
    <t>ОПИЛКИ ДРЕВЕСНЫЕ, АГЛОМЕРИРОВАННЫЕ В ВИДЕ БРИКЕТОВ (ВЕС ПАЛЛЕТ-3ШТ/30КГ)</t>
  </si>
  <si>
    <t>10012040/090515/0012965</t>
  </si>
  <si>
    <t>ОПИЛКИ ДРЕВЕСНЫЕ, АГЛОМЕРИРОВАННЫЕ В ВИДЕ БРИКЕТОВ (ВЕС ПАЛЛЕТ-5ШТ/64.439КГ)ОПИЛКИ,ДРЕВЕСНЫЕ,,АГЛОМЕРИРОВАННЫЕ,В,ВИДЕ,БРИКЕТОВ,,РАЗМЕР,16Х9Х6,5,СМ</t>
  </si>
  <si>
    <t>10116030/290515/0003362</t>
  </si>
  <si>
    <t>ОПИЛКИ ПРЕССОВАННЫЕ ИЗ ХВОЙНЫХ ПОРОД ДЛЯ БРОЙЛЕРОВ,НЕ АГЛОМЕРИРОВАННЫЕ,В ВИДЕ БРИКЕТОВ-588 УПАКОВОК (РАСФАСОВАНЫ ДЛЯ РОЗНИЧНОЙ ПРОДАЖИ В УПАКОВКИ ПО 20 КГ)'</t>
  </si>
  <si>
    <t>180004 ПСКОВСКАЯ ОБЛ. Г.ПСКОВ УЛ.БАСТИОННАЯ Д.9А, КАБ.4</t>
  </si>
  <si>
    <t>, ЛАТВИЯ, Г.РИГА, ВЕЯВАС 10/1-23</t>
  </si>
  <si>
    <t>PUP COMPLEX SP.Z.O.O</t>
  </si>
  <si>
    <t>COMPLEX</t>
  </si>
  <si>
    <t>10210320/120115/0000019</t>
  </si>
  <si>
    <t>13619, TALLINN, PUNANE TN. 18-415</t>
  </si>
  <si>
    <t>7977, TOWN, HOYLANDET, FLAAT</t>
  </si>
  <si>
    <t>ЗАО `СУДА`</t>
  </si>
  <si>
    <t>162460 ВОЛОГОДСКАЯ ОБЛАСТЬ,БАБАЕВСКИЙ РАЙОН, С.БОРИСОВО-СУДСКОЕ УЛ.ЛЕСНАЯ,ДОМ 45</t>
  </si>
  <si>
    <t>LLC`AVG GROUP`</t>
  </si>
  <si>
    <t>, , VILNIUS, PRAMONES 97</t>
  </si>
  <si>
    <t>FAS</t>
  </si>
  <si>
    <t>53850, FINLAND, LAPEENRANTA, LASERKATU, 6, Y-TUNNUS(BUSSINESS ID)2565599-4</t>
  </si>
  <si>
    <t>10012050/080116/0000152</t>
  </si>
  <si>
    <t>, SIRVINTU AREA, JUODELIU VILLAGE, VERSLININKU ST. 11A</t>
  </si>
  <si>
    <t>ГРАНУЛЫ ДРЕВЕСНЫЕ (ПЕЛЛЕТЫ) ПРЕДНАЗНАЧЕНЫ ДЛЯ ИСПОЛЬЗОВАНИЯ В КАЧЕСТВЕ ТОПЛИВА ЦИЛИНДРИЧЕСКОЙ ФОРМЫ, ДИАМЕТР 6 ММ,-22050КГ (ИЗГОТОВЛЕНЫ ИЗ ОПИЛОК И ДРЕВЕСНЫХ ОТХОДОВ ХВОЙНЫХ ПОРОД,СОРТИМЕНТ НЕ УСТАНОВЛЕН):, марка ОТСУТСТВУЕТ, модель ОТСУТСТВУЕТ, артикул ОТСУТСТВУЕТ, СОРТИМЕНТ НЕ УСТАНОВЛЕН, ХВОЙНЫХ ПОРОД, 22.05 Т</t>
  </si>
  <si>
    <t>10102030/090116/0000102</t>
  </si>
  <si>
    <t>ДРЕВЕСНЫЕ ОТХОДЫ В ВИДЕ ГРАНУЛ (ПЕЛЛЕТЫ) ИЗ ХВОЙНЫХ ПОРОД(СОСНЫ),ЦИЛИНДРИЧЕСКОЙ ФОРМЫ, ДИАМЕТРОМ 6ММ, ПОЛУЧЕННЫЕ ПУТЕМ ПРЕССОВАНИЯ ПОД ВЫСОКИМ ДАВЛЕНИЕМ И ТЕМПЕРАТУРНЫМ РЕЖИМОМ БОЛЕЕ 60 ГРАДУСОВ,ИЗМЕЛЬЧЕННОЙ ДРЕВЕСИНЫ (ОПИЛКИ, ЩЕПА).ТОВАР НАХОДИТСЯ В 2-Х АВТОМАШИНАХ:УПАКОВАН В П/ЭТИЛ МЕШКИ:ПО 15 КГ В КАЖДОМ -2888 МЕШКОВ.БЕЗ ДОБАВЛЕНИЯ СВЯЗУЮЩЕГО ВЕЩЕСТВА, ИСПОЛЬЗУЮТСЯ В КАЧЕСТВЕ ТОПЛИВА. ДРЕВЕСНЫЕ ОТХОДЫ В ВИДЕ ГРАНУЛ (ПЕЛЛЕТЫ) -К444НМ67/АЕ3964 67-1444 МЕШКА НА 19 ПОДДОНАХ,ВЕС БЕЗ ПОДДОНОВ -21660КГ,ВЕС С ПОДДОНАМИ 22000КГ, ГОСТ Р54220-2010, ., ГРАНУЛЫ (ПЕЛЛЕТЫ), ХВОЙНЫХ ПОРОД, ЦИЛИНДР-ФОРМЫ, ДИАМЕТР 6ММ,, 21.66 Т ДРЕВЕСНЫЕ ОТХОДЫ В ВИДЕ ГРАНУЛ (ПЕЛЛЕТЫ) -Р931КВ67/АЕ3675 67-1444 МЕШКА НА 19 ПОДДОНАХ,ВЕС БЕЗ ПОДДОНОВ -21660КГ,ВЕС С ПОДДОНАМИ 22000КГ, ГОСТ Р54220-2010, ., ГРАНУЛЫ (ПЕЛЛЕТЫ), ХВОЙНЫХ ПОРОД, ЦИЛИНДР-ФОРМЫ, ДИАМЕТР 6ММ,, 21.66 Т</t>
  </si>
  <si>
    <t>10102030/090116/0000099</t>
  </si>
  <si>
    <t>ОТХОДЫ ДРЕВЕСНЫЕ В ВИДЕ ГРАНУЛ ИЗ ДРЕВЕСИНЫ ХВОЙНЫХ ПОРОД (СОСНА),АГЛОМЕРИРОВАННЫЕ,РАЗМЕРЫ:ДИАМЕТР ДО 6ММ, ДЛИНА ДО 50ММ.840 МЕШКОВ.ГОСТ Р54220-2010.БРИКЕТЫ УПАКОВАНЫ В МЕШКИ И УЛОЖЕНЫ В ПАЧКИ, СТЯНУТЫЕ С ПОМОЩЬЮ ПРОКЛАДОК ПОЛИПРОПИЛЕНОВОЙ ЛЕНТОЙ В НЕСКОЛЬКИХ МЕСТАХ. ИСПОЛЬЗУЮТСЯ В КАЧЕСТВЕ ТОПЛИВА.НЕ ВКЛЮЧАЮТ В СЕБЯ НИКАКИХ ВРЕДНЫХ ВЕЩЕСТВ И ПРИМЕСЕЙ. ТЕХНОЛОГИЯ ПОЛУЧЕНИЯ:ПУТЁМ ПРЕССОВАНИЯ НА СПЕЦИАЛЬНОМ СТАНКЕ ДЛЯ ИЗГОТОВЛЕНИЯ ТОПЛИВНЫХ БРИКЕТОВ ПОД ТЕМПЕРАТУРОЙ БОЛЕЕ 60 ГРАДУСОВ. ВЕС С ПОДДОНАМИ -12900КГ, ВЕС БЕЗ ПОДДОНОВ -12600КГ ОТХОДЫ ДРЕВЕСНЫЕ В ВИДЕ БРИКЕТОВ.12 ПОДДОНОВ-840 МЕШКОВ, ГОСТ Р54220-2010, БРИКЕТЫ, СОСНА, РАЗНЫХ РАЗМЕРОВ, 12.6 Т</t>
  </si>
  <si>
    <t>10102030/110116/0000132</t>
  </si>
  <si>
    <t>PELLEKO AGATA STECKIEWICZ</t>
  </si>
  <si>
    <t>21-580, , WISZNICE, UL.WARSZAWSKA 51</t>
  </si>
  <si>
    <t>ГРАНУЛЫ ДРЕВЕСНЫЕ ТОПЛИВНЫЕ (АГЛОМЕРИРОВАННЫЕ ИЗ ОПИЛОК ДУБА, КЛЕНА) В МЕШКАХ `БИГ-БЕГ`. КОЛИЧЕСТВО 22,0 ТОНН. РАЗМЕРЫ ГРАНУЛ: ДИАМЕТР 6 ММ ДЛИНА ОТ 6 ММ ДО 30 ММ. ЦЕЛЕВОЕ НАЗНАЧЕНИЕ:ТОПЛИВО22 МЕШКА `БИГ-БЕГ` ПО 1000 КГ. НА МЕШКАХ УПАКОВОЧНЫЕ БИРКИ ОТСУТСТВУЮТ. ГРАНУЛЫ ДРЕВЕСНЫЕ ТОПЛИВНЫЕ, ИЗГОТАВЛИВАЕМЫЕ ПУТЁМ ПРЕССОВАНИЯ (АГЛОМЕРИРОВАНИЯ) ДРЕВЕСНЫХ ОПИЛОК . ПЛОТНОСТЬ ГРАНУЛ 1000-1400 КГ/М3. ВЛАЖНОСТЬ ГРАНУЛ 6-10%., ГОСТ Р 54220-2010, ДУБ, КЛЕН, ДИАМ. 6ММ ДЛИНА ОТ 6ММ ДО 30ММ, 22 Т</t>
  </si>
  <si>
    <t>10115020/110116/0000007</t>
  </si>
  <si>
    <t>ГРАНУЛЫ ТОПЛИВНЫЕ (ПЕЛЛЕТЫ) ЦИЛИНДРИЧЕСКОЙ ФОРМЫ, ИЗГОТОВЛЕНЫ ИЗ СУХИХ ДРЕВЕСНЫХ ОПИЛОК (БЕЗ КОРЫ, БЕЗ ХИМИЧЕСКОЙ ОБРАБОТКИ) ХВОЙНЫХ И ЛИСТВЕННЫХ ПОРОД МЕТОДОМ ПРЕССОВАНИЯ И ТЕРМООБРАБОТКИ, БЕЗ ДОБАВЛЕНИЯ СВЯЗУЮЩИХ ВЕЩЕСТВ, АГЛОМЕРИРОВАННЫЕ. СОСЛЕДУЮЩИМИ ТЕХНИЧЕСКИМИ ХАРАКТЕРИСТИКАМИ: ДИАМЕТР 6 ММ' ДЛИНА 3-40 ММ, ВЛАЖНОСТЬ 7.23%. В МЯГКИХ КОНТЕЙНЕРАХ БИГ-БЭГ. ДЛЯ ИСПОЛЬЗОВАНИЯ В КАЧЕСТВЕ ТОПЛИВА. :, 0</t>
  </si>
  <si>
    <t>10210010/110116/0000024</t>
  </si>
  <si>
    <t>ДРЕВЕСHЫЕ ТОПЛИВНЫЕ ГРАНУЛЫ(СЕРЫЕ)'АГЛОМЕРИРОВАННЫЕ' ПРОИЗВЕДЕНЫ ИЗ ОПИЛОК ДРЕВЕСИНЫ ХВОЙНЫХ ПОРОД(ЕЛЬ,СОСНА) ПУТЕМ ПРЕССОВАНИЯ И ТЕРМИЧЕСКОЙ ОБРАБОТКИ БЕЗ ПРИМЕСЕЙ И ХИМИКАТОВ'ДИАМЕТР 8ММ,ДЛИНОЙ НЕ БОЛЕЕ 50ММ,ТЕПЛОТВОРНОЙ СПОСОБНОСТЬЮ 17МДЖ/КГ.ВЛАЖНОСТЬ 10%.ЗОЛА НА РАБОЧУЮ ОСНОВУ МАКС.1,0%.ЦЕНА 70ЕВРО/ТОННА. :, марка ОТСУТСТВУЕТ, модель ОТСУТСТВУЕТ, артикул ОТСУТСТВУЕТ, 0</t>
  </si>
  <si>
    <t>10210010/110116/0000045</t>
  </si>
  <si>
    <t>`CLEAN FLAME AB` ПО ПОРУЧЕНИЮ OU COMPROX</t>
  </si>
  <si>
    <t>ДРЕВЕСНЫЕ ТОПЛИВНЫЕ АГЛОМЕРИРОВАННЫЕ ГРАНУЛЫ(ПЕЛЛЕТЫ), D=8ММ,ПОЛУЧЕНЫ ИЗ ОПИЛОК ЕЛИ И СОСНЫ МЕТОДОМ ПРЕССОВАНИЯ,БЕЗ ОБРАБОТКИ КОНСЕРВАНТАМИ,НЕ ОПАСНЫЕ ОТХОДЫ,ВЛАЖНОСТЬ 10%,УПАКОВАНЫ В БИГ-БЭГИ ПО 1000КГ. ВЕС ПОДДОНОВ 504КГ.:, марка ОТСУТСТВУЕТ, модель ОТСУТСТВУЕТ, ТУ 5392-001-94689120-07, `ПРЕМИУМ`, 0</t>
  </si>
  <si>
    <t>10210010/110116/0000023</t>
  </si>
  <si>
    <t>10115020/110116/0000002</t>
  </si>
  <si>
    <t>ГРАНУЛЫ ТОПЛИВНЫЕ (ПЕЛЛЕТЫ) ЦИЛИНДРИЧЕСКОЙ ФОРМЫ, ИЗГОТОВЛЕНЫ ИЗ СУХИХ ДРЕВЕСНЫХ ОПИЛОК (БЕЗ КОРЫ, БЕЗ ХИМИЧЕСКОЙ ОБРАБОТКИ) ХВОЙНЫХ И ЛИСТВЕННЫХ ПОРОД МЕТОДОМ ПРЕССОВАНИЯ И ТЕРМООБРАБОТКИ, БЕЗ ДОБАВЛЕНИЯ СВЯЗУЮЩИХ ВЕЩЕСТВ, АГЛОМЕРИРОВАННЫЕ. СОСЛЕДУЮЩИМИ ТЕХНИЧЕСКИМИ ХАРАКТЕРИСТИКАМИ: СВЕТЛОГО ДРЕВЕСНОГО ЦВЕТА, ДИАМЕТР 6 ММ' ДЛИНА 5-40ММ, ВЛАЖНОСТЬ 6-12%, НА ЕВРО ПОДДОНАХ С МАРКИРОВКОЙ ISPM 15. ПО 65 МЕШКОВ ПО 15 КГ.НА 22 ПОДДОНАХ. ДЛЯ ИСПОЛЬЗОВАНИЯ В КАЧЕСТВЕ ТОПЛИВА. :, 0</t>
  </si>
  <si>
    <t>10115020/110116/0000006</t>
  </si>
  <si>
    <t>VALLE SCRIVIA PELLET SRL</t>
  </si>
  <si>
    <t>DHB GMBH &amp; CO. KG</t>
  </si>
  <si>
    <t>ООО ДИСКАВЕРИ-ПЕНО</t>
  </si>
  <si>
    <t>ООО `ТЕКНОРД`</t>
  </si>
  <si>
    <t>195279 САНКТ-ПЕТЕРБУРГ ШОССЕ РЕВОЛЮЦИИ,Д.88,ЛИТ.Ж,ПОМ.23Н</t>
  </si>
  <si>
    <t>`TORRES TRADING OY`</t>
  </si>
  <si>
    <t>36220, , KANGASALA, KOMPANKAARI 3, С 9</t>
  </si>
  <si>
    <t>W87JB, LONDON, LONDON, SUITE 40 NIDDRY LODGE 51 HOLLAND STREET</t>
  </si>
  <si>
    <t>SIGMA GI GMBH</t>
  </si>
  <si>
    <t>ГРАНУЛЫ ДРЕВЕСНЫЕ ТОПЛИВНЫЕ (АГЛОМЕРИРОВАННЫЕ ИЗ ОПИЛОК), ПОЛУЧЕННЫЕ В РЕЗУЛЬТАТЕ ПРЕСОВАНИЯ ИЗ ХВОЙНЫХ ПОРОД ДЕРЕВЬЕВ. ДЕРЕВО СОСНА И ЕЛЬ (PINUS SILVESTRIS, PICEA ABIES). УПАКОВАНО НА 21 ПОДДОНЕ 1470 МЕШКОВ ПО 15 КГ.</t>
  </si>
  <si>
    <t>10116030/110116/0000046</t>
  </si>
  <si>
    <t>ОПИЛКИ ПРЕССОВАННЫЕ ИЗ ХВОЙНЫХ ПОРОД ДЛЯ БРОЙЛЕРОВ,НЕ АГЛОМЕРИРОВАННЫЕ,В ВИДЕ БРИКЕТОВ-693 УПАКОВКИ (РАСФАСОВАНЫ ДЛЯ РОЗНИЧНОЙ ПРОДАЖИ В УПАКОВКИ ПО 22 КГ)':, 0</t>
  </si>
  <si>
    <t>10225030/110116/0000012</t>
  </si>
  <si>
    <t>БРИКЕТЫ ТОПЛИВНЫЕ ИЗ ОПИЛОК ХВОЙНЫХ ПОРОД, АГЛОМЕРИРОВАННЫЕ-26496ШТ., ИЗГОТОВЛЕННЫЕ ПУТЕМ ПРЕССОВАНИЯ, БЕЗ ДОБАВЛЕНИЯ СВЯЗУЮЩИХ МАТЕРИАЛОВВЛАЖНОСТЬ 6-12%, ИМЕЮТ ПРЯМОУГОЛЬНУЮ ФОРМУ, РАЗМЕР (ММ):150Х100Х60ММ, ВЕС БРИКЕТА 833.34ГР, УПАКОВАНЫ В П/Э МЕШКИ ПО 12 БРИКЕТОВ НА КАЖДОМ, УПАКОВКА:2208 МЕШКОВ НА 23 ПОДДОНАХ. ВЕС БРУТТО С ПОДДОНАМИ 23002.3КГ., марка ОТСУТСТВУЕТ, модель ОТСУТСТВУЕТ, артикул ОТСУТСТВУЕТ, ХВОЙНАЯ ПОРОДА, СОСНА, 150Х100Х60ММ, 22.08 Т</t>
  </si>
  <si>
    <t>10210130/080116/0000015</t>
  </si>
  <si>
    <t>БРИКЕТЫ ТОПЛИВНЫЕ МАРКА `RUF` В ФОРМЕ ПАРАЛЛЕЛЕПИПЕДА СО СКРУГЛЁННЫМИ КРАЯМИ,ИЗГОТОВЛЕННЫЕ ИЗ АГЛОМЕРИРОВАННОЙ ДРЕВЕСНОЙ ПЫЛИ И МЕЛКИХ ОПИЛОК.ПОРОДА ДРЕВЕСИНЫ-100% БЕРЕЗА БЕЛАЯ (BETULA ALBA).ИЗГОТОВЛЕНЫ ПРИ ПОМОЩИ ГИДРАВЛИЧЕСКОГО ПРЕССА,С ОПОРОЙ НА НЕПОДВИЖНОЕ ОСНОВАНИЕ.АГЛОМЕРАЦИЯ ПРОИЗВОДИТСЯ ПОД ДЕЙСТВИЕМ ВЫСОКОГО ДАВЛЕНИЯ (300-400 КГС/СМ2) И ПОВЫШЕНИЯ ТЕМПЕРАТУРЫ,ИЗ КЛЕТОК ДРЕВЕСИНЫ ВЫДЕЛЯЕТСЯ ЕСТЕСТВЕННОЕ СВЯЗУЮЩЕЕ- ЛИГНИН,ПРИДАЮЩИЙ БРИКЕТАМ МЕХАНИЧЕСКУЮ ПРОЧНОСТЬ. ИСПОЛЬЗУЮТСЯ: ДЛЯ ОТОПЛЕНИЯ ИНДИВИДУАЛЬНЫХ ДОМОВ, ДЛЯ ПЕЧЕЙ И КОТЛОВ,ДЛЯ КОТЕЛЬНЫХ,КАК ЭКОЛОГИЧЕСКИ БЕЗВРЕДНОЕ ТОПЛИВО,НЕ СОДЕРЖАТ ОПАСНЫХ ВЕЩЕСТВ, НЕ ОТХОДЫ :УПАКОВКА: В П/Э ПЛЕНКЕ ПО 12 БРИКЕТОВ,НА ОДНОМ ПОДДОНЕ 96 УПАКОВОК (1152ШТ.).ВСЕГО: 22 ПОДДОНА, 2112 УПАКОВОК (25344ШТ.), марка RUF БЕРЕЗОВЫЙ, модель БЕЗ МОДЕЛИ, артикул БЕЗ АРТИКУЛА, 150Х100Х60ММ, 21.12 Т</t>
  </si>
  <si>
    <t>ОТХОДЫ ДРЕВЕСНЫЕ В ВИДЕ БРИКЕТОВ ИЗ ДРЕВЕСИНЫ ХВОЙНЫХ ПОРОД (СОСНА),АГЛОМЕРИРОВАННЫЕ,РАЗМЕРЫ(ММ):ДИАМЕТР 25-40, ДЛИНА 50-400.256 МЕШКОВ.ГОСТ Р54220-2010.БРИКЕТЫ УПАКОВАНЫ В МЕШКИ И УЛОЖЕНЫ В ПАЧКИ, СТЯНУТЫЕ С ПОМОЩЬЮ ПРОКЛАДОК ПОЛИПРОПИЛЕНОВОЙ ЛЕНТОЙ В НЕСКОЛЬКИХ МЕСТАХ. ИСПОЛЬЗУЮТСЯ В КАЧЕСТВЕ ТОПЛИВА.НЕ ВКЛЮЧАЮТ В СЕБЯ НИКАКИХ ВРЕДНЫХ ВЕЩЕСТВ И ПРИМЕСЕЙ. ТЕХНОЛОГИЯ ПОЛУЧЕНИЯ:ПУТЁМ ПРЕССОВАНИЯ НА СПЕЦИАЛЬНОМ СТАНКЕ ДЛЯ ИЗГОТОВЛЕНИЯ ТОПЛИВНЫХ БРИКЕТОВ ПОД ТЕМПЕРАТУРОЙ БОЛЕЕ 60 ГРАДУСОВ. ВЕС С ПОДДОНАМИ -9100КГ, ВЕС БЕЗ ПОДДОНОВ -8900КГ ОТХОДЫ ДРЕВЕСНЫЕ В ВИДЕ БРИКЕТОВ.8 ПОДДОНОВ-256 МЕШКОВ, ГОСТ Р54220-2010, БРИКЕТЫ, СОСНА, РАЗНЫХ РАЗМЕРОВ, 8.9 Т</t>
  </si>
  <si>
    <t>10210130/110116/0000085</t>
  </si>
  <si>
    <t>ТОПЛИВНЫЕ БРИКЕТЫ, ИЗГОТОВЛЕННЫЕ ИЗ ОТХОДОВ ДЕРЕВООБРАБОТКИ ХВОЙНЫХ ПОРОД ДЕРЕВА, АГЛОМЕРИРОВАННЫЕ, ПРЯМОУГОЛЬНОЙ ФОРМЫ, ИСПОЛЬЗУЮТСЯ В КАЧЕСТВЕ ТОПЛИВА, В П/Э УПАКОВКАХ ПО 10 КГ. ВСЕГО 2112 ШТ.:, марка БЕЗ МАРКИ, модель БЕЗ МОДЕЛИ, артикул БЕЗ АРТИКУЛА, 150*60*80ММ, 960 ШТ :, марка БЕЗ МАРКИ, модель RUF, артикул БЕЗ АРТИКУЛА, 150*60*80ММ, 1152 ШТ</t>
  </si>
  <si>
    <t>10210310/110116/0000093</t>
  </si>
  <si>
    <t>БРИКЕТЫ ТИПА RUF 600, ИЗГОТОВЛЕНЫ МЕТОДОМ ПРЕСОВАННИЯ СУХИХ ДРЕВЕСНЫХ ОТХОДОВ ДЕРЕВООБРАБАТЫВАЮЩЕГО ПРОИЗВОДСТВА (СТРУЖКА, ОПИЛКИ, СКРАП, ДРЕВЕСНАЯ ПЫЛЬ ХВОЙНЫХ ПОРОД ЕЛЬ, СОСНА), АГЛОМЕРИРОВАННЫЕ ПОД ДАВЛЕНИЕМ В ЦЕЛЬНЫЙ ПРОДУКТ' ТОВАР ПРЕДНАЗНАЧЕН ДЛЯ СЖИГАНИЯ В СПЕЦИАЛИЗИРОВАННЫХ КОТЛАХ' ЗОЛЬНОСТЬ НЕ БОЛЕЕ 2%' АБСОЛЮТНАЯ ВЛАЖНОСТЬ НЕ БОЛЕЕ 10%' ПРОИЗВЕДЕНЫ С ИСПОЛЬЗОВАНИЕМ СТАНКА-ПРЕССА №1568 И 1666 (ГЕРМАНИЯ)' ТОВАР УПАКОВАН В ПЛАСТИКОВЫЕ ТЕРМОУСАДОЧНЫЕ ПАКЕТЫ (ПЕРВИЧНАЯ УПАКОВКА) ПО 12 БРИКЕ ТОВ В УПАКОВКЕ И РАЗМЕЩЕН НА ПОДДОНАХ,ПО 96 УПАКОВОК НА ПОДДОНЕ. ТОВАР НА ОДНОМ ПОДДОНЕ УВЯЗАН ПОЛЕЭТИЛЕНОВОЙ СТЕЙЧ ПЛЕНКОЙ' 2 КРАЙНИХ ПОЛЛЕТА В КАЖДОЙ АВТОМОБИЛЬНОЙ ПАРТИИ ТОВАРА УВЯЗАНЫ МЕТАЛЛИЧЕСКОЙ ЛЕНТОЙ'ЦЕНА86ЕВРО/ТОННА' :, марка ОТСУТСТВУЕТ, модель ОТСУТСТВУЕТ, артикул ОТСУТСТВУЕТ, 0</t>
  </si>
  <si>
    <t>10210010/110116/0000005</t>
  </si>
  <si>
    <t>БРИКЕТЫ ПРЕССОВАННЫЕ- СУХИЕ ДРЕВЕСНЫЕ ОТХОДЫ (СТРУЖКА,ОПИЛКИ,ДРЕВЕСНАЯ ПЫЛЬ ХВОЙНЫХ ПОРОД ЕЛЬ,СОСНА) И СКРАП, АГЛОМЕРИРОВАННЫЕ ДАВЛЕНИЕМ В ЦЕЛЬНЫЙ ПРОДУКТ, РАЗМЕР:40СМХ40СМХ60СМ, УПАКОВАНЫ В ПЛАСТИКОВЫЕ ПАКЕТЫ РАЗМЕЩЕНЫ НА ПОДДОНАХ.НА 1 ПОДДОНЕ 36 БРИКЕТОВ.ПРЕДНАЗНАЧЕНЫ ДЛЯ ИСПОЛЬЗОВАНИЯ В СЕЛЬСКОМ ХОЗЯЙСТВЕ. ЦЕНА 1,85 ЕВРО/1ШТ. ПРОИЗВЕДЕНЫ С ИСПОЛЬЗОВАНИЕМ СТАНКА-ПРЕССА МАРКИ VEMA-1.ДРЕВЕСНЫЕ ОТХОДЫ (ОПИЛКИ, СТРУЖКА,ДРЕВЕСНАЯ ПЫЛЬ, СКРАП) ЯВЛЯЮТСЯ ОТХОДАМИ ДЕРЕВООБРАБАТЫВАЮЩЕГО ПРОИЗВОДСТВА. :, марка ОТСУТСТВУЕТ, модель ОТСУТСТВУЕТ, артикул ОТСУТСТВУЕТ, 720 ШТ</t>
  </si>
  <si>
    <t>VEJE VVS APS</t>
  </si>
  <si>
    <t>Модели, артикулы ...</t>
  </si>
  <si>
    <t>Россия (RU)</t>
  </si>
  <si>
    <t>3916504499</t>
  </si>
  <si>
    <t>ООО "ВЕРА"</t>
  </si>
  <si>
    <t>Литва (LT)</t>
  </si>
  <si>
    <t>Германия (DE)</t>
  </si>
  <si>
    <t>33100, UDINE, VIA GIUSEPPE BERNARDINO BISON, 1</t>
  </si>
  <si>
    <t>10102030/040117/0000030</t>
  </si>
  <si>
    <t>3245503279</t>
  </si>
  <si>
    <t>ООО "БИОЭНЕРГИЯ"</t>
  </si>
  <si>
    <t>241525,  БРЯНСКАЯ ОБЛАСТЬ,  БРЯНСКИЙ РАЙОН,  П.  ГЛИНИЩЕВО,  УЛ.  ЯШЕНИНА,  Д.  63А</t>
  </si>
  <si>
    <t>D - 33175, BAD LIPPSPRINGE, SAVIGNYSTRABE 13A</t>
  </si>
  <si>
    <t>ГРАНУЛЫ ДРЕВЕСНЫЕ ТОПЛИВНЫЕ (АГЛОМЕРИРОВАННЫЕ ИЗ ОПИЛОК), ПОЛУЧЕННЫЕ В РЕЗУЛЬТАТЕ ПРЕСОВАНИЯ ИЗ ХВОЙНЫХ ПОРОД ДЕРЕВЬЕВ. ДЕРЕВО СОСНА И ЕЛЬ (PINUS SILVESTRIS, PICEA ABIES). УПАКОВАНО В 2904 МЕШКА ПО 15 КГ.</t>
  </si>
  <si>
    <t>10102030/060117/0000055</t>
  </si>
  <si>
    <t>5003092545</t>
  </si>
  <si>
    <t>ООО "ГК ФОРЕСТ"</t>
  </si>
  <si>
    <t>142771,  Г.  МОСКВА,  ПОСЕЛОК МОСРЕНТГЕН,  АДМИНИСТРАТИВНОЕ ЗДАНИЕ</t>
  </si>
  <si>
    <t>34070, ITALIA, SAVOGNA DISONZO (GO), VIA FRATELLI RUSJAN 7</t>
  </si>
  <si>
    <t>ТОПЛИВНЫЕ ЦИЛИНДРИЧЕСКИЕ ГРАНУЛЫ АГЛОМЕРИРОВАННЫЕ ИЗ ДРЕВЕСНЫХ ОТХОДОВ, ИЗГОТОВЛЕННЫЕ МЕТОДОМ ПРЕСОВАНИЕЯ (ЦИЛИНДРИЧЕСКОЙ ФОРМЫ 6-8 ММ), РАСФАСОВАНЫ В УПАКОВКИ: В МЕШКИ ПО 15 КГ ВСЕГО 1452 ШТ, ВЕС С ПОДДОНАМИ 22374КГ</t>
  </si>
  <si>
    <t>ООО "ЭКСПОДРЕВ"</t>
  </si>
  <si>
    <t>7111505850</t>
  </si>
  <si>
    <t>301361,  ТУЛЬСКАЯ ОБЛАСТЬ,  АЛЕКСИНСКИЙ РАЙОН,  Г.  АЛЕКСИН,  УЛ.  ПЕСЧАНАЯ,  Д.  25</t>
  </si>
  <si>
    <t>10102030/040117/0000034</t>
  </si>
  <si>
    <t>ZANE, VIA PRA BORDONI 85/6</t>
  </si>
  <si>
    <t>ГРАНУЛЫ ДРЕВЕСНЫЕ ТОПЛИВНЫЕ (АГЛОМЕРИРОВАННЫЕ ИЗ ОПИЛОК), ПОЛУЧЕННЫЕ В РЕЗУЛЬТАТЕ ПРЕСОВАНИЯ ИЗ ХВОЙНЫХ ПОРОД ДЕРЕВЬЕВ. ДЕРЕВО СОСНА И ЕЛЬ (PINUS SILVESTRIS, PICEA ABIES). УПАКОВКА 22 МЕШКА ТИПА БИГ-БЕГ ПО 1000 КГ.</t>
  </si>
  <si>
    <t>ТОПЛИВНЫЕ ЦИЛИНДРИЧЕСКИЕ ГРАНУЛЫ АГЛОМЕРИРОВАННЫЕ ИЗ ДРЕВЕСНЫХ ОТХОДОВ, ИЗГОТОВЛЕННЫЕ МЕТОДОМ ПРЕСОВАНИЕЯ (ЦИЛИНДРИЧЕСКОЙ ФОРМЫ 6-8 ММ), РАСФАСОВАНЫ В УПАКОВКИ: В МЕШКИ ПО 15 КГ ВСЕГО 1452 ШТ; ВЕС С ПОДДОНАМИ 22374 КГ</t>
  </si>
  <si>
    <t>10102030/050117/0000045</t>
  </si>
  <si>
    <t>3245514986</t>
  </si>
  <si>
    <t>ООО "БИОТЕХ"</t>
  </si>
  <si>
    <t>242700,  БРЯНСКАЯ ОБЛАСТЬ,  Г.  ЖУКОВКА,  УЛ.  КАРЛА МАРКСА,  Д.  99</t>
  </si>
  <si>
    <t>ГРАНУЛЫ ДРЕВЕСНЫЕ (ПЕЛЛЕТЫ) ИЗ ХВОЙНЫХ ПОРОД(СОСНЫ-ЛАТ. PINUS SYLVESTRIS), ЦИЛИНДРИЧЕСКОЙ ФОРМЫ, ДИАМЕТРОМ 6ММ, УПАКОВАНЫ В БИГ-БЭГИ. БЕЗ ДОБАВЛЕНИЯ СВЯЗУЮЩЕГО ВЕЩЕСТВА, ИСПОЛЬЗУЮТСЯ В КАЧЕСТВЕ ТОПЛИВА. ПОЛУЧЕНЫ ПУТЕМ ПРЕССОВАНИЯ ПОД ВЫСОКИМ ДАВЛЕНИЕМ</t>
  </si>
  <si>
    <t>10117080/040117/0000030</t>
  </si>
  <si>
    <t>7704308027</t>
  </si>
  <si>
    <t>ООО "ТОПГРАН-ЭКСПОРТ"</t>
  </si>
  <si>
    <t>119048,  Г.  МОСКВА,  УЛ.  ЕФРЕМОВА,  Д.  20,  ПОМ.  1,  ОФИС 2</t>
  </si>
  <si>
    <t>ОПИЛКИ ДРЕВЕСНЫЕ АГЛОМЕРИРОВАННЫЕ В ВИДЕ ГРАНУЛ - 21. 470 ТОНН, (В МЕШКАХ БИГ-БЕГ, ИЗ СВЕЖИХ ОПИЛОК ПОРОДА БЕРЕЗА, ОСИНА, ЕЛЬ, СОСНА ДЛЯ ИСПОЛЬЗОВАНИЯ В КАЧЕСТВЕ ТОПЛИВА)</t>
  </si>
  <si>
    <t>87439, KEMPTEN, MEMMINGER STRASSE 75</t>
  </si>
  <si>
    <t>772134757505</t>
  </si>
  <si>
    <t>10102030/040117/0000031</t>
  </si>
  <si>
    <t>W14 OHH, LONDON, BLYTHE ROAD 220C</t>
  </si>
  <si>
    <t>Польша (PL)</t>
  </si>
  <si>
    <t>10102030/060117/0000056</t>
  </si>
  <si>
    <t>10102030/040117/0000033</t>
  </si>
  <si>
    <t>10203020/070117/0000226</t>
  </si>
  <si>
    <t>2907015891</t>
  </si>
  <si>
    <t>ООО "ТОРГОВЫЙ ДОМ ПРАЙМ"</t>
  </si>
  <si>
    <t>165150,  АРХАНГЕЛЬСКАЯ ОБЛАСТЬ,  Г.  ВЕЛЬСК,  УЛ.  ЛОМОНОСОВА,  Д.  5А</t>
  </si>
  <si>
    <t>ГРАНУЛЫ ДРЕВЕСНЫЕ (ОПИЛКИ ДРЕВЕСНЫЕ, АГЛОМЕРИРОВАННЫЕ) СО СЛЕДУЮЩИМИ ХАРАКТЕРИСТИКАМИ: ВЛАЖНОСТЬ МАКС. 5, 3%, ЗОЛЬНОСТЬ МАКС. 0, 31%, СЕРА МАКС. 0, 04%, ТЕПЛОТВОРНАЯ СПОСОБНОСТЬ 4536-4871 ККАЛ/КГ, СРЕДНИЙ ДИАМЕТР 6 ММ, ДЛИНА НЕ БОЛЕЕ 4О ММ. ИЗГОТОВИТЕЛЬ</t>
  </si>
  <si>
    <t>ООО "ВЕЛЬСКАЯ ЛЕСНАЯ КОМПАНИЯ"</t>
  </si>
  <si>
    <t>7842476033</t>
  </si>
  <si>
    <t>ООО "ФРП"</t>
  </si>
  <si>
    <t>10102030/060117/0000063</t>
  </si>
  <si>
    <t>Эстония (EE)</t>
  </si>
  <si>
    <t>1155, BUDAPEST, STOLLAR BELA 16, 4A</t>
  </si>
  <si>
    <t>10218060/230117/0000418</t>
  </si>
  <si>
    <t>АО "МТФ ЛОГИСТИКС ПО ПОРУЧЕНИЮ TILLERAS OU"</t>
  </si>
  <si>
    <t>10412,  ХАРЬЮ УЕЗД,  ТАЛЛИНН,  ТЕЛЛИСКИВИ 57Д</t>
  </si>
  <si>
    <t>4707024719</t>
  </si>
  <si>
    <t>ООО "КИНГТРАК"</t>
  </si>
  <si>
    <t>ОПИЛКИ, ДРЕВЕСНЫЕ ОТХОДЫ И СКРАП, НЕАГЛОМЕРИРОВАННЫЕ ИЛИ АГЛОМЕРИРОВАННЫЕ В ВИДЕ ГРАНУЛ, ПРИМЕНЯЕТСЯ КАК БИОТОПЛИВО ДЛЯ ДОМАШНИХ КАМИНОВ И КОТЛОВ</t>
  </si>
  <si>
    <t>10218060/280117/0000604</t>
  </si>
  <si>
    <t>ООО "ЛПК СЕВЕР"</t>
  </si>
  <si>
    <t>21-580, WISZNICE, UL. WARSZAWSKA, 51</t>
  </si>
  <si>
    <t>10218060/090217/0000986</t>
  </si>
  <si>
    <t>10218060/090217/0000989</t>
  </si>
  <si>
    <t>15053, CASTELNUOVO SCRIVIA (AL), VIA E. PETAZZI 9/А</t>
  </si>
  <si>
    <t>6234160106</t>
  </si>
  <si>
    <t>ООО "РУФЭКО"</t>
  </si>
  <si>
    <t>SODRA WOOD A/S</t>
  </si>
  <si>
    <t>3400, HILLEROD, FRYDENBORGVEJ, 27 N</t>
  </si>
  <si>
    <t>BRIAPELL S.R.L.</t>
  </si>
  <si>
    <t>2907008975</t>
  </si>
  <si>
    <t>ТАЛЛИНН, 10412, ТЕЛЛИСКИВИ 57Д, ХАРЬЮ УЕЗД</t>
  </si>
  <si>
    <t>23837, TACENO (LC), VIA PRIVATA NOGARA 6</t>
  </si>
  <si>
    <t>323302462382</t>
  </si>
  <si>
    <t>ИП РУДЕНКОВ А.И.</t>
  </si>
  <si>
    <t>Изготовитель:  ИП РУДЕНКОВ А. И.,  РОССИЯ;  Количество:  0</t>
  </si>
  <si>
    <t>BRIAPELL SRL</t>
  </si>
  <si>
    <t>33100, UDINE (UD), VIA GIUSEPPE BERNARDINO BISON, № 1</t>
  </si>
  <si>
    <t>3804043850</t>
  </si>
  <si>
    <t>ООО "ДЕКОМ"</t>
  </si>
  <si>
    <t>ООО "ДЕКОМ ИНН 3804043850"</t>
  </si>
  <si>
    <t>7841485660</t>
  </si>
  <si>
    <t>ООО "ВУДЭН"</t>
  </si>
  <si>
    <t>199106,  Г.  САНКТ-ПЕТЕРБУРГ,  СРЕДНИЙ ПР. В. О.,  Д.  76/18,  ЛИТЕРА А,  ПОМ.  1Н</t>
  </si>
  <si>
    <t>ТОПЛИВНАЯ ДРЕВЕСИНА ХВОЙНЫХ ПОРОД(СОСНА, ЕЛЬ), ОБРЕЗКИ ПИЛОМАТЕРИАЛОВ-ГОРБЫЛЬ НЕ СОРТИРОВАННЫЙ ПО ТОЛЩИНЕ, НЕАГЛОМЕРИРОВАННЫЕ, ДЛИНОЙ ОТ 2М ДО 6М, ВЛАЖНОСТЬ 20-45%, ЦЕНА ЗА 1 М3 200. 00 РУБЛЕЙ, ВСЕГО 26 М3, ТОВАР УЛОЖЕН НАВАЛОМ В ВИДЕ ШТАБЕЛЯ ПО ДЛИНЕ</t>
  </si>
  <si>
    <t>10227070/090117/0000017</t>
  </si>
  <si>
    <t>ООО "ПРОПЕЛЛЕТС"</t>
  </si>
  <si>
    <t>185031,  РЕСПУБЛИКА КАРЕЛИЯ,  Г.  ПЕТРОЗАВОДСК,  УЛ.  ЗАЙЦЕВА,  Д.  64,  ЛИТ. А</t>
  </si>
  <si>
    <t>БРИКЕТЫ ПРЕССОВАННЫЕ- СУХИЕ ДРЕВЕСНЫЕ ОТХОДЫ(ОПИЛКИ, ДPЕВЕСНАЯ ПЫЛЬ ХВОЙНЫХ ПОРОД: СОСНЫ, ЕЛИ), АГЛОМЕРИРОВАННЫЕ ДАВЛЕНИЕМ В ЦЕЛЬНЫЙ ПРОДУКТ. УПАКОВАНЫ В ПЛАСТИКОВЫЕ ПАКЕТЫ ПО 20КГ, ВСЕГО 682ШТ</t>
  </si>
  <si>
    <t>10113080/050117/0000001</t>
  </si>
  <si>
    <t>6732050716</t>
  </si>
  <si>
    <t>ООО "БРИКЕТ"</t>
  </si>
  <si>
    <t>214038,  СМОЛЕНСКАЯ ОБЛАСТЬ,  СМОЛЕНСК,  УЛ.  ГАРАБУРДЫ,  Д.  17Д</t>
  </si>
  <si>
    <t>БРИКЕТ ТОПЛИВНЫЙ ПРЯМОУГОЛЬНОЙ ФОРМЫ ДЛИНОЙ 155 ММ, ВЫСОТОЙ 65 ММ, ШИРИНОЙ 90 ММ, ВЕСОМ 0. 833КГ, ИЗГОТОВЛЕННЫЙ ИЗ ОПИЛОК ЛИСТВЕННЫХ ПОРОД МЕТОДОМ ПРЕССОВАНИЯ. ВЕС БРУТТО С ПОДДОНАМИ 22660 КГ</t>
  </si>
  <si>
    <t>10218060/050117/0000013</t>
  </si>
  <si>
    <t>10218060/050117/0000008</t>
  </si>
  <si>
    <t>ТОПЛИВНАЯ ДРЕВЕСИНА ХВОЙНЫХ ПОРОД(СОСНА, ЕЛЬ), ОБРЕЗКИ ПИЛОМАТЕРИАЛОВ-ГОРБЫЛЬ НЕ СОРТИРОВАННЫЙ ПО ТОЛЩИНЕ, НЕАГЛОМЕРИРОВАННЫЕ, ДЛИНОЙ ОТ 2М ДО 6М, ВЛАЖНОСТЬ 20-45%, ЦЕНА ЗА 1 М3 200. 00 РУБЛЕЙ, ВСЕГО 78 М3, ТОВАР УЛОЖЕН НАВАЛОМ В ВИДЕ ШТАБЕЛЯ ПО ДЛИНЕ</t>
  </si>
  <si>
    <t>10012030/120117/0000141</t>
  </si>
  <si>
    <t>P.U.P. COMPLEX SPOLKA Z O.O.</t>
  </si>
  <si>
    <t>80-451,  GDANSK,  UL. KOSCIUSZKI 7/9</t>
  </si>
  <si>
    <t>3906084414</t>
  </si>
  <si>
    <t>ООО "БАУЦЕНТР"</t>
  </si>
  <si>
    <t>236009, КАЛИНИНГРАДСКАЯ ОБЛАСТЬ, Г. КАЛИНИНГРАД, УЛ. А. НЕВСКОГО 205</t>
  </si>
  <si>
    <t>ОПИЛКИ ДРЕВЕСНЫЕ, АГЛОМЕРИРОВАННЫЕ В ВИДЕ БРИКЕТОВ (ВЕС ПАЛЛЕТ-19ШТ/152. 00КГ)</t>
  </si>
  <si>
    <t>PUP COMPLEX SP. Z. O. O</t>
  </si>
  <si>
    <t>9280, STORVORDE, VESTER VASE 17</t>
  </si>
  <si>
    <t>10012020/290117/0000211</t>
  </si>
  <si>
    <t>44221,  KAUNAS,  SPORTO G. 2</t>
  </si>
  <si>
    <t>3906980259</t>
  </si>
  <si>
    <t>ООО "ИМПОРТСНАБ"</t>
  </si>
  <si>
    <t>236010, КАЛИНИНГРАДСКАЯ ОБЛАСТЬ, Г. КАЛИНИНГРАД, ПРОСПЕКТ МИРА 150</t>
  </si>
  <si>
    <t>ТОПЛИВНЫЕ БРИКЕТЫ ИЗ ОПИЛОК С ОЧИЩАЮЩИМИ ДОБАВКАМИ (ПОЛЕНО-ТРУБОЧИСТ), АГЛОМЕРИРОВАННЫЕ, НЕ СОДЕРЖАТ ДРЕВЕСНОЙ КОРЫ, ИСПОЛЬЗУЕМЫЕ ДЛЯ ОЧИЩЕНИЯ ДЫМОХОДОВ ОТ СМОЛЫ</t>
  </si>
  <si>
    <t>10206102/130217/0000100</t>
  </si>
  <si>
    <t>VIA ABX DRESDEN UG, BY ORDER: CONCORD VERTRIEBS UND SERVICE GMBH</t>
  </si>
  <si>
    <t>BERLIN,  ALLE DER KOSMONAUTEN 32B</t>
  </si>
  <si>
    <t>7718298442</t>
  </si>
  <si>
    <t>ООО "Юновекс"</t>
  </si>
  <si>
    <t>107241, город Москва, Щёлковское шоссе, дом 23а</t>
  </si>
  <si>
    <t>БРИКЕТЫ ТОПЛИВНЫЕ ИЗГОТОВЛЕННЫЕ ИЗ ДРЕВЕСНЫХ ОПИЛОК ХВОЙНЫХ ПОРОД (СОСНА), АГЛОМЕРИРОВАННЫЕ, В ВИДЕ БРИКЕТОВ ПРЯМОУГОЛЬНОЙ ФОРМЫ, ИСПОЛЬЗУЕТСЯ ДЛЯ РОЗЖИГА УГЛЯ В КЕРАМИЧЕСКИХ ГРИЛЯХ, МАНГАЛАХ, КАМИНАХ И ПЕЧАХ-БАРБЕКЮ</t>
  </si>
  <si>
    <t>FIRE-UP INTERNATIONAL B. V.</t>
  </si>
  <si>
    <t>10012030/030217/0001265</t>
  </si>
  <si>
    <t>ОПИЛКИ ДРЕВЕСНЫЕ, АГЛОМЕРИРОВАННЫЕ В ВИДЕ БРИКЕТОВ (ВЕС ПАЛЛЕТ-19ШТ/285. 00КГ)</t>
  </si>
  <si>
    <t>10012030/090217/0001609</t>
  </si>
  <si>
    <t>ОПИЛКИ ДРЕВЕСНЫЕ, АГЛОМЕРИРОВАННЫЕ В ВИДЕ БРИКЕТОВ (ВЕС ПАЛЛЕТ-5ШТ/50. 00КГ)</t>
  </si>
  <si>
    <t>28259, BREMEN, OBERVIELANDER 18 A</t>
  </si>
  <si>
    <t>UAB SPAIVIKTA</t>
  </si>
  <si>
    <t>09129, VILNIUS, S. ZUKAUSKAS ST., 29-2</t>
  </si>
  <si>
    <t>0</t>
  </si>
  <si>
    <t>188480, Ленинградская область, Кингисеппский район, город Кингисепп, 1-я линия, 2б</t>
  </si>
  <si>
    <t>Изготовитель:  ООО ВЕРА;  Стандарт:  ОТСУТСТВУЕТ ОТСУТСТВУЕТ ОТСУТСТВУЕТ НЕ УСТАНОВЛЕН;  Количество:  0</t>
  </si>
  <si>
    <t>Изготовитель:  ООО ЭКСПОДРЕВ;  Стандарт:  СОСНА ОБЫКНОВЕННАЯ PINUS SYLVESTRIS;  Количество:  0</t>
  </si>
  <si>
    <t>Изготовитель:  ООО БИОТЕХ;  Стандарт:  ГОСТ Р54220-2010 .  ГРАНУЛЫ (ПЕЛЛЕТЫ) СОСНЫ ДИАМЕТР;  Количество:  22. 05</t>
  </si>
  <si>
    <t>Изготовитель:  ИП САПЕНОК ВЛАДИМИР АЛЕКСАНДРОВИЧ;  Товарный знак:  ТОВАРНЫЙ ЗНАК ОТСУТСТВУЕТ;  Стандарт:  ТОПЛИВНЫЕ ГРАНУЛЫ ЕЛЬ, СОСНА;  Количество:  0</t>
  </si>
  <si>
    <t>7721847935</t>
  </si>
  <si>
    <t>ООО "Кингтрак"</t>
  </si>
  <si>
    <t>AS TARTU GRAANUL TILA KULA TARTU VALD TARTUMAA 60532 EESTI</t>
  </si>
  <si>
    <t>Изготовитель:  ООО ДЕКОМ ИНН 3804043850;  Стандарт:  ТУ ДЕКОМ ДИАМЕТР 6ММ,  ДЛИНА В СРЕДНЕМ ОТ 10ММ ДО 3;  Количество:  66. 15</t>
  </si>
  <si>
    <t>ДРЕВЕСНЫЕ ТОПЛИВНЫЕ БРИКЕТЫ RUF ИЗГОТОВЛЕНЫ ИЗ ОПИЛОК ДРЕВЕСНЫХ ЛИСТВЕННЫХ ПОРОД АГЛОМЕРИРОВАННЫХ В ВИДЕ БРИКЕТОВ, ПРЯМОУГОЛЬНОЙ ФОРМЫ ИЗГОТОВЛЕННЫХ МЕТОДОМ ПРЕССОВАНИЯ ПОД ВЫСОКИМ ДАВЛЕНИЕМ : РАЗМЕРЫ 150 ММ Х 95 ММ Х 65 ММ (+/- 5ММ), ВЛАЖНОСТЬ 7%, Б Ы ПО Ы ПОМЕЩЕНЫ В УПАКОВКУ ПО 12 ШТ,  96 УПАКОВОК НА ОДНОМ ПАЛЛЕТЕ,  УПАКОВКА ИЗ ПОЛИЭТИЛЕНОВОЙ И СТРЕЙЧ-ПЛЕНКИ ВЕС ОДНОГО БРИКЕТА 0, 833 КГ (+/- 5%) ВЕС ОДНОЙ УПАКОВКИ 10 КГ ВЕС НЕТТО НА ПАЛЛЕТЕ 960 КГ ВЕС ПАРТИИ НЕТТО 22 080, 00 КГ.  ВЕС УПАКОВКИ НА ПАРТИЮ 3 4, 5 КГ.  ВЕС ПАРТИИ БРУТТО БЕЗ УЧЕТА ПАЛЛЕТ 20 114, 5 КГ.  ВЕС ПАЛЛЕТ 345 КГ.  ОБЩИЙ ВЕС ПАРТИИ С ПАЛЛЕТАМИ 22 459, 5 КГ ФАКТУРНАЯ СТОИМОСТЬ ТОВАРА В ВАЛЮТЕ КОНТРАКТА 80 ЕВРО ЗА ТОННУ.  ООО РУФЭКО ОТСУТСТВУЕТ БРИКЕТ СМЕШАННЫЕ ПОРОДЫ 150 ММ Х 60 ММ Х 90 М М 22080</t>
  </si>
  <si>
    <t>Изготовитель:  ООО РУФЭКО;  Стандарт:  БРИКЕТ СМЕШАННЫЕ ПОРОДЫ 150 ММ Х 60 ММ Х 90 ММ;  Количество:  22080</t>
  </si>
  <si>
    <t>191123, город САНКТ-ПЕТЕРБУРГ, улица РАДИЩЕВА, 39, ЛИТЕР Д ПОМ 216</t>
  </si>
  <si>
    <t>10218040/040118/0000115</t>
  </si>
  <si>
    <t>165151, АРХАНГЕЛЬСКАЯ ОБЛАСТЬ, ГОРОД ВЕЛЬСК, улица ЗАВОДСКАЯ, дом 25, СТРОЕНИЕ 10</t>
  </si>
  <si>
    <t>ГРАНУЛЫ ДРЕВЕСНЫЕ (ОПИЛКИ ДРЕВЕСНЫЕ ИЗ ХВОЙНЫХ ПОРОД), АГЛОМЕРИРОВАННЫЕ, БЕЗ ДОБАВЛЕНИЯ ХИМ ПРИМЕСЕЙ СО СЛЕДУЮЩИМИ ХАРАКТЕРИСТИКАМИ: ВЛАЖНОСТЬ МАКС. 10%, ЗОЛЬНОСТЬ МАКС.0,3%, ТЕПЛОТВОРНАЯ СПОСОБНОСТЬ 17,0 ГДЖ/Т СРЕДНИЙ ДИАМЕТР 6-8 ММ, ДЛИНА НЕ БОЛЕЕ ММ. И ММ.  ИЗГОТОВИТЕЛЬ ООО ЛПК СЕВЕР ООО ЛПК СЕВЕР ОТСУТСТВУЕТ ТУ 5386-003-66579450-2016 ДРЕВЕСНЫЕ ГРАНУЛЫ ЕЛЬ, СОСНА 6-8 ММ 13134. 276</t>
  </si>
  <si>
    <t>10218060/080118/0000041</t>
  </si>
  <si>
    <t>ОПИЛКИ, ДРЕВЕСНЫЕ ОТХОДЫ И СКРАП, НЕАГЛОМЕРИРОВАННЫЕ ИЛИ АГЛОМЕРИРОВАННЫЕ В ВИДЕ ГРАНУЛ,ПРИМЕНЯЕТСЯ КАК БИОТОПЛИВО ДЛЯ ДОМАШНИХ КАМИНОВ И КОТЛОВ ОПИЛКИ, ДРЕВЕСНЫЕ ОТХОДЫ И СКРАП, НЕАГЛОМЕРИРОВАННЫЕ ИЛИ АГЛОМЕРИРОВАННЫЕ В ВИДЕ ГРАНУЛ: ПЕЛЛЕТЫ-ГРАНУЛЫ ПРИМЕ ПРИМЕНЯЕТСЯ КАК БИОТОПЛИВО ДЛЯ ДОМАШНИХ КАМИНОВ И КОТЛОВ,  УПАКОВАНЫ В ПОЛИЭТИЛЕНОВЫЕ МЕШКИ (РОЗНИЧНАЯ УПАКОВКАЯ) ВЕСОМ 15 КГ ОПИЛКИ,  ДРЕВЕСНЫЕ ОТХОДЫ И СКРАП,  НЕАГЛОМЕРИРОВАННЫЕ ИЛИ АГЛОМЕРИРОВАННЫЕ В ВИДЕ ГРАНУЛ:  ПЕЛЛЕТЫ-ГРАНУЛЫ 6ММ,  ПРИМЕНЯЕТСЯ КАК БИОТОПЛИВО ДЛЯ ДОМАШНИХ КАМИНОВ И КОТЛОВ,  УПАКОВАНЫ В ПОЛИЭТИЛЕНОВЫЕ МЕШКИ (РОЗНИЧНАЯ УПАКОВКАЯ) ВЕСОМ 15 КГ BWT GROUP OU PARNU,  MNT 31,  HAADEMEESTE,  PARNUMAA,  86001,  EESTI ОТСУТСТВУЕТ PREMIUM PELLETS 15KG/6MM ОТСУТСТВУЕТ ОТСУТСТВУЕТ 6 ММ 870 AS TAR TU GRAANUL TILA KULA,  TARTU VALD,  TARTUMAA,  60532,  EESTI ОТСУТСТВУЕТ PREMIUM PELLETS 8 MM 15 KG ОТСУТСТВУЕТ ОТСУТСТВУЕТ 8 ММ 1260</t>
  </si>
  <si>
    <t>10216170/070118/0000803</t>
  </si>
  <si>
    <t>ДРЕВЕСНЫЕ ТОПЛИВНЫЕ ГРАНУЛЫ ( ПЕЛЛЕТЫ ), ЦИЛИНДРИЧЕСКОЙ ФОРМЫ, ДИАМЕТР 6 ММ,ДЛИНА НЕ БОЛЕЕ 40ММ, ИЗГОТОВЛЕННЫЕ ИЗ ОПИЛОК ДРЕВЕСИНЫ БЕЗ КОРЫ, ПУТЕМ ДРОБЛЕНИЯ, НАГРЕВА ВОДЯНЫМ ПАРОМ И ПОСЛЕДУЮЩЕЙ АГЛОМЕРАЦИЕЙ ПОД ВОЗДЕЙСТВИЕМ ВЫСОКОГО ДАВЛЕНИЯ КАЧЕСТВЕ ХАРА ХАРАКТЕРИСТИКИ ТОВАРА ПО КОНТРАКТУ: СЫРЬЕ:  ОПИЛКИ,  БЕЗ ХИМИЧЕСКОЙ ОБРАБОТКИ,  БЕЗ КОРЫ; ОБЩАЯ ВЛАГА НА РАБОЧ. ОСНОВУ МАКС. 10%,  CEN/TS14774; ЗОЛА НА РАБОЧУЮ ОСНОВУ - МАКС. 0, 50%,  CEN/TS 14775; СЕРА НА РАБОЧУЮ ОСНОВУ - МАКС. 0, 05%,  CEN/TS 14289;  НАСЫПНОЙ ВЕС НЕ МЕНЕЕ 600 КГ/М3,  CEN/TS 15103; ТЕПЛОТВОРНАЯ СПОСОБНОСТЬ:  МИН. 17ГДЖ/Т, CEN/TS14918; ДИНАМИЧЕСКАЯ ПРОЧНОСТЬ: НЕ МЕНЕЕ 97, 5%, CEN/TS15210; ТЕМПЕРАТУРА ПЛАВЛЕНИЯ ЗОЛЫ: МИН. 1250 С, CEN/TS15370; ГРАНУЛОМЕТРИЯ (ISO 8397-88): МАКС. 2% МЕНЬШЕ 3, 15ММ;  И ТЕМПЕРАТУРЫ /В ИНДИВИДУАЛЬНОЙ УПАКОВКЕ:  5538 ПЛАСТИКОВЫХ МЕШКОВ ПО 15КГ;  УЛОЖЕНЫ ПО 71 МЕШКУ НА 78 ДЕРЕВЯННЫХ ПАЛЛЕТАХ,  ОБТЯНУТЫХ П/Э ПЛЁНКОЙ/ ООО ФРП БЕЗ ТОВАРНОГО ЗНАКА PELLETSPRO PREMIUM HOLZPELLETS БЕЗ АРТИКУЛА БЕЗ МОДЕЛИ EN PLUS A1 ДИАМЕТР 6ММ, ДЛИНА НЕ БОЛЕ Е 40ММ 83. 07 ХАРАКТЕРИСТИКИ ТОВАРА ПО КОНТРАКТУ: СЫРЬЕ:  ОПИЛКИ,  БЕЗ ХИМИЧЕСКОЙ ОБРАБОТКИ,  БЕЗ КОРЫ; ОБЩАЯ ВЛАГА НА РАБОЧ. ОСНОВУ МАКС. 10%,  CEN/TS14774; ЗОЛА НА РАБОЧУЮ ОСНОВУ - МАКС. 0, 50%,  CEN/TS 14775; СЕРА НА РАБОЧУЮ ОСНОВУ - МАКС. 0, 05%,  CEN/TS 14289;  НАСЫПНОЙ ВЕС НЕ МЕНЕЕ 600 КГ/М3,  CEN/TS 15103; ТЕПЛОТВОРНАЯ СПОСОБНОСТЬ:  МИН. 17ГДЖ/Т, CEN/TS14918; ДИНАМИЧЕСКАЯ ПРОЧНОСТЬ: НЕ МЕНЕЕ 97, 5%, CEN/TS15210; ТЕМПЕРАТУРА ПЛАВЛЕНИЯ ЗОЛЫ: МИН. 1250 С, CEN/TS15370; ГРАНУЛОМЕТРИЯ (ISO 8397-88): МАКС. 2% МЕНЬШЕ 3, 15ММ;  И ТЕМПЕРАТУРЫ /В ИНДИВИДУАЛЬНОЙ УПАКОВКЕ:  5538 ПЛАСТИКОВЫХ МЕШКОВ ПО 15КГ;  УЛОЖЕНЫ ПО 71 МЕШКУ НА 78 ДЕРЕВЯННЫХ ПАЛЛЕТАХ,  ОБТЯНУТЫХ П/Э ПЛЁНКОЙ/ ООО ФРП БЕЗ ТОВАРНОГО ЗНАКА PELLETSPRO PREMIUM HOLZPELLETS БЕЗ АРТИКУЛА БЕЗ МОДЕЛИ EN PLUS A1 ДИАМЕТР 6ММ, ДЛИНА НЕ БОЛЕ Е 40ММ 83. 07</t>
  </si>
  <si>
    <t>665718, ИРКУТСКАЯ ОБЛАСТЬ, город БРАТСК, П 10 15 01 01</t>
  </si>
  <si>
    <t>UDINE(UD), VIA GIUSEPPE BERNARDINO BISON, №1 33100</t>
  </si>
  <si>
    <t>ОПИЛКИ ДРЕВЕСНЫЕ ХВОЙНЫХ ПОРОД (ИЗ ЛИСТВЕННИЦЫ СИБИРСКОЙ (LARIX SIBIRICA))АГЛОМЕРИРОВАННЫЕ В ВИДЕ ТОПЛИВНЫХ ГРАНУЛ(ПЕЛЛЕТЫ), ПОЛУЧЕННЫХ ПУТЕМ ТЕРМИЧЕСКОЙ ОБРАБОТКИ БЕЗ КАКИХ-ЛИБО ДОБАВОК И КЛЕЯ. В ОСНОВЕ ТЕХНОЛОГИИ ПРОИЗВОДСТВА ТОПЛИВНЫХ ГРАНУЛ ЛЕЖИТ ИЛКИ ИЛКИ ДРЕВЕСНЫЕ ХВОЙНЫХ ПОРОД (ИЗ ЛИСТВЕННИЦЫ СИБИРСКОЙ (LARIX SIBIRICA)) АГЛОМЕРИРОВАННЫЕ В ВИДЕ ТОПЛИВНЫХ ГРАНУЛ,  107ЕВРО/1 ТОННА.  ВСЕГО 66, 15 ТОНН.  ПРОЦЕСС ПРЕССОВАНИЯ ИЗМЕЛЬЧЕННЫХ ОТХОДОВ ДРЕВЕСИНЫ.  СЖАТИЕ ВО ВРЕМЯ ПРЕССОВКИ ПОВЫШАЕТ ТЕМПЕРАТУРУ М АТЕРИАЛА,  ЛИГИН,  СОДЕРЖАЩИЙСЯ В ДРЕВЕСИНЕ РАЗМЯГЧАЕТСЯ И СКЛЕИВАЕТ ЧАСТИЦЫ В ПЛОТНЫЕ ЦИЛИНДРИКИ.  ПРИМЕНЯЮТСЯ ДЛЯ СЖИГАНИЯ В ПЕЛЛЕТНЫХ КОТЛАХ.  ДИАМЕТР 6ММ,  ДЛИНА НЕ МЕНЕЕ ОТ 15ММ,  НЕ БОЛЕЕ 40ММ:  90% ОТ 20ММ ДО 35ММ,  ВЛАЖНОСТЬ НЕ БОЛЕЕ 10%,  ЗОЛЬНОСТЬ Н Е БОЛЕЕ 0, 65% НА РАБОЧУЮ ОСНОВУ,  НЕ БОЛЕЕ 1% ПЫЛИ И НЕСФОРМИРОВАННЫХ ЧАСТИЦ.  ВСЕГО КОЛИЧЕСТВО 66, 15 Т.  ОБЩАЯ СУММА КОНТРАКТА СОСТАВЛЯЕТ 1 070 000 ЕВР О.  ООО ДЕКОМ ИНН 3804043850 ТУ ДЕКОМ ДИАМЕТР 6ММ,  ДЛИНА В СРЕДНЕМ ОТ 10ММ ДО 35ММ 66. 15</t>
  </si>
  <si>
    <t>109542, МОСКОВСКАЯ ОБЛАСТЬ, город МОСКВА, РЯЗАНСКИЙ ПРОСПЕКТ . дом 74.  квартира  115</t>
  </si>
  <si>
    <t>301361, ТУЛЬСКАЯ ОБЛАСТЬ, АЛЕКСИНСКИЙ РАЙОН, город АЛЕКСИН, улица ПЕСЧАНАЯ, дом 25</t>
  </si>
  <si>
    <t>238210, КАЛИНИНГРАДСКАЯ ОБЛАСТЬ, город ГВАРДЕЙСК, улица СТАНЦИОННАЯ дом 3А</t>
  </si>
  <si>
    <t>ТОПЛИВНЫЕ ЦИЛИНДРИЧЕСКИЕ ГРАНУЛЫ АГЛОМЕРИРОВАННЫЕ ИЗ ДРЕВЕСНЫХ ОТХОДОВ, ИЗГОТОВЛЕННЫЕ МЕТОДОМ ПРЕСОВАНИЕЯ (ЦИЛИНДРИЧЕСКОЙ ФОРМЫ 6-8 ММ), РАСФАСОВАНЫ В УПАКОВКИ:В МЕШКИ ПО 15 КГ ВСЕГО 1452 ШТ  ВЕС С ПОДДОНАМИ 22374 КГ : ООО ЭКСПОДРЕВ ОТСУТСТВУЕТ СОС ЫКНО ЫКНОВЕННАЯ PINUS SYLVESTRIS 0</t>
  </si>
  <si>
    <t>241520, БРЯНСКАЯ область БРЯНСКИЙ район, дом АНТОНОВКА, улица ДАВЫДОВА, дом 8</t>
  </si>
  <si>
    <t>10012050/090118/0000206</t>
  </si>
  <si>
    <t>ГРАНУЛЫ ДРЕВЕСНЫЕ (ПЕЛЛЕТЫ) ПРЕДНАЗНАЧЕНЫ ДЛЯ ИСПОЛЬЗОВАНИЯ В КАЧЕСТВЕ ТОПЛИВА ЦИЛИНДРИЧЕСКОЙ ФОРМЫ, ДИАМЕТР 6 ММ.-21000КГ(1МЕШОК-15КГ, НАДПИСЬ WOOD PELLETS, 15 КГ., (+-1%), 6ММ), (ИЗГОТОВЛЕНЫ ИЗ ОПИЛОК И ДРЕВЕСНЫХ ОТХОДОВ ХВОЙНЫХ ПОРОД, СОРТИМЕНТ : ТАНОВ ТАНОВЛЕН) ООО ВЕРА ОТСУТСТВУЕТ ОТСУТСТВУЕТ ОТСУТСТВУЕТ ОТСУТСТВУЕТ НЕ УСТАНОВЛЕН НЕ УСТАНОВЛЕН ХВОЙНЫЕ ПОРОДЫ 0</t>
  </si>
  <si>
    <t>242700, БРЯНСКАЯ область город ЖУКОВКА, улица КАРЛА МАРКСА, дом 99</t>
  </si>
  <si>
    <t>ТОПЛИВНЫЕ ГРАНУЛЫ(ПЕЛЛЕТЫ)ДИАМЕТРОМ 6ММ ИЗ ДРЕВЕСНЫХ ОТХОДОВ, СКРАПА,ОПИЛА ИЗ ЕЛИ,СОСНЫ,АГЛОМЕРИРОВАННЫЕ,ТУ5386-001-0187342776-2015,НЕ ЯВЛ.ОТХОДАМИ УПАК.ТАРЫ И КОНЕЙНЕРОВ,ЗАГРЕЗНЕН.ВЕЩЕСТВАМИ,СОДЕРЖ.ПОЛИХЛОР,ПОЛИБРОМФЕНИЛЫ,НЕТТО 21.78Т.ДРЕВЕСНЫЕ : ТО ЫЕ Г ЫЕ ГРАНУЛЫ(ПЕЛЛЕТЫ)ТУ5386-001-0187342776-2015 ЕЛЬ, СОСНА-21. 78Т ИП САПЕНОК ВЛАДИМИР АЛЕКСАНДРОВИЧ ТОВАРНЫЙ ЗНАК ОТСУТСТВУЕТ ТОПЛИВНЫЕ ГРАНУЛЫ ЕЛЬ, СОСНА 0</t>
  </si>
  <si>
    <t>ТОПЛИВНЫЕ ЦИЛИНДРИЧЕСКИЕ ГРАНУЛЫ,АГЛОМЕРИРОВАННЫЕ ИЗ ДРЕВЕСНЫХ ОТХОДОВ ХВОЙНЫХ ПОРОД (СОСНА - PINUS SILVESTRIS И ЕЛЬ - PICEA ABIES), ИЗГОТОВЛЕННЫЕ МЕТОДОМ ПРЕССОВАНИЯ, (ЦИЛИНДРИЧЕСКОЙ ФОРМЫ ДИАМ.6ММ), ГРАНУЛЫ УПАКОВАНЫ В 22 МЕШКАХ БИГ-БЕГПО 1000 КГ РУДЕ РУДЕНКОВ А. И.,  РОССИЯ ОТСУТСТВУЕТ 0</t>
  </si>
  <si>
    <t>ГРАНУЛЫ ДРЕВЕСНЫЕ(ПЕЛЛЕТЫ) ИЗ ИЗМЕЛЬЧЕННОЙ ДРЕВЕСИНЫ ХВОЙНЫХ ХВОЙНЫХ ПОРОД(СОСНЫ ОБЫКНОВЕННОЙ-ЛАТ. PINUS SYLVESTRIS L.),ЦИЛИНДРИЧЕСКОЙ ФОРМЫ,ДИАМЕТРОМ 6ММ.УПАКОВАНЫ В 1470 МЕШКАХ ПО 15КГ В КАЖДОМ.ВЕС С ПОДДОНАМИ 22300КГ.АГЛОМЕРИРОВАННЫЕ.НЕ ВКЛЮЧАЮТ В ИВНЫ ИВНЫЕ ГРАНУЛЫ (ПЕЛЛЕТЫ) СЕБЯ ВРЕДНЫЕ И ЗАГРЯЗНЁННЫЕ ВЕЩЕСТВА.  НЕСОДЕРЖАТ ПОЛИХЛОРИРОВАННЫХ ИЛИ ПОЛИБРОМИРОВАННЫХ ДИФЕНИЛОВ И ИХ ПРИМЕСЕЙ.  ТЕХНОЛОГИЯ ПОЛУЧЕНИЯ: ПУТЁМ ПРЕССОВАНИЯ НА СПЕЦИАЛЬНОМ СТАНКЕ ДЛЯ ИЗГОТОВЛЕНИЯ ТОПЛИВНЫХ ПЕЛЛЕТОВ ПОД ТЕМПЕРАТУРО Й БОЛЕЕ 60 ГРАДУСОВ.  НАСЫПНАЯ ПЛОТНОСТЬ МИНИМУМ 630 КГ/М3.  ВЛАЖНОСТЬ ГРАНУЛ 7% +/- 4%. ИСПОЛЬЗУЮТСЯ В КАЧЕСТВЕ ТОПЛИВА.  ООО БИОТЕХ ОТСУТСТВУЕТ ГОСТ Р54220-2010 .  ГРАНУЛЫ (ПЕЛЛЕТЫ) СОСНЫ ДИАМЕТР 6ММ 22. 05</t>
  </si>
  <si>
    <t>10012050/090118/0000216</t>
  </si>
  <si>
    <t>10012050/090118/0000205</t>
  </si>
  <si>
    <t>10102030/080118/0000110</t>
  </si>
  <si>
    <t>10607090/050118/0000100</t>
  </si>
  <si>
    <t>10102030/050118/0000024</t>
  </si>
  <si>
    <t>10102030/080118/0000112</t>
  </si>
  <si>
    <t>10102030/060118/0000075</t>
  </si>
  <si>
    <t>ГРАНУЛЫ ДРЕВЕСНЫЕ(ПЕЛЛЕТЫ) ИЗ ИЗМЕЛЬЧЕННОЙ ДРЕВЕСИНЫ ХВОЙНЫХ ПОРОД(СОСНЫ-ЛАТ. PINUS SYLVESTRIS),ЦИЛИНДРИЧЕСКОЙ ФОРМЫ, ДИАМЕТРОМ 6ММ,УПАКОВАНЫ В 1470 МЕШКАХ ПО 15 КГ. В КАЖДОМ НА 21 ПОДДОНЕ.ВЕС С ПОДДОНАМИ-22300КГ.ИСПОЛЬЗУЮТСЯ В КАЧЕСТВЕ ТОПЛИВА.НЕ ТО ЫЕ Г ЫЕ ГРАНУЛЫ (ПЕЛЛЕТЫ) ИЗ ХВОЙНЫХ ПОРОД ВКЛЮЧАЮТ В СЕБЯ НИКАКИХ ВРЕДНЫХ И ЗАГРЯЗНЁННЫХ ВЕЩЕСТВ ПОЛИХЛОРИРОВАННЫХ ИЛИ ПОЛИБРОМИРОВАННЫХ ДИФЕНИЛОВ И ПРИМЕСЕЙ. ТЕХНОЛОГИЯ ПОЛУЧЕНИЯ: ПУТЁМ ПРЕССОВАНИЯ НА СПЕЦИАЛЬНОМ СТАНКЕ ДЛЯ ИЗГОТОВЛЕНИЯ ТОПЛИВНЫХ ПЕЛЛЕТОВ ПОД ТЕМПЕРАТУРОЙ БОЛЕЕ 60 ГРАДУСОВ.  ВЛАЖНОСТЬ ГРАНУЛ:  7% +/- 3%, НАСЫПНАЯ ПЛОТНОСТЬ МИНИМУМ 630 КГ/М3 ООО БИОТЕХ ОТСУТСТВУЕТ ГОСТ Р54220-2010 .  ГРАНУЛЫ (ПЕЛЛЕТЫ) СОСНЫ ДИАМЕТР 6ММ 22. 05 ЫЕ ГРАНУЛЫ (ПЕЛЛЕТЫ) ИЗ ХВОЙНЫХ ПОРОД ВКЛЮЧАЮТ В СЕБЯ НИКАКИХ ВРЕДНЫХ И ЗАГРЯЗНЁННЫХ ВЕЩЕСТВ ПОЛИХЛОРИРОВАННЫХ ИЛИ ПОЛИБРОМИРОВАННЫХ ДИФЕНИЛОВ И ПРИМЕСЕЙ. ТЕХНОЛОГИЯ ПОЛУЧЕНИЯ: ПУТЁМ ПРЕССОВАНИЯ НА СПЕЦИАЛЬНОМ СТАНКЕ ДЛЯ ИЗГОТОВЛЕНИЯ ТОПЛИВНЫХ ПЕЛЛЕТОВ ПОД ТЕМПЕРАТУРОЙ БОЛЕЕ 60 ГРАДУСОВ.  ВЛАЖНОСТЬ ГРАНУЛ:  7% +/- 3%, НАСЫПНАЯ ПЛОТНОСТЬ МИНИМУМ 630 КГ/М3 ООО БИОТЕХ ОТСУТСТВУЕТ ГОСТ Р54220-2010 .  ГРАНУЛЫ (ПЕЛЛЕТЫ) СОСНЫ ДИАМЕТР 6ММ 22. 05</t>
  </si>
  <si>
    <t>10102030/080118/0000111</t>
  </si>
  <si>
    <t>ТОПЛИВНЫЕ ЦИЛИНДРИЧЕСКИЕ ГРАНУЛЫ,АГЛОМЕРИРОВАННЫЕ ИЗ ДРЕВЕСНЫХ ОТХОДОВ ХВОЙНЫХ ПОРОД (СОСНА - PINUS SILVESTRIS И ЕЛЬ - PICEA ABIES), ИЗГОТОВЛЕННЫЕ МЕТОДОМ ПРЕССОВАНИЯ, (ЦИЛИНДРИЧЕСКОЙ ФОРМЫ ДИАМ.6ММ), ГРАНУЛЫ УПАКОВАНЫ В 21 МЕШКАХ БИГ-БЕГПО 1000 КГ РУДЕ РУДЕНКОВ А. И.,  РОССИЯ ОТСУТСТВУЕТ 0</t>
  </si>
  <si>
    <t>10408100/050118/0000002</t>
  </si>
  <si>
    <t>10408100/050118/0000001</t>
  </si>
  <si>
    <t>390006, РЯЗАНСКАЯ область ГОРОД РЯЗАНЬ, улица ЛЕСОПАРКОВАЯ, дом 18, ЛИТ А, помещение Н1, О</t>
  </si>
  <si>
    <t>БРИКЕТЫ ТОПЛИВНЫЕ РУФ ПРЯМОУГОЛЬНОЙ ФОРМЫ АГЛОМЕРИРОВАННЫЕ, ИЗГОТОВЛЕНЫ ИЗ ИЗМЕЛЬЧЕННЫХ ДРЕВЕСНЫХ ОТХОДОВ ЛЕСНОЙ ПЕРЕРАБОТКИ ХВОЙНЫХ ПОРОД (ЕЛЬ, СОСНА) МЕТОДОМ ПРЕССОВАНИЯ И ТЕРМООБРАБОТКИ БЕЗ ДОБАВЛЕНИЯ СВЯЗУЮЩИХ ВЕЩЕСТВ В ПОЛИЭТИЛЕНОВЫХ МЕШКАХ ПО 1 НЕТТ НЕТТО.  ВЕС ПАРТИИ НЕТТО 27 840 КГ.  ВЕС ПОЛИЭТИЛЕНОВЫХ МЕШКОВ 5 КГ.  ВЕС ПАРТИИ БРУТТО БЕЗ УЧЕТА ПОДДОНОВ 27 845 КГ.  ВЕС ПОДДОНОВ 169 КГ.  ОБЩИЙ ВЕС ПАРТИИ С ПОДДОНАМИ 28 014 КГ ОТСУТСТВУЕТ ОТСУТСТВУЕТ ОТСУТСТВУЕТ ОТСУТСТВУЕТ ОТСУТСТВУЕТ ОТСУТСТВУЕТ ЕЛЬ СОСНА 150Х95Х65ММ 0</t>
  </si>
  <si>
    <t>10216170/050118/0000483</t>
  </si>
  <si>
    <t>10103050/090118/0000002</t>
  </si>
  <si>
    <t>Изготовитель:  ООО ЛПК СЕВЕР;  Количество:  0 / Изготовитель:  ООО ЛПК СЕВЕР;  Стандарт:  ТУ 5386-003-66579450-2016 ДРЕВЕСНЫЕ ГРАНУЛЫ ЕЛЬ, СО;  Количество:  13134. 28</t>
  </si>
  <si>
    <t>Изготовитель:  BWT GROUP OU PARNU,  MNT 31,  HAADEMEESTE,  PARNUMAA,  86001,  EESTI</t>
  </si>
  <si>
    <t>Изготовитель:  ООО ФРП;  Стандарт:  PELLETSPRO PREMIUM HOLZPELLETS БЕЗ АРТИКУЛА БЕЗ МО;  Количество:  83. 07</t>
  </si>
  <si>
    <t>Стандарт:  ЕЛЬ, СОСНА 150Х95Х65ММ;  Количество:  0</t>
  </si>
  <si>
    <t>Год</t>
  </si>
  <si>
    <t xml:space="preserve">ООО МАЙСКИЙ БТЗ </t>
  </si>
  <si>
    <t>ЗАО СЕВЕРО-ЗАПАДНЫЙ ХОЛДИНГ , ОТСУТСТВУЕТ</t>
  </si>
  <si>
    <t>ООО СИ-ПРОКОМ , ТОВАРНЫЙ ЗНАК ОТСУТСТВУЕТ</t>
  </si>
  <si>
    <t>ООО ТУЛАДРЕВ ,РОССИЯ, ОТСУТСТВУЕТ</t>
  </si>
  <si>
    <t xml:space="preserve">ООО ГРИН ЭНЕРЖИ </t>
  </si>
  <si>
    <t>ООО ТУЛАДРЕВ ,РОССИЯ</t>
  </si>
  <si>
    <t xml:space="preserve">ЗАО СУДА </t>
  </si>
  <si>
    <t xml:space="preserve">ООО ФАБРИКА ДЕРУССА </t>
  </si>
  <si>
    <t xml:space="preserve">ООО ЭКОТЕХ </t>
  </si>
  <si>
    <t xml:space="preserve">ООО БИОКОМ </t>
  </si>
  <si>
    <t xml:space="preserve">ООО ВЭЭК </t>
  </si>
  <si>
    <t xml:space="preserve">ООО ПЯТЫЙ ЭЛЕМЕНТ </t>
  </si>
  <si>
    <t xml:space="preserve">ООО СВЕДВУД ТИХВИН </t>
  </si>
  <si>
    <t xml:space="preserve">ООО ЮПМ-КЮММЕНЕ ЧУДОВО </t>
  </si>
  <si>
    <t xml:space="preserve">UAB СOBB BALTIC </t>
  </si>
  <si>
    <t>ООО СВЕДВУД ТИХВИН , ОТСУТСТВУЕТ</t>
  </si>
  <si>
    <t>ООО ЭКОДРЕВ ПЛЮС , ОТСУТСТВУЕТ</t>
  </si>
  <si>
    <t>ООО СТОД , РОССИЯ,, ТОВАРНОГО ЗНАКА НЕТ</t>
  </si>
  <si>
    <t>ООО БИОКОМ , ОТСУТСТВУЕТ</t>
  </si>
  <si>
    <t>ООО ЦЕНТР ПРОИЗВОДСТВА ГРАНУЛ БРЯНСКОЙ ОБЛ.</t>
  </si>
  <si>
    <t xml:space="preserve">ООО ВЛАДИМИР </t>
  </si>
  <si>
    <t>ООО ВЛАДИМИР , ОТСУТСТВУЕТ</t>
  </si>
  <si>
    <t>UAB BALTWOOD , ОТСУТСТВУЕТ</t>
  </si>
  <si>
    <t>ООО ФОРЭКО , ОТСУТСТВУЕТ</t>
  </si>
  <si>
    <t xml:space="preserve">ООО ЭКОПАУЭР </t>
  </si>
  <si>
    <t xml:space="preserve">ООО СТЕМИ </t>
  </si>
  <si>
    <t xml:space="preserve">ООО БИОТЕХ </t>
  </si>
  <si>
    <t xml:space="preserve">ООО БИОГРАН КСТ </t>
  </si>
  <si>
    <t>ООО ДИСКАВЕРИ-ПЕНО ,</t>
  </si>
  <si>
    <t xml:space="preserve">ООО КАЛОРИЯ Э.М </t>
  </si>
  <si>
    <t xml:space="preserve">ООО ВЕРА </t>
  </si>
  <si>
    <t xml:space="preserve">ООО КДВ </t>
  </si>
  <si>
    <t>ИП РУДЕНКОВ А. И. РОССИЯ</t>
  </si>
  <si>
    <t>LATVIJAS FINIERIS , LATVIJAS FINIERIS</t>
  </si>
  <si>
    <t>ВЕЛЬСКАЯ ЛЕСНАЯ КОМПАНИЯ , БЕЗ ТОВАРНОГО ЗНАКА</t>
  </si>
  <si>
    <t>Вес_ТОНН</t>
  </si>
  <si>
    <t>КАТЕГОРИЯ_пеллет</t>
  </si>
  <si>
    <t>ПЕЛЛЕТ</t>
  </si>
  <si>
    <t>ГРАНУЛЫ</t>
  </si>
  <si>
    <t>ТОПЛИВН</t>
  </si>
  <si>
    <t>ГРАНУЛЫ ТОПЛ</t>
  </si>
  <si>
    <t>ПЕЛЛЕТ ТОПЛИВН</t>
  </si>
  <si>
    <t>Сумма по полю Вес_ТОНН</t>
  </si>
  <si>
    <t>ИМ Итог</t>
  </si>
  <si>
    <t>ЭК Итог</t>
  </si>
  <si>
    <t>ПР-ВО</t>
  </si>
  <si>
    <t>Регион отправит</t>
  </si>
  <si>
    <t>Ленинградская область</t>
  </si>
  <si>
    <t>Республика Карелия</t>
  </si>
  <si>
    <t>г. Санкт-Петербург</t>
  </si>
  <si>
    <t>г. Москва</t>
  </si>
  <si>
    <t>Новгородская область</t>
  </si>
  <si>
    <t>Калининградская область</t>
  </si>
  <si>
    <t>Псковская область</t>
  </si>
  <si>
    <t>Тверская область</t>
  </si>
  <si>
    <t>Вологодская область</t>
  </si>
  <si>
    <t>Смоленская область</t>
  </si>
  <si>
    <t>Костромская область</t>
  </si>
  <si>
    <t>Брянская область</t>
  </si>
  <si>
    <t>Архангельская область</t>
  </si>
  <si>
    <t>н/а</t>
  </si>
  <si>
    <t>г. Вильнюс, Литва</t>
  </si>
  <si>
    <t>Рязанская область</t>
  </si>
  <si>
    <t>Красноярский край</t>
  </si>
  <si>
    <t>Кировская область</t>
  </si>
  <si>
    <t>Иркутская область</t>
  </si>
  <si>
    <t>Литва</t>
  </si>
  <si>
    <t>Курская область</t>
  </si>
  <si>
    <t>Тульская область</t>
  </si>
  <si>
    <t>г. Таллин, Эстония</t>
  </si>
  <si>
    <t>Я_ПРОЧИЕ</t>
  </si>
  <si>
    <t>ООО ПРОПЕЛЛЕТС</t>
  </si>
  <si>
    <t>ЗАО СУДА</t>
  </si>
  <si>
    <t>ООО КАЛОРИЯ Э.М</t>
  </si>
  <si>
    <t>ООО КДВ</t>
  </si>
  <si>
    <t>ООО РУФЭКО</t>
  </si>
  <si>
    <t>ООО ТРИДЖУ АРТЕЛЬ</t>
  </si>
  <si>
    <t>ООО ЛПК СЕВЕР</t>
  </si>
  <si>
    <t>ООО БИОТЕХ</t>
  </si>
  <si>
    <t>ООО ВЕРА</t>
  </si>
  <si>
    <t>КРЕ СТЬЯНСКОЕ ХОЗЯЙСТВО ГОНЧАРУК ЮРИЙ АНТОНОВИЧ</t>
  </si>
  <si>
    <t>ООО БИОЭНЕРГИЯ</t>
  </si>
  <si>
    <t>КРЕ СТЬЯНСКОЕ ХОЗЯЙСТВО ГОНЧАРУК ЮРИЙ АНТОНОВИЧ, ОТСУТСТВУЕТ</t>
  </si>
  <si>
    <t>ООО БИОГРАН КСТ</t>
  </si>
  <si>
    <t>ООО ДЕКОМ</t>
  </si>
  <si>
    <t>BWT GROUP OU PARNU</t>
  </si>
  <si>
    <t>AS TARTU GRAANUL TILA KULA</t>
  </si>
  <si>
    <t>ООО ЭКСПОДРЕВ</t>
  </si>
  <si>
    <t>ИП РУДЕНКОВ А. И.</t>
  </si>
  <si>
    <t>ФАРЕРСКИЕ ОСТРОВА (В СОСТАВЕ ДАНИИ)</t>
  </si>
  <si>
    <t>G46_тыс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</si>
</sst>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dd\.mm\.yyyy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6" fillId="33" borderId="0" xfId="0" applyFont="1" applyFill="1"/>
    <xf numFmtId="0" fontId="18" fillId="36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0" borderId="0" xfId="0" applyFont="1"/>
    <xf numFmtId="1" fontId="0" fillId="0" borderId="0" xfId="0" applyNumberFormat="1"/>
    <xf numFmtId="165" fontId="0" fillId="0" borderId="0" xfId="42" applyNumberFormat="1" applyFont="1"/>
    <xf numFmtId="0" fontId="0" fillId="33" borderId="0" xfId="0" applyFill="1"/>
    <xf numFmtId="165" fontId="0" fillId="0" borderId="0" xfId="0" applyNumberFormat="1"/>
    <xf numFmtId="165" fontId="0" fillId="33" borderId="0" xfId="0" applyNumberFormat="1" applyFill="1"/>
    <xf numFmtId="165" fontId="0" fillId="33" borderId="0" xfId="42" applyNumberFormat="1" applyFont="1" applyFill="1"/>
    <xf numFmtId="43" fontId="16" fillId="35" borderId="0" xfId="42" applyFont="1" applyFill="1"/>
    <xf numFmtId="43" fontId="0" fillId="0" borderId="0" xfId="42" applyFont="1"/>
    <xf numFmtId="14" fontId="0" fillId="0" borderId="0" xfId="0" applyNumberFormat="1" applyFill="1"/>
    <xf numFmtId="1" fontId="0" fillId="0" borderId="0" xfId="0" applyNumberFormat="1" applyFill="1"/>
    <xf numFmtId="165" fontId="0" fillId="0" borderId="0" xfId="42" applyNumberFormat="1" applyFont="1" applyFill="1"/>
    <xf numFmtId="43" fontId="0" fillId="0" borderId="0" xfId="42" applyFont="1" applyFill="1"/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NumberFormat="1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7810-C6D9-4085-86EB-4E1E42CB6655}">
  <dimension ref="A1:I16"/>
  <sheetViews>
    <sheetView workbookViewId="0">
      <selection activeCell="C14" sqref="C14"/>
    </sheetView>
  </sheetViews>
  <sheetFormatPr defaultRowHeight="15" x14ac:dyDescent="0.25"/>
  <cols>
    <col min="1" max="1" width="22.28515625" customWidth="1"/>
    <col min="2" max="2" width="28" customWidth="1"/>
    <col min="3" max="9" width="13.5703125" bestFit="1" customWidth="1"/>
  </cols>
  <sheetData>
    <row r="1" spans="1:9" x14ac:dyDescent="0.25">
      <c r="A1" t="s">
        <v>689</v>
      </c>
      <c r="C1" t="s">
        <v>646</v>
      </c>
    </row>
    <row r="2" spans="1:9" x14ac:dyDescent="0.25">
      <c r="A2" t="s">
        <v>2</v>
      </c>
      <c r="B2" t="s">
        <v>683</v>
      </c>
      <c r="C2" s="7">
        <v>2012</v>
      </c>
      <c r="D2" s="7">
        <v>2013</v>
      </c>
      <c r="E2" s="7">
        <v>2014</v>
      </c>
      <c r="F2" s="7">
        <v>2015</v>
      </c>
      <c r="G2" s="7">
        <v>2016</v>
      </c>
      <c r="H2" s="7">
        <v>2017</v>
      </c>
      <c r="I2" s="7">
        <v>2018</v>
      </c>
    </row>
    <row r="3" spans="1:9" x14ac:dyDescent="0.25">
      <c r="A3" t="s">
        <v>62</v>
      </c>
      <c r="B3" t="s">
        <v>687</v>
      </c>
      <c r="C3" s="10">
        <v>3.1949999999999998</v>
      </c>
      <c r="D3" s="10">
        <v>6.5899999999999981</v>
      </c>
      <c r="E3" s="10"/>
      <c r="F3" s="10">
        <v>21.78</v>
      </c>
      <c r="G3" s="10">
        <v>27.86</v>
      </c>
      <c r="H3" s="10">
        <v>1604.4960000000001</v>
      </c>
      <c r="I3" s="10">
        <v>44.1</v>
      </c>
    </row>
    <row r="4" spans="1:9" x14ac:dyDescent="0.25">
      <c r="B4" t="s">
        <v>684</v>
      </c>
      <c r="C4" s="10"/>
      <c r="D4" s="10"/>
      <c r="E4" s="10"/>
      <c r="F4" s="10"/>
      <c r="G4" s="10">
        <v>0.40700000000000003</v>
      </c>
      <c r="H4" s="10"/>
      <c r="I4" s="10"/>
    </row>
    <row r="5" spans="1:9" x14ac:dyDescent="0.25">
      <c r="B5" t="s">
        <v>688</v>
      </c>
      <c r="C5" s="10"/>
      <c r="D5" s="10">
        <v>21.51</v>
      </c>
      <c r="E5" s="10">
        <v>9.32</v>
      </c>
      <c r="F5" s="10">
        <v>498.06400000000002</v>
      </c>
      <c r="G5" s="10">
        <v>1157.4027000000001</v>
      </c>
      <c r="H5" s="10">
        <v>2023.7390000000003</v>
      </c>
      <c r="I5" s="10">
        <v>187.16200000000003</v>
      </c>
    </row>
    <row r="6" spans="1:9" x14ac:dyDescent="0.25">
      <c r="B6" t="s">
        <v>686</v>
      </c>
      <c r="C6" s="10"/>
      <c r="D6" s="10"/>
      <c r="E6" s="10"/>
      <c r="F6" s="10">
        <v>1.7190000000000001</v>
      </c>
      <c r="G6" s="10"/>
      <c r="H6" s="10">
        <v>2.7600000000000003E-2</v>
      </c>
      <c r="I6" s="10"/>
    </row>
    <row r="7" spans="1:9" x14ac:dyDescent="0.25">
      <c r="A7" t="s">
        <v>690</v>
      </c>
      <c r="C7" s="10">
        <v>3.1949999999999998</v>
      </c>
      <c r="D7" s="10">
        <v>28.1</v>
      </c>
      <c r="E7" s="10">
        <v>9.32</v>
      </c>
      <c r="F7" s="10">
        <v>521.5630000000001</v>
      </c>
      <c r="G7" s="10">
        <v>1185.6697000000001</v>
      </c>
      <c r="H7" s="10">
        <v>3628.2626000000005</v>
      </c>
      <c r="I7" s="10">
        <v>231.26200000000003</v>
      </c>
    </row>
    <row r="8" spans="1:9" x14ac:dyDescent="0.25">
      <c r="A8" t="s">
        <v>18</v>
      </c>
      <c r="B8" t="s">
        <v>685</v>
      </c>
      <c r="C8" s="10">
        <v>6341.3420000000006</v>
      </c>
      <c r="D8" s="10">
        <v>11025.036</v>
      </c>
      <c r="E8" s="10">
        <v>11527.137999999999</v>
      </c>
      <c r="F8" s="10">
        <v>14104.600999999999</v>
      </c>
      <c r="G8" s="10">
        <v>13554.871000000005</v>
      </c>
      <c r="H8" s="10">
        <v>91997.561999999918</v>
      </c>
      <c r="I8" s="10">
        <v>124351.008</v>
      </c>
    </row>
    <row r="9" spans="1:9" x14ac:dyDescent="0.25">
      <c r="A9" s="9"/>
      <c r="B9" s="9" t="s">
        <v>687</v>
      </c>
      <c r="C9" s="11">
        <v>298744.73800000001</v>
      </c>
      <c r="D9" s="11">
        <v>350787.72700000077</v>
      </c>
      <c r="E9" s="11">
        <v>545978.71249999618</v>
      </c>
      <c r="F9" s="11">
        <v>656693.41180998809</v>
      </c>
      <c r="G9" s="11">
        <v>858775.87054999662</v>
      </c>
      <c r="H9" s="11">
        <v>1184075.3840000005</v>
      </c>
      <c r="I9" s="11">
        <v>1354109.6098000135</v>
      </c>
    </row>
    <row r="10" spans="1:9" x14ac:dyDescent="0.25">
      <c r="B10" t="s">
        <v>684</v>
      </c>
      <c r="C10" s="10">
        <v>151641.03779999999</v>
      </c>
      <c r="D10" s="10">
        <v>161388.27499999973</v>
      </c>
      <c r="E10" s="10">
        <v>122936.27599999979</v>
      </c>
      <c r="F10" s="10">
        <v>149107.14540000012</v>
      </c>
      <c r="G10" s="10">
        <v>154583.7748000001</v>
      </c>
      <c r="H10" s="10">
        <v>219856.27000000022</v>
      </c>
      <c r="I10" s="10">
        <v>222180.56521700002</v>
      </c>
    </row>
    <row r="11" spans="1:9" x14ac:dyDescent="0.25">
      <c r="A11" s="9"/>
      <c r="B11" s="9" t="s">
        <v>688</v>
      </c>
      <c r="C11" s="11">
        <v>906306.05899999989</v>
      </c>
      <c r="D11" s="11">
        <v>639442.26160000102</v>
      </c>
      <c r="E11" s="11">
        <v>937704.91790000082</v>
      </c>
      <c r="F11" s="11">
        <v>790949.84396000148</v>
      </c>
      <c r="G11" s="11">
        <v>679161.19980000868</v>
      </c>
      <c r="H11" s="11">
        <v>1096943.0060800079</v>
      </c>
      <c r="I11" s="11">
        <v>1068771.2465099983</v>
      </c>
    </row>
    <row r="12" spans="1:9" x14ac:dyDescent="0.25">
      <c r="B12" t="s">
        <v>686</v>
      </c>
      <c r="C12" s="10">
        <v>1433.1289999999999</v>
      </c>
      <c r="D12" s="10"/>
      <c r="E12" s="10">
        <v>136021.00275700015</v>
      </c>
      <c r="F12" s="10">
        <v>178324.30282299963</v>
      </c>
      <c r="G12" s="10">
        <v>166712.59236499999</v>
      </c>
      <c r="H12" s="10">
        <v>3696.6823999999997</v>
      </c>
      <c r="I12" s="10"/>
    </row>
    <row r="13" spans="1:9" x14ac:dyDescent="0.25">
      <c r="A13" t="s">
        <v>691</v>
      </c>
      <c r="C13" s="10">
        <v>1364466.3058</v>
      </c>
      <c r="D13" s="10">
        <v>1162643.2996000014</v>
      </c>
      <c r="E13" s="10">
        <v>1754168.047156997</v>
      </c>
      <c r="F13" s="10">
        <v>1789179.3049929894</v>
      </c>
      <c r="G13" s="10">
        <v>1872788.3085150053</v>
      </c>
      <c r="H13" s="10">
        <v>2596568.9044800084</v>
      </c>
      <c r="I13" s="10">
        <v>2769412.4295270117</v>
      </c>
    </row>
    <row r="16" spans="1:9" x14ac:dyDescent="0.25">
      <c r="A16" s="9"/>
      <c r="B16" s="9" t="s">
        <v>692</v>
      </c>
      <c r="C16" s="12">
        <v>851710</v>
      </c>
      <c r="D16" s="12">
        <v>715911</v>
      </c>
      <c r="E16" s="12">
        <v>913263</v>
      </c>
      <c r="F16" s="12">
        <v>965817</v>
      </c>
      <c r="G16" s="12">
        <v>1065628</v>
      </c>
      <c r="H16" s="12">
        <v>1416287</v>
      </c>
      <c r="I16" s="12">
        <v>1411108.335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3"/>
  <sheetViews>
    <sheetView tabSelected="1" topLeftCell="H1" zoomScale="80" zoomScaleNormal="80" workbookViewId="0">
      <pane ySplit="1" topLeftCell="A2" activePane="bottomLeft" state="frozen"/>
      <selection pane="bottomLeft" activeCell="Q7" sqref="Q7"/>
    </sheetView>
  </sheetViews>
  <sheetFormatPr defaultRowHeight="15" x14ac:dyDescent="0.25"/>
  <cols>
    <col min="3" max="4" width="12.5703125" customWidth="1"/>
    <col min="7" max="7" width="15.5703125" customWidth="1"/>
    <col min="8" max="8" width="16.42578125" customWidth="1"/>
    <col min="9" max="9" width="17.7109375" customWidth="1"/>
    <col min="14" max="14" width="13.42578125" customWidth="1"/>
    <col min="15" max="15" width="14" customWidth="1"/>
    <col min="17" max="17" width="69" customWidth="1"/>
    <col min="18" max="18" width="21.140625" customWidth="1"/>
    <col min="19" max="21" width="20.28515625" customWidth="1"/>
    <col min="22" max="22" width="18.7109375" customWidth="1"/>
    <col min="24" max="24" width="18.42578125" customWidth="1"/>
    <col min="25" max="25" width="13.5703125" customWidth="1"/>
    <col min="26" max="26" width="10.85546875" style="8" customWidth="1"/>
    <col min="27" max="27" width="13.5703125" style="14" customWidth="1"/>
    <col min="28" max="29" width="13.5703125" style="8" customWidth="1"/>
  </cols>
  <sheetData>
    <row r="1" spans="1:30" ht="18.75" x14ac:dyDescent="0.3">
      <c r="A1" s="2" t="s">
        <v>171</v>
      </c>
      <c r="B1" t="s">
        <v>0</v>
      </c>
      <c r="C1" t="s">
        <v>1</v>
      </c>
      <c r="D1" s="5" t="s">
        <v>646</v>
      </c>
      <c r="E1" t="s">
        <v>2</v>
      </c>
      <c r="F1" t="s">
        <v>3</v>
      </c>
      <c r="G1" t="s">
        <v>4</v>
      </c>
      <c r="H1" t="s">
        <v>5</v>
      </c>
      <c r="I1" s="5" t="s">
        <v>693</v>
      </c>
      <c r="J1" t="s">
        <v>6</v>
      </c>
      <c r="K1" t="s">
        <v>7</v>
      </c>
      <c r="L1" t="s">
        <v>8</v>
      </c>
      <c r="M1" t="s">
        <v>9</v>
      </c>
      <c r="N1" s="5" t="s">
        <v>324</v>
      </c>
      <c r="O1" s="5" t="s">
        <v>352</v>
      </c>
      <c r="P1" t="s">
        <v>10</v>
      </c>
      <c r="Q1" s="4" t="s">
        <v>250</v>
      </c>
      <c r="R1" s="5" t="s">
        <v>311</v>
      </c>
      <c r="S1" s="6" t="s">
        <v>11</v>
      </c>
      <c r="T1" s="5" t="s">
        <v>322</v>
      </c>
      <c r="U1" s="5" t="s">
        <v>323</v>
      </c>
      <c r="V1" t="s">
        <v>12</v>
      </c>
      <c r="W1" t="s">
        <v>13</v>
      </c>
      <c r="X1" t="s">
        <v>14</v>
      </c>
      <c r="Y1" t="s">
        <v>15</v>
      </c>
      <c r="Z1" s="8" t="s">
        <v>16</v>
      </c>
      <c r="AA1" s="13" t="s">
        <v>682</v>
      </c>
      <c r="AB1" s="8" t="s">
        <v>17</v>
      </c>
      <c r="AC1" s="5" t="s">
        <v>737</v>
      </c>
      <c r="AD1" s="3" t="s">
        <v>464</v>
      </c>
    </row>
    <row r="2" spans="1:30" s="1" customFormat="1" x14ac:dyDescent="0.25">
      <c r="A2" s="1">
        <v>82</v>
      </c>
      <c r="B2" s="1" t="s">
        <v>72</v>
      </c>
      <c r="C2" s="15">
        <v>40914</v>
      </c>
      <c r="D2" s="16">
        <v>2012</v>
      </c>
      <c r="E2" s="1" t="s">
        <v>18</v>
      </c>
      <c r="F2" s="1">
        <v>4318003850</v>
      </c>
      <c r="G2" s="1" t="s">
        <v>73</v>
      </c>
      <c r="H2" s="1" t="s">
        <v>74</v>
      </c>
      <c r="I2" s="1" t="s">
        <v>711</v>
      </c>
      <c r="K2" s="1" t="s">
        <v>75</v>
      </c>
      <c r="L2" s="1" t="s">
        <v>76</v>
      </c>
      <c r="M2" s="1" t="s">
        <v>19</v>
      </c>
      <c r="N2" s="1" t="s">
        <v>19</v>
      </c>
      <c r="O2" s="1" t="s">
        <v>20</v>
      </c>
      <c r="P2" s="1" t="s">
        <v>21</v>
      </c>
      <c r="Q2" s="1" t="s">
        <v>246</v>
      </c>
      <c r="R2" s="1" t="s">
        <v>312</v>
      </c>
      <c r="S2" s="1" t="s">
        <v>647</v>
      </c>
      <c r="T2" s="1" t="s">
        <v>320</v>
      </c>
      <c r="U2" s="1" t="s">
        <v>717</v>
      </c>
      <c r="V2" s="1" t="s">
        <v>22</v>
      </c>
      <c r="W2" s="1">
        <v>1</v>
      </c>
      <c r="X2" s="1">
        <v>4401310000</v>
      </c>
      <c r="Y2" s="1">
        <v>21593</v>
      </c>
      <c r="Z2" s="17">
        <v>21500</v>
      </c>
      <c r="AA2" s="18">
        <f>Z2/1000</f>
        <v>21.5</v>
      </c>
      <c r="AB2" s="17">
        <v>3186.57</v>
      </c>
      <c r="AC2" s="17">
        <f>AB2/1000</f>
        <v>3.1865700000000001</v>
      </c>
    </row>
    <row r="3" spans="1:30" s="1" customFormat="1" x14ac:dyDescent="0.25">
      <c r="A3" s="1">
        <v>35</v>
      </c>
      <c r="B3" s="1" t="s">
        <v>63</v>
      </c>
      <c r="C3" s="15">
        <v>40918</v>
      </c>
      <c r="D3" s="16">
        <v>2012</v>
      </c>
      <c r="E3" s="1" t="s">
        <v>18</v>
      </c>
      <c r="F3" s="1">
        <v>4307000417</v>
      </c>
      <c r="G3" s="1" t="s">
        <v>28</v>
      </c>
      <c r="H3" s="1" t="s">
        <v>29</v>
      </c>
      <c r="I3" s="1" t="s">
        <v>711</v>
      </c>
      <c r="K3" s="1" t="s">
        <v>64</v>
      </c>
      <c r="L3" s="1" t="s">
        <v>65</v>
      </c>
      <c r="M3" s="1" t="s">
        <v>19</v>
      </c>
      <c r="N3" s="1" t="s">
        <v>19</v>
      </c>
      <c r="O3" s="1" t="s">
        <v>66</v>
      </c>
      <c r="P3" s="1" t="s">
        <v>21</v>
      </c>
      <c r="Q3" s="1" t="s">
        <v>245</v>
      </c>
      <c r="R3" s="1" t="s">
        <v>313</v>
      </c>
      <c r="S3" s="1" t="s">
        <v>26</v>
      </c>
      <c r="T3" s="1" t="s">
        <v>26</v>
      </c>
      <c r="U3" s="1" t="s">
        <v>26</v>
      </c>
      <c r="V3" s="1" t="s">
        <v>22</v>
      </c>
      <c r="W3" s="1">
        <v>1</v>
      </c>
      <c r="X3" s="1">
        <v>4401399000</v>
      </c>
      <c r="Y3" s="1">
        <v>21903</v>
      </c>
      <c r="Z3" s="17">
        <v>21000</v>
      </c>
      <c r="AA3" s="18">
        <f>Z3/1000</f>
        <v>21</v>
      </c>
      <c r="AB3" s="17">
        <v>2092.88</v>
      </c>
      <c r="AC3" s="17">
        <f>AB3/1000</f>
        <v>2.0928800000000001</v>
      </c>
    </row>
    <row r="4" spans="1:30" s="1" customFormat="1" x14ac:dyDescent="0.25">
      <c r="A4" s="1">
        <v>63</v>
      </c>
      <c r="B4" s="1" t="s">
        <v>69</v>
      </c>
      <c r="C4" s="15">
        <v>40918</v>
      </c>
      <c r="D4" s="16">
        <v>2012</v>
      </c>
      <c r="E4" s="1" t="s">
        <v>18</v>
      </c>
      <c r="F4" s="1">
        <v>4307000417</v>
      </c>
      <c r="G4" s="1" t="s">
        <v>28</v>
      </c>
      <c r="H4" s="1" t="s">
        <v>29</v>
      </c>
      <c r="I4" s="1" t="s">
        <v>711</v>
      </c>
      <c r="K4" s="1" t="s">
        <v>64</v>
      </c>
      <c r="L4" s="1" t="s">
        <v>65</v>
      </c>
      <c r="M4" s="1" t="s">
        <v>19</v>
      </c>
      <c r="N4" s="1" t="s">
        <v>19</v>
      </c>
      <c r="O4" s="1" t="s">
        <v>66</v>
      </c>
      <c r="P4" s="1" t="s">
        <v>21</v>
      </c>
      <c r="Q4" s="1" t="s">
        <v>245</v>
      </c>
      <c r="R4" s="1" t="s">
        <v>313</v>
      </c>
      <c r="S4" s="1" t="s">
        <v>26</v>
      </c>
      <c r="T4" s="1" t="s">
        <v>26</v>
      </c>
      <c r="U4" s="1" t="s">
        <v>26</v>
      </c>
      <c r="V4" s="1" t="s">
        <v>22</v>
      </c>
      <c r="W4" s="1">
        <v>1</v>
      </c>
      <c r="X4" s="1">
        <v>4401399000</v>
      </c>
      <c r="Y4" s="1">
        <v>21903</v>
      </c>
      <c r="Z4" s="17">
        <v>21000</v>
      </c>
      <c r="AA4" s="18">
        <f>Z4/1000</f>
        <v>21</v>
      </c>
      <c r="AB4" s="17">
        <v>2092.88</v>
      </c>
      <c r="AC4" s="17">
        <f>AB4/1000</f>
        <v>2.0928800000000001</v>
      </c>
    </row>
    <row r="5" spans="1:30" s="1" customFormat="1" x14ac:dyDescent="0.25">
      <c r="A5" s="1">
        <v>15</v>
      </c>
      <c r="B5" s="1" t="s">
        <v>43</v>
      </c>
      <c r="C5" s="15">
        <v>40918</v>
      </c>
      <c r="D5" s="16">
        <v>2012</v>
      </c>
      <c r="E5" s="1" t="s">
        <v>18</v>
      </c>
      <c r="F5" s="1">
        <v>5313006345</v>
      </c>
      <c r="G5" s="1" t="s">
        <v>39</v>
      </c>
      <c r="H5" s="1" t="s">
        <v>40</v>
      </c>
      <c r="I5" s="1" t="s">
        <v>698</v>
      </c>
      <c r="K5" s="1" t="s">
        <v>41</v>
      </c>
      <c r="L5" s="1" t="s">
        <v>42</v>
      </c>
      <c r="M5" s="1" t="s">
        <v>19</v>
      </c>
      <c r="N5" s="1" t="s">
        <v>19</v>
      </c>
      <c r="O5" s="1" t="s">
        <v>20</v>
      </c>
      <c r="P5" s="1" t="s">
        <v>21</v>
      </c>
      <c r="Q5" s="1" t="s">
        <v>242</v>
      </c>
      <c r="R5" s="1" t="s">
        <v>312</v>
      </c>
      <c r="S5" s="1" t="s">
        <v>651</v>
      </c>
      <c r="T5" s="1" t="s">
        <v>294</v>
      </c>
      <c r="U5" s="1" t="s">
        <v>294</v>
      </c>
      <c r="V5" s="1" t="s">
        <v>22</v>
      </c>
      <c r="W5" s="1">
        <v>1</v>
      </c>
      <c r="X5" s="1">
        <v>4401391000</v>
      </c>
      <c r="Y5" s="1">
        <v>44100</v>
      </c>
      <c r="Z5" s="17">
        <v>44016</v>
      </c>
      <c r="AA5" s="18">
        <f>Z5/1000</f>
        <v>44.015999999999998</v>
      </c>
      <c r="AB5" s="17">
        <v>6100.24</v>
      </c>
      <c r="AC5" s="17">
        <f>AB5/1000</f>
        <v>6.1002399999999994</v>
      </c>
    </row>
    <row r="6" spans="1:30" s="1" customFormat="1" x14ac:dyDescent="0.25">
      <c r="A6" s="1">
        <v>14</v>
      </c>
      <c r="B6" s="1" t="s">
        <v>38</v>
      </c>
      <c r="C6" s="15">
        <v>40918</v>
      </c>
      <c r="D6" s="16">
        <v>2012</v>
      </c>
      <c r="E6" s="1" t="s">
        <v>18</v>
      </c>
      <c r="F6" s="1">
        <v>5313006345</v>
      </c>
      <c r="G6" s="1" t="s">
        <v>39</v>
      </c>
      <c r="H6" s="1" t="s">
        <v>40</v>
      </c>
      <c r="I6" s="1" t="s">
        <v>698</v>
      </c>
      <c r="K6" s="1" t="s">
        <v>41</v>
      </c>
      <c r="L6" s="1" t="s">
        <v>42</v>
      </c>
      <c r="M6" s="1" t="s">
        <v>19</v>
      </c>
      <c r="N6" s="1" t="s">
        <v>19</v>
      </c>
      <c r="O6" s="1" t="s">
        <v>20</v>
      </c>
      <c r="P6" s="1" t="s">
        <v>21</v>
      </c>
      <c r="Q6" s="1" t="s">
        <v>241</v>
      </c>
      <c r="R6" s="1" t="s">
        <v>312</v>
      </c>
      <c r="S6" s="1" t="s">
        <v>651</v>
      </c>
      <c r="T6" s="1" t="s">
        <v>294</v>
      </c>
      <c r="U6" s="1" t="s">
        <v>294</v>
      </c>
      <c r="V6" s="1" t="s">
        <v>22</v>
      </c>
      <c r="W6" s="1">
        <v>1</v>
      </c>
      <c r="X6" s="1">
        <v>4401391000</v>
      </c>
      <c r="Y6" s="1">
        <v>44100</v>
      </c>
      <c r="Z6" s="17">
        <v>44016</v>
      </c>
      <c r="AA6" s="18">
        <f>Z6/1000</f>
        <v>44.015999999999998</v>
      </c>
      <c r="AB6" s="17">
        <v>6100.24</v>
      </c>
      <c r="AC6" s="17">
        <f>AB6/1000</f>
        <v>6.1002399999999994</v>
      </c>
    </row>
    <row r="7" spans="1:30" s="1" customFormat="1" x14ac:dyDescent="0.25">
      <c r="A7" s="1">
        <v>17</v>
      </c>
      <c r="B7" s="1" t="s">
        <v>46</v>
      </c>
      <c r="C7" s="15">
        <v>40918</v>
      </c>
      <c r="D7" s="16">
        <v>2012</v>
      </c>
      <c r="E7" s="1" t="s">
        <v>18</v>
      </c>
      <c r="F7" s="1">
        <v>7813318900</v>
      </c>
      <c r="G7" s="1" t="s">
        <v>47</v>
      </c>
      <c r="H7" s="1" t="s">
        <v>48</v>
      </c>
      <c r="I7" s="1" t="s">
        <v>696</v>
      </c>
      <c r="K7" s="1" t="s">
        <v>49</v>
      </c>
      <c r="L7" s="1" t="s">
        <v>50</v>
      </c>
      <c r="M7" s="1" t="s">
        <v>19</v>
      </c>
      <c r="N7" s="1" t="s">
        <v>19</v>
      </c>
      <c r="O7" s="1" t="s">
        <v>20</v>
      </c>
      <c r="P7" s="1" t="s">
        <v>21</v>
      </c>
      <c r="Q7" s="1" t="s">
        <v>243</v>
      </c>
      <c r="R7" s="1" t="s">
        <v>312</v>
      </c>
      <c r="S7" s="1" t="s">
        <v>657</v>
      </c>
      <c r="T7" s="1" t="s">
        <v>296</v>
      </c>
      <c r="U7" s="1" t="s">
        <v>717</v>
      </c>
      <c r="V7" s="1" t="s">
        <v>22</v>
      </c>
      <c r="W7" s="1">
        <v>1</v>
      </c>
      <c r="X7" s="1">
        <v>4401391000</v>
      </c>
      <c r="Y7" s="1">
        <v>21105</v>
      </c>
      <c r="Z7" s="17">
        <v>21000</v>
      </c>
      <c r="AA7" s="18">
        <f>Z7/1000</f>
        <v>21</v>
      </c>
      <c r="AB7" s="17">
        <v>3310.82</v>
      </c>
      <c r="AC7" s="17">
        <f>AB7/1000</f>
        <v>3.3108200000000001</v>
      </c>
    </row>
    <row r="8" spans="1:30" s="1" customFormat="1" x14ac:dyDescent="0.25">
      <c r="A8" s="1">
        <v>18</v>
      </c>
      <c r="B8" s="1" t="s">
        <v>52</v>
      </c>
      <c r="C8" s="15">
        <v>40918</v>
      </c>
      <c r="D8" s="16">
        <v>2012</v>
      </c>
      <c r="E8" s="1" t="s">
        <v>18</v>
      </c>
      <c r="F8" s="1">
        <v>7813318900</v>
      </c>
      <c r="G8" s="1" t="s">
        <v>47</v>
      </c>
      <c r="H8" s="1" t="s">
        <v>48</v>
      </c>
      <c r="I8" s="1" t="s">
        <v>696</v>
      </c>
      <c r="K8" s="1" t="s">
        <v>49</v>
      </c>
      <c r="L8" s="1" t="s">
        <v>50</v>
      </c>
      <c r="M8" s="1" t="s">
        <v>19</v>
      </c>
      <c r="N8" s="1" t="s">
        <v>19</v>
      </c>
      <c r="O8" s="1" t="s">
        <v>20</v>
      </c>
      <c r="P8" s="1" t="s">
        <v>21</v>
      </c>
      <c r="Q8" s="1" t="s">
        <v>243</v>
      </c>
      <c r="R8" s="1" t="s">
        <v>312</v>
      </c>
      <c r="S8" s="1" t="s">
        <v>657</v>
      </c>
      <c r="T8" s="1" t="s">
        <v>296</v>
      </c>
      <c r="U8" s="1" t="s">
        <v>717</v>
      </c>
      <c r="V8" s="1" t="s">
        <v>22</v>
      </c>
      <c r="W8" s="1">
        <v>1</v>
      </c>
      <c r="X8" s="1">
        <v>4401391000</v>
      </c>
      <c r="Y8" s="1">
        <v>21105</v>
      </c>
      <c r="Z8" s="17">
        <v>21000</v>
      </c>
      <c r="AA8" s="18">
        <f>Z8/1000</f>
        <v>21</v>
      </c>
      <c r="AB8" s="17">
        <v>3310.82</v>
      </c>
      <c r="AC8" s="17">
        <f>AB8/1000</f>
        <v>3.3108200000000001</v>
      </c>
    </row>
    <row r="9" spans="1:30" s="1" customFormat="1" x14ac:dyDescent="0.25">
      <c r="A9" s="1">
        <v>13</v>
      </c>
      <c r="B9" s="1" t="s">
        <v>33</v>
      </c>
      <c r="C9" s="15">
        <v>40918</v>
      </c>
      <c r="D9" s="16">
        <v>2012</v>
      </c>
      <c r="E9" s="1" t="s">
        <v>18</v>
      </c>
      <c r="F9" s="1">
        <v>2463225083</v>
      </c>
      <c r="G9" s="1" t="s">
        <v>34</v>
      </c>
      <c r="H9" s="1" t="s">
        <v>35</v>
      </c>
      <c r="I9" s="1" t="s">
        <v>710</v>
      </c>
      <c r="K9" s="1" t="s">
        <v>36</v>
      </c>
      <c r="L9" s="1" t="s">
        <v>37</v>
      </c>
      <c r="M9" s="1" t="s">
        <v>19</v>
      </c>
      <c r="N9" s="1" t="s">
        <v>19</v>
      </c>
      <c r="O9" s="1" t="s">
        <v>31</v>
      </c>
      <c r="P9" s="1" t="s">
        <v>21</v>
      </c>
      <c r="Q9" s="1" t="s">
        <v>240</v>
      </c>
      <c r="R9" s="1" t="s">
        <v>312</v>
      </c>
      <c r="S9" s="1" t="s">
        <v>293</v>
      </c>
      <c r="T9" s="1" t="s">
        <v>302</v>
      </c>
      <c r="U9" s="1" t="s">
        <v>302</v>
      </c>
      <c r="W9" s="1">
        <v>1</v>
      </c>
      <c r="X9" s="1">
        <v>4401310000</v>
      </c>
      <c r="Y9" s="1">
        <v>3000000</v>
      </c>
      <c r="Z9" s="17">
        <v>3000000</v>
      </c>
      <c r="AA9" s="18">
        <f>Z9/1000</f>
        <v>3000</v>
      </c>
      <c r="AB9" s="17">
        <v>472470.18</v>
      </c>
      <c r="AC9" s="17">
        <f>AB9/1000</f>
        <v>472.47017999999997</v>
      </c>
    </row>
    <row r="10" spans="1:30" s="1" customFormat="1" x14ac:dyDescent="0.25">
      <c r="A10" s="1">
        <v>20</v>
      </c>
      <c r="B10" s="1" t="s">
        <v>53</v>
      </c>
      <c r="C10" s="15">
        <v>40919</v>
      </c>
      <c r="D10" s="16">
        <v>2012</v>
      </c>
      <c r="E10" s="1" t="s">
        <v>18</v>
      </c>
      <c r="F10" s="1">
        <v>4715011103</v>
      </c>
      <c r="G10" s="1" t="s">
        <v>54</v>
      </c>
      <c r="H10" s="1" t="s">
        <v>55</v>
      </c>
      <c r="I10" s="1" t="s">
        <v>694</v>
      </c>
      <c r="K10" s="1" t="s">
        <v>56</v>
      </c>
      <c r="L10" s="1" t="s">
        <v>57</v>
      </c>
      <c r="M10" s="1" t="s">
        <v>19</v>
      </c>
      <c r="N10" s="1" t="s">
        <v>19</v>
      </c>
      <c r="O10" s="1" t="s">
        <v>31</v>
      </c>
      <c r="P10" s="1" t="s">
        <v>21</v>
      </c>
      <c r="Q10" s="1" t="s">
        <v>244</v>
      </c>
      <c r="R10" s="1" t="s">
        <v>313</v>
      </c>
      <c r="S10" s="1" t="s">
        <v>659</v>
      </c>
      <c r="T10" s="1" t="s">
        <v>297</v>
      </c>
      <c r="U10" s="1" t="s">
        <v>297</v>
      </c>
      <c r="V10" s="1" t="s">
        <v>22</v>
      </c>
      <c r="W10" s="1">
        <v>1</v>
      </c>
      <c r="X10" s="1">
        <v>4401399000</v>
      </c>
      <c r="Y10" s="1">
        <v>960039</v>
      </c>
      <c r="Z10" s="17">
        <v>959040</v>
      </c>
      <c r="AA10" s="18">
        <f>Z10/1000</f>
        <v>959.04</v>
      </c>
      <c r="AB10" s="17">
        <v>138585.62</v>
      </c>
      <c r="AC10" s="17">
        <f>AB10/1000</f>
        <v>138.58562000000001</v>
      </c>
    </row>
    <row r="11" spans="1:30" s="1" customFormat="1" x14ac:dyDescent="0.25">
      <c r="A11" s="1">
        <v>423</v>
      </c>
      <c r="B11" s="1" t="s">
        <v>104</v>
      </c>
      <c r="C11" s="15">
        <v>40940</v>
      </c>
      <c r="D11" s="16">
        <v>2012</v>
      </c>
      <c r="E11" s="1" t="s">
        <v>62</v>
      </c>
      <c r="G11" s="1" t="s">
        <v>105</v>
      </c>
      <c r="H11" s="1" t="s">
        <v>106</v>
      </c>
      <c r="I11" s="1" t="s">
        <v>707</v>
      </c>
      <c r="J11" s="1">
        <v>7715828839</v>
      </c>
      <c r="K11" s="1" t="s">
        <v>107</v>
      </c>
      <c r="L11" s="1" t="s">
        <v>108</v>
      </c>
      <c r="M11" s="1" t="s">
        <v>67</v>
      </c>
      <c r="N11" s="1" t="s">
        <v>717</v>
      </c>
      <c r="O11" s="1" t="s">
        <v>19</v>
      </c>
      <c r="P11" s="1" t="s">
        <v>98</v>
      </c>
      <c r="Q11" s="1" t="s">
        <v>247</v>
      </c>
      <c r="R11" s="1" t="s">
        <v>313</v>
      </c>
      <c r="S11" s="1" t="s">
        <v>661</v>
      </c>
      <c r="T11" s="1" t="s">
        <v>661</v>
      </c>
      <c r="U11" s="1" t="s">
        <v>717</v>
      </c>
      <c r="V11" s="1" t="s">
        <v>109</v>
      </c>
      <c r="W11" s="1">
        <v>1</v>
      </c>
      <c r="X11" s="1">
        <v>4401391000</v>
      </c>
      <c r="Y11" s="1">
        <v>89</v>
      </c>
      <c r="Z11" s="17">
        <v>84.05</v>
      </c>
      <c r="AA11" s="18">
        <f>Z11/1000</f>
        <v>8.405E-2</v>
      </c>
      <c r="AB11" s="17">
        <v>102.38</v>
      </c>
      <c r="AC11" s="17">
        <f>AB11/1000</f>
        <v>0.10238</v>
      </c>
    </row>
    <row r="12" spans="1:30" s="1" customFormat="1" x14ac:dyDescent="0.25">
      <c r="A12" s="1">
        <v>525</v>
      </c>
      <c r="B12" s="1" t="s">
        <v>113</v>
      </c>
      <c r="C12" s="15">
        <v>40948</v>
      </c>
      <c r="D12" s="16">
        <v>2012</v>
      </c>
      <c r="E12" s="1" t="s">
        <v>62</v>
      </c>
      <c r="G12" s="1" t="s">
        <v>114</v>
      </c>
      <c r="H12" s="1" t="s">
        <v>115</v>
      </c>
      <c r="I12" s="1" t="s">
        <v>713</v>
      </c>
      <c r="J12" s="1">
        <v>3908607028</v>
      </c>
      <c r="K12" s="1" t="s">
        <v>116</v>
      </c>
      <c r="L12" s="1" t="s">
        <v>117</v>
      </c>
      <c r="M12" s="1" t="s">
        <v>66</v>
      </c>
      <c r="N12" s="1" t="s">
        <v>717</v>
      </c>
      <c r="O12" s="1" t="s">
        <v>19</v>
      </c>
      <c r="Q12" s="1" t="s">
        <v>248</v>
      </c>
      <c r="R12" s="1" t="s">
        <v>313</v>
      </c>
      <c r="S12" s="1" t="s">
        <v>163</v>
      </c>
      <c r="T12" s="1" t="s">
        <v>163</v>
      </c>
      <c r="U12" s="1" t="s">
        <v>717</v>
      </c>
      <c r="V12" s="1" t="s">
        <v>22</v>
      </c>
      <c r="W12" s="1">
        <v>4</v>
      </c>
      <c r="X12" s="1">
        <v>4401399000</v>
      </c>
      <c r="Y12" s="1">
        <v>898</v>
      </c>
      <c r="Z12" s="17">
        <v>880</v>
      </c>
      <c r="AA12" s="18">
        <f>Z12/1000</f>
        <v>0.88</v>
      </c>
      <c r="AB12" s="17">
        <v>186.95</v>
      </c>
      <c r="AC12" s="17">
        <f>AB12/1000</f>
        <v>0.18694999999999998</v>
      </c>
    </row>
    <row r="13" spans="1:30" s="1" customFormat="1" x14ac:dyDescent="0.25">
      <c r="A13" s="1">
        <v>740</v>
      </c>
      <c r="B13" s="1" t="s">
        <v>120</v>
      </c>
      <c r="C13" s="15">
        <v>40977</v>
      </c>
      <c r="D13" s="16">
        <v>2012</v>
      </c>
      <c r="E13" s="1" t="s">
        <v>62</v>
      </c>
      <c r="G13" s="1" t="s">
        <v>121</v>
      </c>
      <c r="H13" s="1" t="s">
        <v>122</v>
      </c>
      <c r="I13" s="1" t="s">
        <v>708</v>
      </c>
      <c r="J13" s="1">
        <v>3906092253</v>
      </c>
      <c r="K13" s="1" t="s">
        <v>123</v>
      </c>
      <c r="L13" s="1" t="s">
        <v>124</v>
      </c>
      <c r="M13" s="1" t="s">
        <v>66</v>
      </c>
      <c r="N13" s="1" t="s">
        <v>66</v>
      </c>
      <c r="O13" s="1" t="s">
        <v>19</v>
      </c>
      <c r="P13" s="1" t="s">
        <v>92</v>
      </c>
      <c r="Q13" s="1" t="s">
        <v>249</v>
      </c>
      <c r="R13" s="1" t="s">
        <v>313</v>
      </c>
      <c r="S13" s="1" t="s">
        <v>125</v>
      </c>
      <c r="T13" s="1" t="s">
        <v>723</v>
      </c>
      <c r="U13" s="1" t="s">
        <v>717</v>
      </c>
      <c r="V13" s="1" t="s">
        <v>126</v>
      </c>
      <c r="W13" s="1">
        <v>3</v>
      </c>
      <c r="X13" s="1">
        <v>4401391000</v>
      </c>
      <c r="Y13" s="1">
        <v>239.76</v>
      </c>
      <c r="Z13" s="17">
        <v>237.6</v>
      </c>
      <c r="AA13" s="18">
        <f>Z13/1000</f>
        <v>0.23760000000000001</v>
      </c>
      <c r="AB13" s="17">
        <v>1391.93</v>
      </c>
      <c r="AC13" s="17">
        <f>AB13/1000</f>
        <v>1.3919300000000001</v>
      </c>
    </row>
    <row r="14" spans="1:30" s="1" customFormat="1" x14ac:dyDescent="0.25">
      <c r="A14" s="1">
        <v>5921</v>
      </c>
      <c r="B14" s="1" t="s">
        <v>182</v>
      </c>
      <c r="C14" s="15">
        <v>41279</v>
      </c>
      <c r="D14" s="16">
        <v>2013</v>
      </c>
      <c r="E14" s="1" t="s">
        <v>18</v>
      </c>
      <c r="F14" s="1">
        <v>4626000830</v>
      </c>
      <c r="G14" s="1" t="s">
        <v>143</v>
      </c>
      <c r="H14" s="1" t="s">
        <v>144</v>
      </c>
      <c r="I14" s="1" t="s">
        <v>714</v>
      </c>
      <c r="K14" s="1" t="s">
        <v>165</v>
      </c>
      <c r="L14" s="1" t="s">
        <v>166</v>
      </c>
      <c r="N14" s="1" t="s">
        <v>19</v>
      </c>
      <c r="O14" s="1" t="s">
        <v>25</v>
      </c>
      <c r="P14" s="1" t="s">
        <v>21</v>
      </c>
      <c r="Q14" s="1" t="s">
        <v>157</v>
      </c>
      <c r="R14" s="1" t="s">
        <v>312</v>
      </c>
      <c r="S14" s="1" t="s">
        <v>145</v>
      </c>
      <c r="T14" s="1" t="s">
        <v>729</v>
      </c>
      <c r="U14" s="1" t="s">
        <v>717</v>
      </c>
      <c r="V14" s="1" t="s">
        <v>22</v>
      </c>
      <c r="W14" s="1">
        <v>1</v>
      </c>
      <c r="X14" s="1">
        <v>4401310000</v>
      </c>
      <c r="Y14" s="1">
        <v>22066</v>
      </c>
      <c r="Z14" s="17">
        <v>22000</v>
      </c>
      <c r="AA14" s="18">
        <f>Z14/1000</f>
        <v>22</v>
      </c>
      <c r="AB14" s="17">
        <v>2691.12</v>
      </c>
      <c r="AC14" s="17">
        <f>AB14/1000</f>
        <v>2.6911199999999997</v>
      </c>
    </row>
    <row r="15" spans="1:30" s="1" customFormat="1" x14ac:dyDescent="0.25">
      <c r="A15" s="1">
        <v>5919</v>
      </c>
      <c r="B15" s="1" t="s">
        <v>180</v>
      </c>
      <c r="C15" s="15">
        <v>41280</v>
      </c>
      <c r="D15" s="16">
        <v>2013</v>
      </c>
      <c r="E15" s="1" t="s">
        <v>18</v>
      </c>
      <c r="F15" s="1">
        <v>4401112598</v>
      </c>
      <c r="G15" s="1" t="s">
        <v>149</v>
      </c>
      <c r="H15" s="1" t="s">
        <v>150</v>
      </c>
      <c r="I15" s="1" t="s">
        <v>704</v>
      </c>
      <c r="K15" s="1" t="s">
        <v>111</v>
      </c>
      <c r="L15" s="1" t="s">
        <v>155</v>
      </c>
      <c r="N15" s="1" t="s">
        <v>19</v>
      </c>
      <c r="O15" s="1" t="s">
        <v>20</v>
      </c>
      <c r="P15" s="1" t="s">
        <v>61</v>
      </c>
      <c r="Q15" s="1" t="s">
        <v>170</v>
      </c>
      <c r="R15" s="1" t="s">
        <v>312</v>
      </c>
      <c r="S15" s="1" t="s">
        <v>22</v>
      </c>
      <c r="T15" s="1" t="s">
        <v>717</v>
      </c>
      <c r="U15" s="1" t="s">
        <v>717</v>
      </c>
      <c r="V15" s="1" t="s">
        <v>22</v>
      </c>
      <c r="W15" s="1">
        <v>1</v>
      </c>
      <c r="X15" s="1">
        <v>4401310000</v>
      </c>
      <c r="Y15" s="1">
        <v>21722</v>
      </c>
      <c r="Z15" s="17">
        <v>21650</v>
      </c>
      <c r="AA15" s="18">
        <f>Z15/1000</f>
        <v>21.65</v>
      </c>
      <c r="AB15" s="17">
        <v>3727.8</v>
      </c>
      <c r="AC15" s="17">
        <f>AB15/1000</f>
        <v>3.7278000000000002</v>
      </c>
    </row>
    <row r="16" spans="1:30" s="1" customFormat="1" x14ac:dyDescent="0.25">
      <c r="A16" s="1">
        <v>5920</v>
      </c>
      <c r="B16" s="1" t="s">
        <v>181</v>
      </c>
      <c r="C16" s="15">
        <v>41280</v>
      </c>
      <c r="D16" s="16">
        <v>2013</v>
      </c>
      <c r="E16" s="1" t="s">
        <v>18</v>
      </c>
      <c r="F16" s="1">
        <v>4401112598</v>
      </c>
      <c r="G16" s="1" t="s">
        <v>149</v>
      </c>
      <c r="H16" s="1" t="s">
        <v>150</v>
      </c>
      <c r="I16" s="1" t="s">
        <v>704</v>
      </c>
      <c r="K16" s="1" t="s">
        <v>111</v>
      </c>
      <c r="L16" s="1" t="s">
        <v>155</v>
      </c>
      <c r="N16" s="1" t="s">
        <v>19</v>
      </c>
      <c r="O16" s="1" t="s">
        <v>20</v>
      </c>
      <c r="P16" s="1" t="s">
        <v>61</v>
      </c>
      <c r="Q16" s="1" t="s">
        <v>170</v>
      </c>
      <c r="R16" s="1" t="s">
        <v>312</v>
      </c>
      <c r="S16" s="1" t="s">
        <v>22</v>
      </c>
      <c r="T16" s="1" t="s">
        <v>717</v>
      </c>
      <c r="U16" s="1" t="s">
        <v>717</v>
      </c>
      <c r="V16" s="1" t="s">
        <v>22</v>
      </c>
      <c r="W16" s="1">
        <v>1</v>
      </c>
      <c r="X16" s="1">
        <v>4401310000</v>
      </c>
      <c r="Y16" s="1">
        <v>21722</v>
      </c>
      <c r="Z16" s="17">
        <v>21650</v>
      </c>
      <c r="AA16" s="18">
        <f>Z16/1000</f>
        <v>21.65</v>
      </c>
      <c r="AB16" s="17">
        <v>3928.53</v>
      </c>
      <c r="AC16" s="17">
        <f>AB16/1000</f>
        <v>3.9285300000000003</v>
      </c>
    </row>
    <row r="17" spans="1:29" s="1" customFormat="1" x14ac:dyDescent="0.25">
      <c r="A17" s="1">
        <v>5936</v>
      </c>
      <c r="B17" s="1" t="s">
        <v>183</v>
      </c>
      <c r="C17" s="15">
        <v>41283</v>
      </c>
      <c r="D17" s="16">
        <v>2013</v>
      </c>
      <c r="E17" s="1" t="s">
        <v>18</v>
      </c>
      <c r="F17" s="1">
        <v>7801128710</v>
      </c>
      <c r="G17" s="1" t="s">
        <v>131</v>
      </c>
      <c r="H17" s="1" t="s">
        <v>132</v>
      </c>
      <c r="I17" s="1" t="s">
        <v>696</v>
      </c>
      <c r="K17" s="1" t="s">
        <v>133</v>
      </c>
      <c r="L17" s="1" t="s">
        <v>134</v>
      </c>
      <c r="N17" s="1" t="s">
        <v>19</v>
      </c>
      <c r="O17" s="1" t="s">
        <v>736</v>
      </c>
      <c r="P17" s="1" t="s">
        <v>32</v>
      </c>
      <c r="Q17" s="1" t="s">
        <v>142</v>
      </c>
      <c r="R17" s="1" t="s">
        <v>313</v>
      </c>
      <c r="S17" s="1" t="s">
        <v>649</v>
      </c>
      <c r="T17" s="1" t="s">
        <v>314</v>
      </c>
      <c r="U17" s="1" t="s">
        <v>314</v>
      </c>
      <c r="V17" s="1" t="s">
        <v>68</v>
      </c>
      <c r="W17" s="1">
        <v>1</v>
      </c>
      <c r="X17" s="1">
        <v>4401399000</v>
      </c>
      <c r="Y17" s="1">
        <v>24725</v>
      </c>
      <c r="Z17" s="17">
        <v>24360</v>
      </c>
      <c r="AA17" s="18">
        <f>Z17/1000</f>
        <v>24.36</v>
      </c>
      <c r="AB17" s="17">
        <v>2742.51</v>
      </c>
      <c r="AC17" s="17">
        <f>AB17/1000</f>
        <v>2.7425100000000002</v>
      </c>
    </row>
    <row r="18" spans="1:29" s="1" customFormat="1" x14ac:dyDescent="0.25">
      <c r="A18" s="1">
        <v>5937</v>
      </c>
      <c r="B18" s="1" t="s">
        <v>184</v>
      </c>
      <c r="C18" s="15">
        <v>41283</v>
      </c>
      <c r="D18" s="16">
        <v>2013</v>
      </c>
      <c r="E18" s="1" t="s">
        <v>18</v>
      </c>
      <c r="F18" s="1">
        <v>4307000417</v>
      </c>
      <c r="G18" s="1" t="s">
        <v>28</v>
      </c>
      <c r="H18" s="1" t="s">
        <v>29</v>
      </c>
      <c r="I18" s="1" t="s">
        <v>711</v>
      </c>
      <c r="K18" s="1" t="s">
        <v>129</v>
      </c>
      <c r="L18" s="1" t="s">
        <v>99</v>
      </c>
      <c r="N18" s="1" t="s">
        <v>19</v>
      </c>
      <c r="O18" s="1" t="s">
        <v>25</v>
      </c>
      <c r="P18" s="1" t="s">
        <v>21</v>
      </c>
      <c r="Q18" s="1" t="s">
        <v>167</v>
      </c>
      <c r="R18" s="1" t="s">
        <v>313</v>
      </c>
      <c r="S18" s="1" t="s">
        <v>138</v>
      </c>
      <c r="T18" s="1" t="s">
        <v>26</v>
      </c>
      <c r="U18" s="1" t="s">
        <v>26</v>
      </c>
      <c r="V18" s="1" t="s">
        <v>22</v>
      </c>
      <c r="W18" s="1">
        <v>1</v>
      </c>
      <c r="X18" s="1">
        <v>4401399000</v>
      </c>
      <c r="Y18" s="1">
        <v>22066</v>
      </c>
      <c r="Z18" s="17">
        <v>21120</v>
      </c>
      <c r="AA18" s="18">
        <f>Z18/1000</f>
        <v>21.12</v>
      </c>
      <c r="AB18" s="17">
        <v>1874.22</v>
      </c>
      <c r="AC18" s="17">
        <f>AB18/1000</f>
        <v>1.87422</v>
      </c>
    </row>
    <row r="19" spans="1:29" s="1" customFormat="1" x14ac:dyDescent="0.25">
      <c r="A19" s="1">
        <v>5915</v>
      </c>
      <c r="B19" s="1" t="s">
        <v>178</v>
      </c>
      <c r="C19" s="15">
        <v>41283</v>
      </c>
      <c r="D19" s="16">
        <v>2013</v>
      </c>
      <c r="E19" s="1" t="s">
        <v>18</v>
      </c>
      <c r="F19" s="1">
        <v>7806417000</v>
      </c>
      <c r="G19" s="1" t="s">
        <v>97</v>
      </c>
      <c r="H19" s="1" t="s">
        <v>137</v>
      </c>
      <c r="I19" s="1" t="s">
        <v>694</v>
      </c>
      <c r="K19" s="1" t="s">
        <v>140</v>
      </c>
      <c r="L19" s="1" t="s">
        <v>141</v>
      </c>
      <c r="N19" s="1" t="s">
        <v>19</v>
      </c>
      <c r="O19" s="1" t="s">
        <v>20</v>
      </c>
      <c r="P19" s="1" t="s">
        <v>21</v>
      </c>
      <c r="Q19" s="1" t="s">
        <v>148</v>
      </c>
      <c r="R19" s="1" t="s">
        <v>312</v>
      </c>
      <c r="S19" s="1" t="s">
        <v>648</v>
      </c>
      <c r="T19" s="1" t="s">
        <v>317</v>
      </c>
      <c r="U19" s="1" t="s">
        <v>317</v>
      </c>
      <c r="V19" s="1" t="s">
        <v>22</v>
      </c>
      <c r="W19" s="1">
        <v>1</v>
      </c>
      <c r="X19" s="1">
        <v>4401310000</v>
      </c>
      <c r="Y19" s="1">
        <v>21082</v>
      </c>
      <c r="Z19" s="17">
        <v>21030</v>
      </c>
      <c r="AA19" s="18">
        <f>Z19/1000</f>
        <v>21.03</v>
      </c>
      <c r="AB19" s="17">
        <v>3301.58</v>
      </c>
      <c r="AC19" s="17">
        <f>AB19/1000</f>
        <v>3.30158</v>
      </c>
    </row>
    <row r="20" spans="1:29" s="1" customFormat="1" x14ac:dyDescent="0.25">
      <c r="A20" s="1">
        <v>5911</v>
      </c>
      <c r="B20" s="1" t="s">
        <v>173</v>
      </c>
      <c r="C20" s="15">
        <v>41283</v>
      </c>
      <c r="D20" s="16">
        <v>2013</v>
      </c>
      <c r="E20" s="1" t="s">
        <v>18</v>
      </c>
      <c r="F20" s="1">
        <v>7813318900</v>
      </c>
      <c r="G20" s="1" t="s">
        <v>47</v>
      </c>
      <c r="H20" s="1" t="s">
        <v>48</v>
      </c>
      <c r="I20" s="1" t="s">
        <v>696</v>
      </c>
      <c r="K20" s="1" t="s">
        <v>147</v>
      </c>
      <c r="L20" s="1" t="s">
        <v>50</v>
      </c>
      <c r="N20" s="1" t="s">
        <v>19</v>
      </c>
      <c r="O20" s="1" t="s">
        <v>20</v>
      </c>
      <c r="P20" s="1" t="s">
        <v>21</v>
      </c>
      <c r="Q20" s="1" t="s">
        <v>94</v>
      </c>
      <c r="R20" s="1" t="s">
        <v>312</v>
      </c>
      <c r="S20" s="1" t="s">
        <v>668</v>
      </c>
      <c r="T20" s="1" t="s">
        <v>303</v>
      </c>
      <c r="U20" s="1" t="s">
        <v>303</v>
      </c>
      <c r="V20" s="1" t="s">
        <v>22</v>
      </c>
      <c r="W20" s="1">
        <v>1</v>
      </c>
      <c r="X20" s="1">
        <v>4401310000</v>
      </c>
      <c r="Y20" s="1">
        <v>21120</v>
      </c>
      <c r="Z20" s="17">
        <v>21000</v>
      </c>
      <c r="AA20" s="18">
        <f>Z20/1000</f>
        <v>21</v>
      </c>
      <c r="AB20" s="17">
        <v>3249</v>
      </c>
      <c r="AC20" s="17">
        <f>AB20/1000</f>
        <v>3.2490000000000001</v>
      </c>
    </row>
    <row r="21" spans="1:29" s="1" customFormat="1" x14ac:dyDescent="0.25">
      <c r="A21" s="1">
        <v>5912</v>
      </c>
      <c r="B21" s="1" t="s">
        <v>174</v>
      </c>
      <c r="C21" s="15">
        <v>41283</v>
      </c>
      <c r="D21" s="16">
        <v>2013</v>
      </c>
      <c r="E21" s="1" t="s">
        <v>18</v>
      </c>
      <c r="F21" s="1">
        <v>7813318900</v>
      </c>
      <c r="G21" s="1" t="s">
        <v>47</v>
      </c>
      <c r="H21" s="1" t="s">
        <v>48</v>
      </c>
      <c r="I21" s="1" t="s">
        <v>696</v>
      </c>
      <c r="K21" s="1" t="s">
        <v>147</v>
      </c>
      <c r="L21" s="1" t="s">
        <v>50</v>
      </c>
      <c r="N21" s="1" t="s">
        <v>19</v>
      </c>
      <c r="O21" s="1" t="s">
        <v>20</v>
      </c>
      <c r="P21" s="1" t="s">
        <v>21</v>
      </c>
      <c r="Q21" s="1" t="s">
        <v>94</v>
      </c>
      <c r="R21" s="1" t="s">
        <v>312</v>
      </c>
      <c r="S21" s="1" t="s">
        <v>668</v>
      </c>
      <c r="T21" s="1" t="s">
        <v>303</v>
      </c>
      <c r="U21" s="1" t="s">
        <v>303</v>
      </c>
      <c r="V21" s="1" t="s">
        <v>22</v>
      </c>
      <c r="W21" s="1">
        <v>1</v>
      </c>
      <c r="X21" s="1">
        <v>4401310000</v>
      </c>
      <c r="Y21" s="1">
        <v>21120</v>
      </c>
      <c r="Z21" s="17">
        <v>21000</v>
      </c>
      <c r="AA21" s="18">
        <f>Z21/1000</f>
        <v>21</v>
      </c>
      <c r="AB21" s="17">
        <v>3249</v>
      </c>
      <c r="AC21" s="17">
        <f>AB21/1000</f>
        <v>3.2490000000000001</v>
      </c>
    </row>
    <row r="22" spans="1:29" s="1" customFormat="1" x14ac:dyDescent="0.25">
      <c r="A22" s="1">
        <v>5916</v>
      </c>
      <c r="B22" s="1" t="s">
        <v>179</v>
      </c>
      <c r="C22" s="15">
        <v>41283</v>
      </c>
      <c r="D22" s="16">
        <v>2013</v>
      </c>
      <c r="E22" s="1" t="s">
        <v>18</v>
      </c>
      <c r="F22" s="1">
        <v>7813318900</v>
      </c>
      <c r="G22" s="1" t="s">
        <v>47</v>
      </c>
      <c r="H22" s="1" t="s">
        <v>48</v>
      </c>
      <c r="I22" s="1" t="s">
        <v>696</v>
      </c>
      <c r="K22" s="1" t="s">
        <v>147</v>
      </c>
      <c r="L22" s="1" t="s">
        <v>50</v>
      </c>
      <c r="N22" s="1" t="s">
        <v>19</v>
      </c>
      <c r="O22" s="1" t="s">
        <v>20</v>
      </c>
      <c r="P22" s="1" t="s">
        <v>21</v>
      </c>
      <c r="Q22" s="1" t="s">
        <v>94</v>
      </c>
      <c r="R22" s="1" t="s">
        <v>312</v>
      </c>
      <c r="S22" s="1" t="s">
        <v>668</v>
      </c>
      <c r="T22" s="1" t="s">
        <v>303</v>
      </c>
      <c r="U22" s="1" t="s">
        <v>303</v>
      </c>
      <c r="V22" s="1" t="s">
        <v>22</v>
      </c>
      <c r="W22" s="1">
        <v>1</v>
      </c>
      <c r="X22" s="1">
        <v>4401310000</v>
      </c>
      <c r="Y22" s="1">
        <v>21120</v>
      </c>
      <c r="Z22" s="17">
        <v>21000</v>
      </c>
      <c r="AA22" s="18">
        <f>Z22/1000</f>
        <v>21</v>
      </c>
      <c r="AB22" s="17">
        <v>3249</v>
      </c>
      <c r="AC22" s="17">
        <f>AB22/1000</f>
        <v>3.2490000000000001</v>
      </c>
    </row>
    <row r="23" spans="1:29" s="1" customFormat="1" x14ac:dyDescent="0.25">
      <c r="A23" s="1">
        <v>5913</v>
      </c>
      <c r="B23" s="1" t="s">
        <v>175</v>
      </c>
      <c r="C23" s="15">
        <v>41283</v>
      </c>
      <c r="D23" s="16">
        <v>2013</v>
      </c>
      <c r="E23" s="1" t="s">
        <v>18</v>
      </c>
      <c r="F23" s="1">
        <v>7813318900</v>
      </c>
      <c r="G23" s="1" t="s">
        <v>47</v>
      </c>
      <c r="H23" s="1" t="s">
        <v>48</v>
      </c>
      <c r="I23" s="1" t="s">
        <v>696</v>
      </c>
      <c r="K23" s="1" t="s">
        <v>147</v>
      </c>
      <c r="L23" s="1" t="s">
        <v>50</v>
      </c>
      <c r="N23" s="1" t="s">
        <v>19</v>
      </c>
      <c r="O23" s="1" t="s">
        <v>20</v>
      </c>
      <c r="P23" s="1" t="s">
        <v>21</v>
      </c>
      <c r="Q23" s="1" t="s">
        <v>176</v>
      </c>
      <c r="R23" s="1" t="s">
        <v>312</v>
      </c>
      <c r="S23" s="1" t="s">
        <v>668</v>
      </c>
      <c r="T23" s="1" t="s">
        <v>303</v>
      </c>
      <c r="U23" s="1" t="s">
        <v>303</v>
      </c>
      <c r="V23" s="1" t="s">
        <v>22</v>
      </c>
      <c r="W23" s="1">
        <v>1</v>
      </c>
      <c r="X23" s="1">
        <v>4401310000</v>
      </c>
      <c r="Y23" s="1">
        <v>20755.2</v>
      </c>
      <c r="Z23" s="17">
        <v>20640</v>
      </c>
      <c r="AA23" s="18">
        <f>Z23/1000</f>
        <v>20.64</v>
      </c>
      <c r="AB23" s="17">
        <v>3230.08</v>
      </c>
      <c r="AC23" s="17">
        <f>AB23/1000</f>
        <v>3.2300800000000001</v>
      </c>
    </row>
    <row r="24" spans="1:29" s="1" customFormat="1" x14ac:dyDescent="0.25">
      <c r="A24" s="1">
        <v>5914</v>
      </c>
      <c r="B24" s="1" t="s">
        <v>177</v>
      </c>
      <c r="C24" s="15">
        <v>41283</v>
      </c>
      <c r="D24" s="16">
        <v>2013</v>
      </c>
      <c r="E24" s="1" t="s">
        <v>18</v>
      </c>
      <c r="F24" s="1">
        <v>7813318900</v>
      </c>
      <c r="G24" s="1" t="s">
        <v>47</v>
      </c>
      <c r="H24" s="1" t="s">
        <v>48</v>
      </c>
      <c r="I24" s="1" t="s">
        <v>696</v>
      </c>
      <c r="K24" s="1" t="s">
        <v>147</v>
      </c>
      <c r="L24" s="1" t="s">
        <v>50</v>
      </c>
      <c r="N24" s="1" t="s">
        <v>19</v>
      </c>
      <c r="O24" s="1" t="s">
        <v>20</v>
      </c>
      <c r="P24" s="1" t="s">
        <v>21</v>
      </c>
      <c r="Q24" s="1" t="s">
        <v>172</v>
      </c>
      <c r="R24" s="1" t="s">
        <v>312</v>
      </c>
      <c r="S24" s="1" t="s">
        <v>668</v>
      </c>
      <c r="T24" s="1" t="s">
        <v>303</v>
      </c>
      <c r="U24" s="1" t="s">
        <v>303</v>
      </c>
      <c r="V24" s="1" t="s">
        <v>22</v>
      </c>
      <c r="W24" s="1">
        <v>1</v>
      </c>
      <c r="X24" s="1">
        <v>4401310000</v>
      </c>
      <c r="Y24" s="1">
        <v>21105</v>
      </c>
      <c r="Z24" s="17">
        <v>21000</v>
      </c>
      <c r="AA24" s="18">
        <f>Z24/1000</f>
        <v>21</v>
      </c>
      <c r="AB24" s="17">
        <v>3388.07</v>
      </c>
      <c r="AC24" s="17">
        <f>AB24/1000</f>
        <v>3.3880700000000004</v>
      </c>
    </row>
    <row r="25" spans="1:29" s="1" customFormat="1" x14ac:dyDescent="0.25">
      <c r="A25" s="1">
        <v>5941</v>
      </c>
      <c r="B25" s="1" t="s">
        <v>185</v>
      </c>
      <c r="C25" s="15">
        <v>41288</v>
      </c>
      <c r="D25" s="16">
        <v>2013</v>
      </c>
      <c r="E25" s="1" t="s">
        <v>62</v>
      </c>
      <c r="G25" s="1" t="s">
        <v>121</v>
      </c>
      <c r="H25" s="1" t="s">
        <v>122</v>
      </c>
      <c r="I25" s="1" t="s">
        <v>708</v>
      </c>
      <c r="J25" s="1">
        <v>3906092253</v>
      </c>
      <c r="K25" s="1" t="s">
        <v>123</v>
      </c>
      <c r="L25" s="1" t="s">
        <v>186</v>
      </c>
      <c r="M25" s="1" t="s">
        <v>66</v>
      </c>
      <c r="N25" s="1" t="s">
        <v>66</v>
      </c>
      <c r="O25" s="1" t="s">
        <v>717</v>
      </c>
      <c r="P25" s="1" t="s">
        <v>92</v>
      </c>
      <c r="Q25" s="1" t="s">
        <v>187</v>
      </c>
      <c r="R25" s="1" t="s">
        <v>313</v>
      </c>
      <c r="S25" s="1" t="s">
        <v>188</v>
      </c>
      <c r="T25" s="1" t="s">
        <v>188</v>
      </c>
      <c r="U25" s="1" t="s">
        <v>717</v>
      </c>
      <c r="V25" s="1" t="s">
        <v>126</v>
      </c>
      <c r="W25" s="1">
        <v>3</v>
      </c>
      <c r="X25" s="1">
        <v>4401391000</v>
      </c>
      <c r="Y25" s="1">
        <v>119.88</v>
      </c>
      <c r="Z25" s="17">
        <v>118.8</v>
      </c>
      <c r="AA25" s="18">
        <f>Z25/1000</f>
        <v>0.1188</v>
      </c>
      <c r="AB25" s="17">
        <v>695.02</v>
      </c>
      <c r="AC25" s="17">
        <f>AB25/1000</f>
        <v>0.69501999999999997</v>
      </c>
    </row>
    <row r="26" spans="1:29" s="1" customFormat="1" x14ac:dyDescent="0.25">
      <c r="A26" s="1">
        <v>6198</v>
      </c>
      <c r="B26" s="1" t="s">
        <v>190</v>
      </c>
      <c r="C26" s="15">
        <v>41302</v>
      </c>
      <c r="D26" s="16">
        <v>2013</v>
      </c>
      <c r="E26" s="1" t="s">
        <v>62</v>
      </c>
      <c r="G26" s="1" t="s">
        <v>114</v>
      </c>
      <c r="H26" s="1" t="s">
        <v>115</v>
      </c>
      <c r="I26" s="1" t="s">
        <v>713</v>
      </c>
      <c r="J26" s="1">
        <v>3908607028</v>
      </c>
      <c r="K26" s="1" t="s">
        <v>116</v>
      </c>
      <c r="L26" s="1" t="s">
        <v>162</v>
      </c>
      <c r="M26" s="1" t="s">
        <v>66</v>
      </c>
      <c r="N26" s="1" t="s">
        <v>67</v>
      </c>
      <c r="O26" s="1" t="s">
        <v>717</v>
      </c>
      <c r="P26" s="1" t="s">
        <v>21</v>
      </c>
      <c r="Q26" s="1" t="s">
        <v>191</v>
      </c>
      <c r="R26" s="1" t="s">
        <v>313</v>
      </c>
      <c r="S26" s="1" t="s">
        <v>680</v>
      </c>
      <c r="T26" s="1" t="s">
        <v>680</v>
      </c>
      <c r="U26" s="1" t="s">
        <v>717</v>
      </c>
      <c r="V26" s="1" t="s">
        <v>163</v>
      </c>
      <c r="W26" s="1">
        <v>1</v>
      </c>
      <c r="X26" s="1">
        <v>4401399000</v>
      </c>
      <c r="Y26" s="1">
        <v>1778</v>
      </c>
      <c r="Z26" s="17">
        <v>1760</v>
      </c>
      <c r="AA26" s="18">
        <f>Z26/1000</f>
        <v>1.76</v>
      </c>
      <c r="AB26" s="17">
        <v>357.61</v>
      </c>
      <c r="AC26" s="17">
        <f>AB26/1000</f>
        <v>0.35761000000000004</v>
      </c>
    </row>
    <row r="27" spans="1:29" s="1" customFormat="1" x14ac:dyDescent="0.25">
      <c r="A27" s="1">
        <v>6833</v>
      </c>
      <c r="B27" s="1" t="s">
        <v>195</v>
      </c>
      <c r="C27" s="15">
        <v>41325</v>
      </c>
      <c r="D27" s="16">
        <v>2013</v>
      </c>
      <c r="E27" s="1" t="s">
        <v>62</v>
      </c>
      <c r="G27" s="1" t="s">
        <v>114</v>
      </c>
      <c r="H27" s="1" t="s">
        <v>115</v>
      </c>
      <c r="I27" s="1" t="s">
        <v>713</v>
      </c>
      <c r="J27" s="1">
        <v>3908607028</v>
      </c>
      <c r="K27" s="1" t="s">
        <v>116</v>
      </c>
      <c r="L27" s="1" t="s">
        <v>162</v>
      </c>
      <c r="M27" s="1" t="s">
        <v>66</v>
      </c>
      <c r="N27" s="1" t="s">
        <v>67</v>
      </c>
      <c r="O27" s="1" t="s">
        <v>717</v>
      </c>
      <c r="P27" s="1" t="s">
        <v>21</v>
      </c>
      <c r="Q27" s="1" t="s">
        <v>196</v>
      </c>
      <c r="R27" s="1" t="s">
        <v>313</v>
      </c>
      <c r="S27" s="1" t="s">
        <v>680</v>
      </c>
      <c r="T27" s="1" t="s">
        <v>680</v>
      </c>
      <c r="U27" s="1" t="s">
        <v>717</v>
      </c>
      <c r="V27" s="1" t="s">
        <v>163</v>
      </c>
      <c r="W27" s="1">
        <v>1</v>
      </c>
      <c r="X27" s="1">
        <v>4401399000</v>
      </c>
      <c r="Y27" s="1">
        <v>2666</v>
      </c>
      <c r="Z27" s="17">
        <v>2640</v>
      </c>
      <c r="AA27" s="18">
        <f>Z27/1000</f>
        <v>2.64</v>
      </c>
      <c r="AB27" s="17">
        <v>548.69000000000005</v>
      </c>
      <c r="AC27" s="17">
        <f>AB27/1000</f>
        <v>0.54869000000000001</v>
      </c>
    </row>
    <row r="28" spans="1:29" s="1" customFormat="1" x14ac:dyDescent="0.25">
      <c r="A28" s="1">
        <v>6968</v>
      </c>
      <c r="B28" s="1" t="s">
        <v>197</v>
      </c>
      <c r="C28" s="15">
        <v>41331</v>
      </c>
      <c r="D28" s="16">
        <v>2013</v>
      </c>
      <c r="E28" s="1" t="s">
        <v>62</v>
      </c>
      <c r="G28" s="1" t="s">
        <v>114</v>
      </c>
      <c r="H28" s="1" t="s">
        <v>115</v>
      </c>
      <c r="I28" s="1" t="s">
        <v>713</v>
      </c>
      <c r="J28" s="1">
        <v>3908607028</v>
      </c>
      <c r="K28" s="1" t="s">
        <v>116</v>
      </c>
      <c r="L28" s="1" t="s">
        <v>158</v>
      </c>
      <c r="M28" s="1" t="s">
        <v>66</v>
      </c>
      <c r="N28" s="1" t="s">
        <v>66</v>
      </c>
      <c r="O28" s="1" t="s">
        <v>717</v>
      </c>
      <c r="P28" s="1" t="s">
        <v>21</v>
      </c>
      <c r="Q28" s="1" t="s">
        <v>159</v>
      </c>
      <c r="R28" s="1" t="s">
        <v>312</v>
      </c>
      <c r="S28" s="1" t="s">
        <v>669</v>
      </c>
      <c r="T28" s="1" t="s">
        <v>669</v>
      </c>
      <c r="U28" s="1" t="s">
        <v>717</v>
      </c>
      <c r="V28" s="1" t="s">
        <v>22</v>
      </c>
      <c r="W28" s="1">
        <v>1</v>
      </c>
      <c r="X28" s="1">
        <v>4401310000</v>
      </c>
      <c r="Y28" s="1">
        <v>3195</v>
      </c>
      <c r="Z28" s="17">
        <v>3195</v>
      </c>
      <c r="AA28" s="18">
        <f>Z28/1000</f>
        <v>3.1949999999999998</v>
      </c>
      <c r="AB28" s="17">
        <v>837.57</v>
      </c>
      <c r="AC28" s="17">
        <f>AB28/1000</f>
        <v>0.83757000000000004</v>
      </c>
    </row>
    <row r="29" spans="1:29" s="1" customFormat="1" x14ac:dyDescent="0.25">
      <c r="A29" s="1">
        <v>6971</v>
      </c>
      <c r="B29" s="1" t="s">
        <v>198</v>
      </c>
      <c r="C29" s="15">
        <v>41333</v>
      </c>
      <c r="D29" s="16">
        <v>2013</v>
      </c>
      <c r="E29" s="1" t="s">
        <v>62</v>
      </c>
      <c r="G29" s="1" t="s">
        <v>121</v>
      </c>
      <c r="H29" s="1" t="s">
        <v>122</v>
      </c>
      <c r="I29" s="1" t="s">
        <v>708</v>
      </c>
      <c r="J29" s="1">
        <v>3906092253</v>
      </c>
      <c r="K29" s="1" t="s">
        <v>123</v>
      </c>
      <c r="L29" s="1" t="s">
        <v>161</v>
      </c>
      <c r="M29" s="1" t="s">
        <v>66</v>
      </c>
      <c r="N29" s="1" t="s">
        <v>66</v>
      </c>
      <c r="O29" s="1" t="s">
        <v>717</v>
      </c>
      <c r="P29" s="1" t="s">
        <v>92</v>
      </c>
      <c r="Q29" s="1" t="s">
        <v>199</v>
      </c>
      <c r="R29" s="1" t="s">
        <v>313</v>
      </c>
      <c r="S29" s="1" t="s">
        <v>188</v>
      </c>
      <c r="T29" s="1" t="s">
        <v>188</v>
      </c>
      <c r="U29" s="1" t="s">
        <v>717</v>
      </c>
      <c r="V29" s="1" t="s">
        <v>126</v>
      </c>
      <c r="W29" s="1">
        <v>3</v>
      </c>
      <c r="X29" s="1">
        <v>4401391000</v>
      </c>
      <c r="Y29" s="1">
        <v>239.76</v>
      </c>
      <c r="Z29" s="17">
        <v>237.6</v>
      </c>
      <c r="AA29" s="18">
        <f>Z29/1000</f>
        <v>0.23760000000000001</v>
      </c>
      <c r="AB29" s="17">
        <v>1338.1</v>
      </c>
      <c r="AC29" s="17">
        <f>AB29/1000</f>
        <v>1.3380999999999998</v>
      </c>
    </row>
    <row r="30" spans="1:29" s="1" customFormat="1" x14ac:dyDescent="0.25">
      <c r="A30" s="1">
        <v>14911</v>
      </c>
      <c r="B30" s="1" t="s">
        <v>265</v>
      </c>
      <c r="C30" s="15">
        <v>41648</v>
      </c>
      <c r="D30" s="16">
        <v>2014</v>
      </c>
      <c r="E30" s="1" t="s">
        <v>18</v>
      </c>
      <c r="F30" s="1">
        <v>4401124642</v>
      </c>
      <c r="G30" s="1" t="s">
        <v>100</v>
      </c>
      <c r="H30" s="1" t="s">
        <v>194</v>
      </c>
      <c r="I30" s="1" t="s">
        <v>704</v>
      </c>
      <c r="K30" s="1" t="s">
        <v>101</v>
      </c>
      <c r="L30" s="1" t="s">
        <v>102</v>
      </c>
      <c r="N30" s="1" t="s">
        <v>19</v>
      </c>
      <c r="O30" s="1" t="s">
        <v>25</v>
      </c>
      <c r="P30" s="1" t="s">
        <v>21</v>
      </c>
      <c r="Q30" s="1" t="s">
        <v>217</v>
      </c>
      <c r="R30" s="1" t="s">
        <v>313</v>
      </c>
      <c r="S30" s="1" t="s">
        <v>663</v>
      </c>
      <c r="T30" s="1" t="s">
        <v>300</v>
      </c>
      <c r="U30" s="1" t="s">
        <v>300</v>
      </c>
      <c r="V30" s="1" t="s">
        <v>22</v>
      </c>
      <c r="W30" s="1">
        <v>1</v>
      </c>
      <c r="X30" s="1">
        <v>4401399000</v>
      </c>
      <c r="Y30" s="1">
        <v>43960</v>
      </c>
      <c r="Z30" s="17">
        <v>42240</v>
      </c>
      <c r="AA30" s="18">
        <f>Z30/1000</f>
        <v>42.24</v>
      </c>
      <c r="AB30" s="17">
        <v>6056.99</v>
      </c>
      <c r="AC30" s="17">
        <f>AB30/1000</f>
        <v>6.0569899999999999</v>
      </c>
    </row>
    <row r="31" spans="1:29" s="1" customFormat="1" x14ac:dyDescent="0.25">
      <c r="A31" s="1">
        <v>14912</v>
      </c>
      <c r="B31" s="1" t="s">
        <v>266</v>
      </c>
      <c r="C31" s="15">
        <v>41648</v>
      </c>
      <c r="D31" s="16">
        <v>2014</v>
      </c>
      <c r="E31" s="1" t="s">
        <v>18</v>
      </c>
      <c r="F31" s="1">
        <v>4401124642</v>
      </c>
      <c r="G31" s="1" t="s">
        <v>100</v>
      </c>
      <c r="H31" s="1" t="s">
        <v>194</v>
      </c>
      <c r="I31" s="1" t="s">
        <v>704</v>
      </c>
      <c r="K31" s="1" t="s">
        <v>101</v>
      </c>
      <c r="L31" s="1" t="s">
        <v>102</v>
      </c>
      <c r="N31" s="1" t="s">
        <v>19</v>
      </c>
      <c r="O31" s="1" t="s">
        <v>25</v>
      </c>
      <c r="P31" s="1" t="s">
        <v>21</v>
      </c>
      <c r="Q31" s="1" t="s">
        <v>217</v>
      </c>
      <c r="R31" s="1" t="s">
        <v>313</v>
      </c>
      <c r="S31" s="1" t="s">
        <v>663</v>
      </c>
      <c r="T31" s="1" t="s">
        <v>300</v>
      </c>
      <c r="U31" s="1" t="s">
        <v>300</v>
      </c>
      <c r="V31" s="1" t="s">
        <v>22</v>
      </c>
      <c r="W31" s="1">
        <v>1</v>
      </c>
      <c r="X31" s="1">
        <v>4401399000</v>
      </c>
      <c r="Y31" s="1">
        <v>43960</v>
      </c>
      <c r="Z31" s="17">
        <v>42240</v>
      </c>
      <c r="AA31" s="18">
        <f>Z31/1000</f>
        <v>42.24</v>
      </c>
      <c r="AB31" s="17">
        <v>6056.99</v>
      </c>
      <c r="AC31" s="17">
        <f>AB31/1000</f>
        <v>6.0569899999999999</v>
      </c>
    </row>
    <row r="32" spans="1:29" s="1" customFormat="1" x14ac:dyDescent="0.25">
      <c r="A32" s="1">
        <v>14876</v>
      </c>
      <c r="B32" s="1" t="s">
        <v>254</v>
      </c>
      <c r="C32" s="15">
        <v>41648</v>
      </c>
      <c r="D32" s="16">
        <v>2014</v>
      </c>
      <c r="E32" s="1" t="s">
        <v>18</v>
      </c>
      <c r="F32" s="1">
        <v>4715011103</v>
      </c>
      <c r="G32" s="1" t="s">
        <v>54</v>
      </c>
      <c r="H32" s="1" t="s">
        <v>55</v>
      </c>
      <c r="I32" s="1" t="s">
        <v>694</v>
      </c>
      <c r="K32" s="1" t="s">
        <v>156</v>
      </c>
      <c r="L32" s="1" t="s">
        <v>213</v>
      </c>
      <c r="N32" s="1" t="s">
        <v>19</v>
      </c>
      <c r="O32" s="1" t="s">
        <v>25</v>
      </c>
      <c r="P32" s="1" t="s">
        <v>21</v>
      </c>
      <c r="Q32" s="1" t="s">
        <v>118</v>
      </c>
      <c r="R32" s="1" t="s">
        <v>312</v>
      </c>
      <c r="S32" s="1" t="s">
        <v>662</v>
      </c>
      <c r="T32" s="1" t="s">
        <v>297</v>
      </c>
      <c r="U32" s="1" t="s">
        <v>297</v>
      </c>
      <c r="V32" s="1" t="s">
        <v>22</v>
      </c>
      <c r="W32" s="1">
        <v>1</v>
      </c>
      <c r="X32" s="1">
        <v>4401310000</v>
      </c>
      <c r="Y32" s="1">
        <v>26019</v>
      </c>
      <c r="Z32" s="17">
        <v>25950</v>
      </c>
      <c r="AA32" s="18">
        <f>Z32/1000</f>
        <v>25.95</v>
      </c>
      <c r="AB32" s="17">
        <v>3993.94</v>
      </c>
      <c r="AC32" s="17">
        <f>AB32/1000</f>
        <v>3.9939400000000003</v>
      </c>
    </row>
    <row r="33" spans="1:29" s="1" customFormat="1" x14ac:dyDescent="0.25">
      <c r="A33" s="1">
        <v>14878</v>
      </c>
      <c r="B33" s="1" t="s">
        <v>256</v>
      </c>
      <c r="C33" s="15">
        <v>41648</v>
      </c>
      <c r="D33" s="16">
        <v>2014</v>
      </c>
      <c r="E33" s="1" t="s">
        <v>18</v>
      </c>
      <c r="F33" s="1">
        <v>7840322535</v>
      </c>
      <c r="G33" s="1" t="s">
        <v>96</v>
      </c>
      <c r="H33" s="1" t="s">
        <v>227</v>
      </c>
      <c r="I33" s="1" t="s">
        <v>696</v>
      </c>
      <c r="K33" s="1" t="s">
        <v>228</v>
      </c>
      <c r="L33" s="1" t="s">
        <v>229</v>
      </c>
      <c r="N33" s="1" t="s">
        <v>19</v>
      </c>
      <c r="O33" s="1" t="s">
        <v>67</v>
      </c>
      <c r="P33" s="1" t="s">
        <v>87</v>
      </c>
      <c r="Q33" s="1" t="s">
        <v>257</v>
      </c>
      <c r="R33" s="1" t="s">
        <v>312</v>
      </c>
      <c r="S33" s="1" t="s">
        <v>664</v>
      </c>
      <c r="T33" s="1" t="s">
        <v>301</v>
      </c>
      <c r="U33" s="1" t="s">
        <v>301</v>
      </c>
      <c r="V33" s="1" t="s">
        <v>88</v>
      </c>
      <c r="W33" s="1">
        <v>1</v>
      </c>
      <c r="X33" s="1">
        <v>4401310000</v>
      </c>
      <c r="Y33" s="1">
        <v>550800</v>
      </c>
      <c r="Z33" s="17">
        <v>550800</v>
      </c>
      <c r="AA33" s="18">
        <f>Z33/1000</f>
        <v>550.79999999999995</v>
      </c>
      <c r="AB33" s="17">
        <v>70669.119999999995</v>
      </c>
      <c r="AC33" s="17">
        <f>AB33/1000</f>
        <v>70.669119999999992</v>
      </c>
    </row>
    <row r="34" spans="1:29" s="1" customFormat="1" x14ac:dyDescent="0.25">
      <c r="A34" s="1">
        <v>14877</v>
      </c>
      <c r="B34" s="1" t="s">
        <v>255</v>
      </c>
      <c r="C34" s="15">
        <v>41648</v>
      </c>
      <c r="D34" s="16">
        <v>2014</v>
      </c>
      <c r="E34" s="1" t="s">
        <v>18</v>
      </c>
      <c r="F34" s="1">
        <v>7704227963</v>
      </c>
      <c r="G34" s="1" t="s">
        <v>209</v>
      </c>
      <c r="H34" s="1" t="s">
        <v>211</v>
      </c>
      <c r="I34" s="1" t="s">
        <v>697</v>
      </c>
      <c r="K34" s="1" t="s">
        <v>230</v>
      </c>
      <c r="L34" s="1" t="s">
        <v>210</v>
      </c>
      <c r="N34" s="1" t="s">
        <v>19</v>
      </c>
      <c r="O34" s="1" t="s">
        <v>58</v>
      </c>
      <c r="P34" s="1" t="s">
        <v>21</v>
      </c>
      <c r="Q34" s="1" t="s">
        <v>226</v>
      </c>
      <c r="R34" s="1" t="s">
        <v>312</v>
      </c>
      <c r="S34" s="1" t="s">
        <v>670</v>
      </c>
      <c r="T34" s="1" t="s">
        <v>670</v>
      </c>
      <c r="U34" s="1" t="s">
        <v>717</v>
      </c>
      <c r="V34" s="1" t="s">
        <v>22</v>
      </c>
      <c r="W34" s="1">
        <v>1</v>
      </c>
      <c r="X34" s="1">
        <v>4401310000</v>
      </c>
      <c r="Y34" s="1">
        <v>23625</v>
      </c>
      <c r="Z34" s="17">
        <v>23625</v>
      </c>
      <c r="AA34" s="18">
        <f>Z34/1000</f>
        <v>23.625</v>
      </c>
      <c r="AB34" s="17">
        <v>4621.34</v>
      </c>
      <c r="AC34" s="17">
        <f>AB34/1000</f>
        <v>4.62134</v>
      </c>
    </row>
    <row r="35" spans="1:29" s="1" customFormat="1" x14ac:dyDescent="0.25">
      <c r="A35" s="1">
        <v>14875</v>
      </c>
      <c r="B35" s="1" t="s">
        <v>253</v>
      </c>
      <c r="C35" s="15">
        <v>41648</v>
      </c>
      <c r="D35" s="16">
        <v>2014</v>
      </c>
      <c r="E35" s="1" t="s">
        <v>18</v>
      </c>
      <c r="F35" s="1">
        <v>4705050865</v>
      </c>
      <c r="G35" s="1" t="s">
        <v>81</v>
      </c>
      <c r="H35" s="1" t="s">
        <v>231</v>
      </c>
      <c r="I35" s="1" t="s">
        <v>694</v>
      </c>
      <c r="K35" s="1" t="s">
        <v>79</v>
      </c>
      <c r="L35" s="1" t="s">
        <v>232</v>
      </c>
      <c r="N35" s="1" t="s">
        <v>19</v>
      </c>
      <c r="O35" s="1" t="s">
        <v>31</v>
      </c>
      <c r="P35" s="1" t="s">
        <v>21</v>
      </c>
      <c r="Q35" s="1" t="s">
        <v>233</v>
      </c>
      <c r="R35" s="1" t="s">
        <v>312</v>
      </c>
      <c r="S35" s="1" t="s">
        <v>681</v>
      </c>
      <c r="T35" s="1" t="s">
        <v>308</v>
      </c>
      <c r="U35" s="1" t="s">
        <v>308</v>
      </c>
      <c r="V35" s="1" t="s">
        <v>91</v>
      </c>
      <c r="W35" s="1">
        <v>1</v>
      </c>
      <c r="X35" s="1">
        <v>4401310000</v>
      </c>
      <c r="Y35" s="1">
        <v>143441</v>
      </c>
      <c r="Z35" s="17">
        <v>142800</v>
      </c>
      <c r="AA35" s="18">
        <f>Z35/1000</f>
        <v>142.80000000000001</v>
      </c>
      <c r="AB35" s="17">
        <v>22291.69</v>
      </c>
      <c r="AC35" s="17">
        <f>AB35/1000</f>
        <v>22.291689999999999</v>
      </c>
    </row>
    <row r="36" spans="1:29" s="1" customFormat="1" x14ac:dyDescent="0.25">
      <c r="A36" s="1">
        <v>14874</v>
      </c>
      <c r="B36" s="1" t="s">
        <v>251</v>
      </c>
      <c r="C36" s="15">
        <v>41648</v>
      </c>
      <c r="D36" s="16">
        <v>2014</v>
      </c>
      <c r="E36" s="1" t="s">
        <v>18</v>
      </c>
      <c r="F36" s="1">
        <v>3911004125</v>
      </c>
      <c r="G36" s="1" t="s">
        <v>86</v>
      </c>
      <c r="H36" s="1" t="s">
        <v>153</v>
      </c>
      <c r="I36" s="1" t="s">
        <v>699</v>
      </c>
      <c r="K36" s="1" t="s">
        <v>207</v>
      </c>
      <c r="L36" s="1" t="s">
        <v>208</v>
      </c>
      <c r="N36" s="1" t="s">
        <v>19</v>
      </c>
      <c r="O36" s="1" t="s">
        <v>25</v>
      </c>
      <c r="P36" s="1" t="s">
        <v>21</v>
      </c>
      <c r="Q36" s="1" t="s">
        <v>252</v>
      </c>
      <c r="R36" s="1" t="s">
        <v>312</v>
      </c>
      <c r="S36" s="1" t="s">
        <v>665</v>
      </c>
      <c r="T36" s="1" t="s">
        <v>665</v>
      </c>
      <c r="U36" s="1" t="s">
        <v>717</v>
      </c>
      <c r="V36" s="1" t="s">
        <v>22</v>
      </c>
      <c r="W36" s="1">
        <v>1</v>
      </c>
      <c r="X36" s="1">
        <v>4401310000</v>
      </c>
      <c r="Y36" s="1">
        <v>21480</v>
      </c>
      <c r="Z36" s="17">
        <v>21450</v>
      </c>
      <c r="AA36" s="18">
        <f>Z36/1000</f>
        <v>21.45</v>
      </c>
      <c r="AB36" s="17">
        <v>3994.97</v>
      </c>
      <c r="AC36" s="17">
        <f>AB36/1000</f>
        <v>3.9949699999999999</v>
      </c>
    </row>
    <row r="37" spans="1:29" s="1" customFormat="1" x14ac:dyDescent="0.25">
      <c r="A37" s="1">
        <v>14883</v>
      </c>
      <c r="B37" s="1" t="s">
        <v>262</v>
      </c>
      <c r="C37" s="15">
        <v>41648</v>
      </c>
      <c r="D37" s="16">
        <v>2014</v>
      </c>
      <c r="E37" s="1" t="s">
        <v>18</v>
      </c>
      <c r="F37" s="1">
        <v>5003092545</v>
      </c>
      <c r="G37" s="1" t="s">
        <v>151</v>
      </c>
      <c r="H37" s="1" t="s">
        <v>212</v>
      </c>
      <c r="I37" s="1" t="s">
        <v>697</v>
      </c>
      <c r="K37" s="1" t="s">
        <v>216</v>
      </c>
      <c r="L37" s="1" t="s">
        <v>238</v>
      </c>
      <c r="N37" s="1" t="s">
        <v>19</v>
      </c>
      <c r="O37" s="1" t="s">
        <v>58</v>
      </c>
      <c r="P37" s="1" t="s">
        <v>21</v>
      </c>
      <c r="Q37" s="1" t="s">
        <v>200</v>
      </c>
      <c r="R37" s="1" t="s">
        <v>312</v>
      </c>
      <c r="S37" s="1" t="s">
        <v>650</v>
      </c>
      <c r="T37" s="1" t="s">
        <v>319</v>
      </c>
      <c r="U37" s="1" t="s">
        <v>319</v>
      </c>
      <c r="V37" s="1" t="s">
        <v>22</v>
      </c>
      <c r="W37" s="1">
        <v>1</v>
      </c>
      <c r="X37" s="1">
        <v>4401310000</v>
      </c>
      <c r="Y37" s="1">
        <v>21450</v>
      </c>
      <c r="Z37" s="17">
        <v>21450</v>
      </c>
      <c r="AA37" s="18">
        <f>Z37/1000</f>
        <v>21.45</v>
      </c>
      <c r="AB37" s="17">
        <v>3758.23</v>
      </c>
      <c r="AC37" s="17">
        <f>AB37/1000</f>
        <v>3.7582300000000002</v>
      </c>
    </row>
    <row r="38" spans="1:29" s="1" customFormat="1" x14ac:dyDescent="0.25">
      <c r="A38" s="1">
        <v>14879</v>
      </c>
      <c r="B38" s="1" t="s">
        <v>258</v>
      </c>
      <c r="C38" s="15">
        <v>41648</v>
      </c>
      <c r="D38" s="16">
        <v>2014</v>
      </c>
      <c r="E38" s="1" t="s">
        <v>18</v>
      </c>
      <c r="F38" s="1">
        <v>5003092545</v>
      </c>
      <c r="G38" s="1" t="s">
        <v>151</v>
      </c>
      <c r="H38" s="1" t="s">
        <v>212</v>
      </c>
      <c r="I38" s="1" t="s">
        <v>697</v>
      </c>
      <c r="K38" s="1" t="s">
        <v>192</v>
      </c>
      <c r="L38" s="1" t="s">
        <v>193</v>
      </c>
      <c r="N38" s="1" t="s">
        <v>19</v>
      </c>
      <c r="O38" s="1" t="s">
        <v>58</v>
      </c>
      <c r="P38" s="1" t="s">
        <v>21</v>
      </c>
      <c r="Q38" s="1" t="s">
        <v>239</v>
      </c>
      <c r="R38" s="1" t="s">
        <v>312</v>
      </c>
      <c r="S38" s="1" t="s">
        <v>650</v>
      </c>
      <c r="T38" s="1" t="s">
        <v>319</v>
      </c>
      <c r="U38" s="1" t="s">
        <v>319</v>
      </c>
      <c r="V38" s="1" t="s">
        <v>22</v>
      </c>
      <c r="W38" s="1">
        <v>1</v>
      </c>
      <c r="X38" s="1">
        <v>4401310000</v>
      </c>
      <c r="Y38" s="1">
        <v>21450</v>
      </c>
      <c r="Z38" s="17">
        <v>21450</v>
      </c>
      <c r="AA38" s="18">
        <f>Z38/1000</f>
        <v>21.45</v>
      </c>
      <c r="AB38" s="17">
        <v>3758.23</v>
      </c>
      <c r="AC38" s="17">
        <f>AB38/1000</f>
        <v>3.7582300000000002</v>
      </c>
    </row>
    <row r="39" spans="1:29" s="1" customFormat="1" x14ac:dyDescent="0.25">
      <c r="A39" s="1">
        <v>14880</v>
      </c>
      <c r="B39" s="1" t="s">
        <v>259</v>
      </c>
      <c r="C39" s="15">
        <v>41648</v>
      </c>
      <c r="D39" s="16">
        <v>2014</v>
      </c>
      <c r="E39" s="1" t="s">
        <v>18</v>
      </c>
      <c r="F39" s="1">
        <v>5003092545</v>
      </c>
      <c r="G39" s="1" t="s">
        <v>151</v>
      </c>
      <c r="H39" s="1" t="s">
        <v>212</v>
      </c>
      <c r="I39" s="1" t="s">
        <v>697</v>
      </c>
      <c r="K39" s="1" t="s">
        <v>192</v>
      </c>
      <c r="L39" s="1" t="s">
        <v>193</v>
      </c>
      <c r="N39" s="1" t="s">
        <v>19</v>
      </c>
      <c r="O39" s="1" t="s">
        <v>58</v>
      </c>
      <c r="P39" s="1" t="s">
        <v>21</v>
      </c>
      <c r="Q39" s="1" t="s">
        <v>239</v>
      </c>
      <c r="R39" s="1" t="s">
        <v>312</v>
      </c>
      <c r="S39" s="1" t="s">
        <v>650</v>
      </c>
      <c r="T39" s="1" t="s">
        <v>319</v>
      </c>
      <c r="U39" s="1" t="s">
        <v>319</v>
      </c>
      <c r="V39" s="1" t="s">
        <v>22</v>
      </c>
      <c r="W39" s="1">
        <v>1</v>
      </c>
      <c r="X39" s="1">
        <v>4401310000</v>
      </c>
      <c r="Y39" s="1">
        <v>21450</v>
      </c>
      <c r="Z39" s="17">
        <v>21450</v>
      </c>
      <c r="AA39" s="18">
        <f>Z39/1000</f>
        <v>21.45</v>
      </c>
      <c r="AB39" s="17">
        <v>3758.23</v>
      </c>
      <c r="AC39" s="17">
        <f>AB39/1000</f>
        <v>3.7582300000000002</v>
      </c>
    </row>
    <row r="40" spans="1:29" s="1" customFormat="1" x14ac:dyDescent="0.25">
      <c r="A40" s="1">
        <v>14881</v>
      </c>
      <c r="B40" s="1" t="s">
        <v>260</v>
      </c>
      <c r="C40" s="15">
        <v>41648</v>
      </c>
      <c r="D40" s="16">
        <v>2014</v>
      </c>
      <c r="E40" s="1" t="s">
        <v>18</v>
      </c>
      <c r="F40" s="1">
        <v>5003092545</v>
      </c>
      <c r="G40" s="1" t="s">
        <v>151</v>
      </c>
      <c r="H40" s="1" t="s">
        <v>212</v>
      </c>
      <c r="I40" s="1" t="s">
        <v>697</v>
      </c>
      <c r="K40" s="1" t="s">
        <v>192</v>
      </c>
      <c r="L40" s="1" t="s">
        <v>193</v>
      </c>
      <c r="N40" s="1" t="s">
        <v>19</v>
      </c>
      <c r="O40" s="1" t="s">
        <v>58</v>
      </c>
      <c r="P40" s="1" t="s">
        <v>21</v>
      </c>
      <c r="Q40" s="1" t="s">
        <v>239</v>
      </c>
      <c r="R40" s="1" t="s">
        <v>312</v>
      </c>
      <c r="S40" s="1" t="s">
        <v>650</v>
      </c>
      <c r="T40" s="1" t="s">
        <v>319</v>
      </c>
      <c r="U40" s="1" t="s">
        <v>319</v>
      </c>
      <c r="V40" s="1" t="s">
        <v>22</v>
      </c>
      <c r="W40" s="1">
        <v>1</v>
      </c>
      <c r="X40" s="1">
        <v>4401310000</v>
      </c>
      <c r="Y40" s="1">
        <v>21450</v>
      </c>
      <c r="Z40" s="17">
        <v>21450</v>
      </c>
      <c r="AA40" s="18">
        <f>Z40/1000</f>
        <v>21.45</v>
      </c>
      <c r="AB40" s="17">
        <v>3758.23</v>
      </c>
      <c r="AC40" s="17">
        <f>AB40/1000</f>
        <v>3.7582300000000002</v>
      </c>
    </row>
    <row r="41" spans="1:29" s="1" customFormat="1" x14ac:dyDescent="0.25">
      <c r="A41" s="1">
        <v>14882</v>
      </c>
      <c r="B41" s="1" t="s">
        <v>261</v>
      </c>
      <c r="C41" s="15">
        <v>41648</v>
      </c>
      <c r="D41" s="16">
        <v>2014</v>
      </c>
      <c r="E41" s="1" t="s">
        <v>18</v>
      </c>
      <c r="F41" s="1">
        <v>5003092545</v>
      </c>
      <c r="G41" s="1" t="s">
        <v>151</v>
      </c>
      <c r="H41" s="1" t="s">
        <v>212</v>
      </c>
      <c r="I41" s="1" t="s">
        <v>697</v>
      </c>
      <c r="K41" s="1" t="s">
        <v>192</v>
      </c>
      <c r="L41" s="1" t="s">
        <v>193</v>
      </c>
      <c r="N41" s="1" t="s">
        <v>19</v>
      </c>
      <c r="O41" s="1" t="s">
        <v>58</v>
      </c>
      <c r="P41" s="1" t="s">
        <v>21</v>
      </c>
      <c r="Q41" s="1" t="s">
        <v>239</v>
      </c>
      <c r="R41" s="1" t="s">
        <v>312</v>
      </c>
      <c r="S41" s="1" t="s">
        <v>650</v>
      </c>
      <c r="T41" s="1" t="s">
        <v>319</v>
      </c>
      <c r="U41" s="1" t="s">
        <v>319</v>
      </c>
      <c r="V41" s="1" t="s">
        <v>22</v>
      </c>
      <c r="W41" s="1">
        <v>1</v>
      </c>
      <c r="X41" s="1">
        <v>4401310000</v>
      </c>
      <c r="Y41" s="1">
        <v>21450</v>
      </c>
      <c r="Z41" s="17">
        <v>21450</v>
      </c>
      <c r="AA41" s="18">
        <f>Z41/1000</f>
        <v>21.45</v>
      </c>
      <c r="AB41" s="17">
        <v>3758.23</v>
      </c>
      <c r="AC41" s="17">
        <f>AB41/1000</f>
        <v>3.7582300000000002</v>
      </c>
    </row>
    <row r="42" spans="1:29" s="1" customFormat="1" x14ac:dyDescent="0.25">
      <c r="A42" s="1">
        <v>14902</v>
      </c>
      <c r="B42" s="1" t="s">
        <v>263</v>
      </c>
      <c r="C42" s="15">
        <v>41649</v>
      </c>
      <c r="D42" s="16">
        <v>2014</v>
      </c>
      <c r="E42" s="1" t="s">
        <v>18</v>
      </c>
      <c r="F42" s="1">
        <v>4715011103</v>
      </c>
      <c r="G42" s="1" t="s">
        <v>54</v>
      </c>
      <c r="H42" s="1" t="s">
        <v>55</v>
      </c>
      <c r="I42" s="1" t="s">
        <v>694</v>
      </c>
      <c r="K42" s="1" t="s">
        <v>127</v>
      </c>
      <c r="L42" s="1" t="s">
        <v>130</v>
      </c>
      <c r="N42" s="1" t="s">
        <v>19</v>
      </c>
      <c r="O42" s="1" t="s">
        <v>128</v>
      </c>
      <c r="P42" s="1" t="s">
        <v>21</v>
      </c>
      <c r="Q42" s="1" t="s">
        <v>214</v>
      </c>
      <c r="R42" s="1" t="s">
        <v>313</v>
      </c>
      <c r="S42" s="1" t="s">
        <v>662</v>
      </c>
      <c r="T42" s="1" t="s">
        <v>297</v>
      </c>
      <c r="U42" s="1" t="s">
        <v>297</v>
      </c>
      <c r="V42" s="1" t="s">
        <v>22</v>
      </c>
      <c r="W42" s="1">
        <v>1</v>
      </c>
      <c r="X42" s="1">
        <v>4401399000</v>
      </c>
      <c r="Y42" s="1">
        <v>24173</v>
      </c>
      <c r="Z42" s="17">
        <v>24150</v>
      </c>
      <c r="AA42" s="18">
        <f>Z42/1000</f>
        <v>24.15</v>
      </c>
      <c r="AB42" s="17">
        <v>4018.77</v>
      </c>
      <c r="AC42" s="17">
        <f>AB42/1000</f>
        <v>4.01877</v>
      </c>
    </row>
    <row r="43" spans="1:29" s="1" customFormat="1" x14ac:dyDescent="0.25">
      <c r="A43" s="1">
        <v>14903</v>
      </c>
      <c r="B43" s="1" t="s">
        <v>264</v>
      </c>
      <c r="C43" s="15">
        <v>41649</v>
      </c>
      <c r="D43" s="16">
        <v>2014</v>
      </c>
      <c r="E43" s="1" t="s">
        <v>18</v>
      </c>
      <c r="F43" s="1">
        <v>4715011103</v>
      </c>
      <c r="G43" s="1" t="s">
        <v>54</v>
      </c>
      <c r="H43" s="1" t="s">
        <v>55</v>
      </c>
      <c r="I43" s="1" t="s">
        <v>694</v>
      </c>
      <c r="K43" s="1" t="s">
        <v>127</v>
      </c>
      <c r="L43" s="1" t="s">
        <v>130</v>
      </c>
      <c r="N43" s="1" t="s">
        <v>19</v>
      </c>
      <c r="O43" s="1" t="s">
        <v>128</v>
      </c>
      <c r="P43" s="1" t="s">
        <v>21</v>
      </c>
      <c r="Q43" s="1" t="s">
        <v>214</v>
      </c>
      <c r="R43" s="1" t="s">
        <v>313</v>
      </c>
      <c r="S43" s="1" t="s">
        <v>662</v>
      </c>
      <c r="T43" s="1" t="s">
        <v>297</v>
      </c>
      <c r="U43" s="1" t="s">
        <v>297</v>
      </c>
      <c r="V43" s="1" t="s">
        <v>22</v>
      </c>
      <c r="W43" s="1">
        <v>1</v>
      </c>
      <c r="X43" s="1">
        <v>4401399000</v>
      </c>
      <c r="Y43" s="1">
        <v>24173</v>
      </c>
      <c r="Z43" s="17">
        <v>24150</v>
      </c>
      <c r="AA43" s="18">
        <f>Z43/1000</f>
        <v>24.15</v>
      </c>
      <c r="AB43" s="17">
        <v>4018.77</v>
      </c>
      <c r="AC43" s="17">
        <f>AB43/1000</f>
        <v>4.01877</v>
      </c>
    </row>
    <row r="44" spans="1:29" s="1" customFormat="1" x14ac:dyDescent="0.25">
      <c r="A44" s="1">
        <v>15262</v>
      </c>
      <c r="B44" s="1" t="s">
        <v>268</v>
      </c>
      <c r="C44" s="15">
        <v>41666</v>
      </c>
      <c r="D44" s="16">
        <v>2014</v>
      </c>
      <c r="E44" s="1" t="s">
        <v>62</v>
      </c>
      <c r="G44" s="1" t="s">
        <v>219</v>
      </c>
      <c r="H44" s="1" t="s">
        <v>269</v>
      </c>
      <c r="I44" s="1" t="s">
        <v>708</v>
      </c>
      <c r="J44" s="1">
        <v>3906092253</v>
      </c>
      <c r="K44" s="1" t="s">
        <v>123</v>
      </c>
      <c r="L44" s="1" t="s">
        <v>161</v>
      </c>
      <c r="M44" s="1" t="s">
        <v>66</v>
      </c>
      <c r="N44" s="1" t="s">
        <v>66</v>
      </c>
      <c r="O44" s="1" t="s">
        <v>717</v>
      </c>
      <c r="P44" s="1" t="s">
        <v>92</v>
      </c>
      <c r="Q44" s="1" t="s">
        <v>187</v>
      </c>
      <c r="R44" s="1" t="s">
        <v>313</v>
      </c>
      <c r="S44" s="1" t="s">
        <v>221</v>
      </c>
      <c r="T44" s="1" t="s">
        <v>221</v>
      </c>
      <c r="U44" s="1" t="s">
        <v>717</v>
      </c>
      <c r="V44" s="1" t="s">
        <v>126</v>
      </c>
      <c r="W44" s="1">
        <v>3</v>
      </c>
      <c r="X44" s="1">
        <v>4401391000</v>
      </c>
      <c r="Y44" s="1">
        <v>119.88</v>
      </c>
      <c r="Z44" s="17">
        <v>118.8</v>
      </c>
      <c r="AA44" s="18">
        <f>Z44/1000</f>
        <v>0.1188</v>
      </c>
      <c r="AB44" s="17">
        <v>705.44</v>
      </c>
      <c r="AC44" s="17">
        <f>AB44/1000</f>
        <v>0.70544000000000007</v>
      </c>
    </row>
    <row r="45" spans="1:29" s="1" customFormat="1" x14ac:dyDescent="0.25">
      <c r="A45" s="1">
        <v>16234</v>
      </c>
      <c r="B45" s="1" t="s">
        <v>272</v>
      </c>
      <c r="C45" s="15">
        <v>41706</v>
      </c>
      <c r="D45" s="16">
        <v>2014</v>
      </c>
      <c r="E45" s="1" t="s">
        <v>62</v>
      </c>
      <c r="G45" s="1" t="s">
        <v>219</v>
      </c>
      <c r="H45" s="1" t="s">
        <v>220</v>
      </c>
      <c r="I45" s="1" t="s">
        <v>707</v>
      </c>
      <c r="J45" s="1">
        <v>3906092253</v>
      </c>
      <c r="K45" s="1" t="s">
        <v>123</v>
      </c>
      <c r="L45" s="1" t="s">
        <v>161</v>
      </c>
      <c r="M45" s="1" t="s">
        <v>66</v>
      </c>
      <c r="N45" s="1" t="s">
        <v>66</v>
      </c>
      <c r="O45" s="1" t="s">
        <v>717</v>
      </c>
      <c r="P45" s="1" t="s">
        <v>92</v>
      </c>
      <c r="Q45" s="1" t="s">
        <v>273</v>
      </c>
      <c r="R45" s="1" t="s">
        <v>313</v>
      </c>
      <c r="S45" s="1" t="s">
        <v>221</v>
      </c>
      <c r="T45" s="1" t="s">
        <v>221</v>
      </c>
      <c r="U45" s="1" t="s">
        <v>717</v>
      </c>
      <c r="V45" s="1" t="s">
        <v>126</v>
      </c>
      <c r="W45" s="1">
        <v>3</v>
      </c>
      <c r="X45" s="1">
        <v>4401391000</v>
      </c>
      <c r="Y45" s="1">
        <v>232.77</v>
      </c>
      <c r="Z45" s="17">
        <v>227.7</v>
      </c>
      <c r="AA45" s="18">
        <f>Z45/1000</f>
        <v>0.22769999999999999</v>
      </c>
      <c r="AB45" s="17">
        <v>1322.81</v>
      </c>
      <c r="AC45" s="17">
        <f>AB45/1000</f>
        <v>1.32281</v>
      </c>
    </row>
    <row r="46" spans="1:29" s="1" customFormat="1" x14ac:dyDescent="0.25">
      <c r="A46" s="1">
        <v>16985</v>
      </c>
      <c r="B46" s="1" t="s">
        <v>274</v>
      </c>
      <c r="C46" s="15">
        <v>41737</v>
      </c>
      <c r="D46" s="16">
        <v>2014</v>
      </c>
      <c r="E46" s="1" t="s">
        <v>62</v>
      </c>
      <c r="G46" s="1" t="s">
        <v>275</v>
      </c>
      <c r="H46" s="1" t="s">
        <v>276</v>
      </c>
      <c r="I46" s="1" t="s">
        <v>707</v>
      </c>
      <c r="J46" s="1">
        <v>410112729102</v>
      </c>
      <c r="K46" s="1" t="s">
        <v>277</v>
      </c>
      <c r="L46" s="1" t="s">
        <v>278</v>
      </c>
      <c r="M46" s="1" t="s">
        <v>139</v>
      </c>
      <c r="N46" s="1" t="s">
        <v>139</v>
      </c>
      <c r="O46" s="1" t="s">
        <v>717</v>
      </c>
      <c r="P46" s="1" t="s">
        <v>71</v>
      </c>
      <c r="Q46" s="1" t="s">
        <v>279</v>
      </c>
      <c r="R46" s="1" t="s">
        <v>312</v>
      </c>
      <c r="S46" s="1" t="s">
        <v>280</v>
      </c>
      <c r="T46" s="1" t="s">
        <v>717</v>
      </c>
      <c r="U46" s="1" t="s">
        <v>717</v>
      </c>
      <c r="V46" s="1" t="s">
        <v>280</v>
      </c>
      <c r="W46" s="1">
        <v>4</v>
      </c>
      <c r="X46" s="1">
        <v>4401310000</v>
      </c>
      <c r="Y46" s="1">
        <v>1050</v>
      </c>
      <c r="Z46" s="17">
        <v>1000</v>
      </c>
      <c r="AA46" s="18">
        <f>Z46/1000</f>
        <v>1</v>
      </c>
      <c r="AB46" s="17">
        <v>300</v>
      </c>
      <c r="AC46" s="17">
        <f>AB46/1000</f>
        <v>0.3</v>
      </c>
    </row>
    <row r="47" spans="1:29" s="1" customFormat="1" x14ac:dyDescent="0.25">
      <c r="A47" s="1">
        <v>17736</v>
      </c>
      <c r="B47" s="1" t="s">
        <v>282</v>
      </c>
      <c r="C47" s="15">
        <v>41779</v>
      </c>
      <c r="D47" s="16">
        <v>2014</v>
      </c>
      <c r="E47" s="1" t="s">
        <v>62</v>
      </c>
      <c r="G47" s="1" t="s">
        <v>283</v>
      </c>
      <c r="H47" s="1" t="s">
        <v>284</v>
      </c>
      <c r="I47" s="1" t="s">
        <v>707</v>
      </c>
      <c r="J47" s="1">
        <v>7805593028</v>
      </c>
      <c r="K47" s="1" t="s">
        <v>285</v>
      </c>
      <c r="L47" s="1" t="s">
        <v>286</v>
      </c>
      <c r="M47" s="1" t="s">
        <v>67</v>
      </c>
      <c r="N47" s="1" t="s">
        <v>717</v>
      </c>
      <c r="O47" s="1" t="s">
        <v>19</v>
      </c>
      <c r="P47" s="1" t="s">
        <v>98</v>
      </c>
      <c r="Q47" s="1" t="s">
        <v>287</v>
      </c>
      <c r="R47" s="1" t="s">
        <v>313</v>
      </c>
      <c r="S47" s="1" t="s">
        <v>306</v>
      </c>
      <c r="T47" s="1" t="s">
        <v>306</v>
      </c>
      <c r="U47" s="1" t="s">
        <v>717</v>
      </c>
      <c r="V47" s="1" t="s">
        <v>288</v>
      </c>
      <c r="W47" s="1">
        <v>154</v>
      </c>
      <c r="X47" s="1">
        <v>4401391000</v>
      </c>
      <c r="Y47" s="1">
        <v>17.399999999999999</v>
      </c>
      <c r="Z47" s="17">
        <v>17</v>
      </c>
      <c r="AA47" s="18">
        <f>Z47/1000</f>
        <v>1.7000000000000001E-2</v>
      </c>
      <c r="AB47" s="17">
        <v>20.88</v>
      </c>
      <c r="AC47" s="17">
        <f>AB47/1000</f>
        <v>2.0879999999999999E-2</v>
      </c>
    </row>
    <row r="48" spans="1:29" s="1" customFormat="1" x14ac:dyDescent="0.25">
      <c r="A48" s="1">
        <v>26180</v>
      </c>
      <c r="B48" s="1" t="s">
        <v>353</v>
      </c>
      <c r="C48" s="15">
        <v>42007</v>
      </c>
      <c r="D48" s="16">
        <v>2015</v>
      </c>
      <c r="E48" s="1" t="s">
        <v>18</v>
      </c>
      <c r="F48" s="1">
        <v>3918505346</v>
      </c>
      <c r="G48" s="1" t="s">
        <v>341</v>
      </c>
      <c r="H48" s="1" t="s">
        <v>342</v>
      </c>
      <c r="I48" s="1" t="s">
        <v>699</v>
      </c>
      <c r="K48" s="1" t="s">
        <v>343</v>
      </c>
      <c r="L48" s="1" t="s">
        <v>351</v>
      </c>
      <c r="M48" s="1" t="s">
        <v>19</v>
      </c>
      <c r="N48" s="1" t="s">
        <v>19</v>
      </c>
      <c r="O48" s="1" t="s">
        <v>25</v>
      </c>
      <c r="P48" s="1" t="s">
        <v>61</v>
      </c>
      <c r="Q48" s="1" t="s">
        <v>348</v>
      </c>
      <c r="R48" s="1" t="s">
        <v>312</v>
      </c>
      <c r="S48" s="1" t="s">
        <v>674</v>
      </c>
      <c r="T48" s="1" t="s">
        <v>730</v>
      </c>
      <c r="U48" s="1" t="s">
        <v>717</v>
      </c>
      <c r="V48" s="1" t="s">
        <v>68</v>
      </c>
      <c r="W48" s="1">
        <v>1</v>
      </c>
      <c r="X48" s="1">
        <v>4401310000</v>
      </c>
      <c r="Y48" s="1">
        <v>21528.65</v>
      </c>
      <c r="Z48" s="17">
        <v>21450</v>
      </c>
      <c r="AA48" s="18">
        <f>Z48/1000</f>
        <v>21.45</v>
      </c>
      <c r="AB48" s="17">
        <v>4041.9</v>
      </c>
      <c r="AC48" s="17">
        <f>AB48/1000</f>
        <v>4.0419</v>
      </c>
    </row>
    <row r="49" spans="1:29" s="1" customFormat="1" x14ac:dyDescent="0.25">
      <c r="A49" s="1">
        <v>26181</v>
      </c>
      <c r="B49" s="1" t="s">
        <v>354</v>
      </c>
      <c r="C49" s="15">
        <v>42009</v>
      </c>
      <c r="D49" s="16">
        <v>2015</v>
      </c>
      <c r="E49" s="1" t="s">
        <v>18</v>
      </c>
      <c r="F49" s="1">
        <v>3918505346</v>
      </c>
      <c r="G49" s="1" t="s">
        <v>341</v>
      </c>
      <c r="H49" s="1" t="s">
        <v>342</v>
      </c>
      <c r="I49" s="1" t="s">
        <v>699</v>
      </c>
      <c r="K49" s="1" t="s">
        <v>343</v>
      </c>
      <c r="L49" s="1" t="s">
        <v>351</v>
      </c>
      <c r="M49" s="1" t="s">
        <v>19</v>
      </c>
      <c r="N49" s="1" t="s">
        <v>19</v>
      </c>
      <c r="O49" s="1" t="s">
        <v>25</v>
      </c>
      <c r="P49" s="1" t="s">
        <v>61</v>
      </c>
      <c r="Q49" s="1" t="s">
        <v>348</v>
      </c>
      <c r="R49" s="1" t="s">
        <v>312</v>
      </c>
      <c r="S49" s="1" t="s">
        <v>674</v>
      </c>
      <c r="T49" s="1" t="s">
        <v>730</v>
      </c>
      <c r="U49" s="1" t="s">
        <v>717</v>
      </c>
      <c r="V49" s="1" t="s">
        <v>68</v>
      </c>
      <c r="W49" s="1">
        <v>1</v>
      </c>
      <c r="X49" s="1">
        <v>4401310000</v>
      </c>
      <c r="Y49" s="1">
        <v>21528.65</v>
      </c>
      <c r="Z49" s="17">
        <v>21450</v>
      </c>
      <c r="AA49" s="18">
        <f>Z49/1000</f>
        <v>21.45</v>
      </c>
      <c r="AB49" s="17">
        <v>4041.9</v>
      </c>
      <c r="AC49" s="17">
        <f>AB49/1000</f>
        <v>4.0419</v>
      </c>
    </row>
    <row r="50" spans="1:29" s="1" customFormat="1" x14ac:dyDescent="0.25">
      <c r="A50" s="1">
        <v>26182</v>
      </c>
      <c r="B50" s="1" t="s">
        <v>355</v>
      </c>
      <c r="C50" s="15">
        <v>42009</v>
      </c>
      <c r="D50" s="16">
        <v>2015</v>
      </c>
      <c r="E50" s="1" t="s">
        <v>18</v>
      </c>
      <c r="F50" s="1">
        <v>3918505346</v>
      </c>
      <c r="G50" s="1" t="s">
        <v>341</v>
      </c>
      <c r="H50" s="1" t="s">
        <v>342</v>
      </c>
      <c r="I50" s="1" t="s">
        <v>699</v>
      </c>
      <c r="K50" s="1" t="s">
        <v>343</v>
      </c>
      <c r="L50" s="1" t="s">
        <v>351</v>
      </c>
      <c r="M50" s="1" t="s">
        <v>19</v>
      </c>
      <c r="N50" s="1" t="s">
        <v>19</v>
      </c>
      <c r="O50" s="1" t="s">
        <v>25</v>
      </c>
      <c r="P50" s="1" t="s">
        <v>61</v>
      </c>
      <c r="Q50" s="1" t="s">
        <v>348</v>
      </c>
      <c r="R50" s="1" t="s">
        <v>312</v>
      </c>
      <c r="S50" s="1" t="s">
        <v>674</v>
      </c>
      <c r="T50" s="1" t="s">
        <v>730</v>
      </c>
      <c r="U50" s="1" t="s">
        <v>717</v>
      </c>
      <c r="V50" s="1" t="s">
        <v>68</v>
      </c>
      <c r="W50" s="1">
        <v>1</v>
      </c>
      <c r="X50" s="1">
        <v>4401310000</v>
      </c>
      <c r="Y50" s="1">
        <v>21528.65</v>
      </c>
      <c r="Z50" s="17">
        <v>21450</v>
      </c>
      <c r="AA50" s="18">
        <f>Z50/1000</f>
        <v>21.45</v>
      </c>
      <c r="AB50" s="17">
        <v>4041.9</v>
      </c>
      <c r="AC50" s="17">
        <f>AB50/1000</f>
        <v>4.0419</v>
      </c>
    </row>
    <row r="51" spans="1:29" s="1" customFormat="1" x14ac:dyDescent="0.25">
      <c r="A51" s="1">
        <v>26183</v>
      </c>
      <c r="B51" s="1" t="s">
        <v>356</v>
      </c>
      <c r="C51" s="15">
        <v>42009</v>
      </c>
      <c r="D51" s="16">
        <v>2015</v>
      </c>
      <c r="E51" s="1" t="s">
        <v>18</v>
      </c>
      <c r="F51" s="1">
        <v>3911004125</v>
      </c>
      <c r="G51" s="1" t="s">
        <v>86</v>
      </c>
      <c r="H51" s="1" t="s">
        <v>344</v>
      </c>
      <c r="I51" s="1" t="s">
        <v>699</v>
      </c>
      <c r="K51" s="1" t="s">
        <v>207</v>
      </c>
      <c r="L51" s="1" t="s">
        <v>345</v>
      </c>
      <c r="M51" s="1" t="s">
        <v>19</v>
      </c>
      <c r="N51" s="1" t="s">
        <v>19</v>
      </c>
      <c r="O51" s="1" t="s">
        <v>25</v>
      </c>
      <c r="P51" s="1" t="s">
        <v>21</v>
      </c>
      <c r="Q51" s="1" t="s">
        <v>346</v>
      </c>
      <c r="R51" s="1" t="s">
        <v>312</v>
      </c>
      <c r="S51" s="1" t="s">
        <v>656</v>
      </c>
      <c r="T51" s="1" t="s">
        <v>299</v>
      </c>
      <c r="U51" s="1" t="s">
        <v>717</v>
      </c>
      <c r="V51" s="1" t="s">
        <v>22</v>
      </c>
      <c r="W51" s="1">
        <v>1</v>
      </c>
      <c r="X51" s="1">
        <v>4401310000</v>
      </c>
      <c r="Y51" s="1">
        <v>22022</v>
      </c>
      <c r="Z51" s="17">
        <v>22000</v>
      </c>
      <c r="AA51" s="18">
        <f>Z51/1000</f>
        <v>22</v>
      </c>
      <c r="AB51" s="17">
        <v>2674.54</v>
      </c>
      <c r="AC51" s="17">
        <f>AB51/1000</f>
        <v>2.6745399999999999</v>
      </c>
    </row>
    <row r="52" spans="1:29" s="1" customFormat="1" x14ac:dyDescent="0.25">
      <c r="A52" s="1">
        <v>26188</v>
      </c>
      <c r="B52" s="1" t="s">
        <v>357</v>
      </c>
      <c r="C52" s="15">
        <v>42010</v>
      </c>
      <c r="D52" s="16">
        <v>2015</v>
      </c>
      <c r="E52" s="1" t="s">
        <v>18</v>
      </c>
      <c r="F52" s="1">
        <v>3234047881</v>
      </c>
      <c r="G52" s="1" t="s">
        <v>89</v>
      </c>
      <c r="H52" s="1" t="s">
        <v>152</v>
      </c>
      <c r="I52" s="1" t="s">
        <v>705</v>
      </c>
      <c r="K52" s="1" t="s">
        <v>292</v>
      </c>
      <c r="L52" s="1" t="s">
        <v>350</v>
      </c>
      <c r="M52" s="1" t="s">
        <v>19</v>
      </c>
      <c r="N52" s="1" t="s">
        <v>19</v>
      </c>
      <c r="O52" s="1" t="s">
        <v>58</v>
      </c>
      <c r="P52" s="1" t="s">
        <v>21</v>
      </c>
      <c r="Q52" s="1" t="s">
        <v>358</v>
      </c>
      <c r="R52" s="1" t="s">
        <v>312</v>
      </c>
      <c r="S52" s="1" t="s">
        <v>666</v>
      </c>
      <c r="T52" s="1" t="s">
        <v>666</v>
      </c>
      <c r="U52" s="1" t="s">
        <v>717</v>
      </c>
      <c r="V52" s="1" t="s">
        <v>22</v>
      </c>
      <c r="W52" s="1">
        <v>1</v>
      </c>
      <c r="X52" s="1">
        <v>4401310000</v>
      </c>
      <c r="Y52" s="1">
        <v>44145.2</v>
      </c>
      <c r="Z52" s="17">
        <v>44000</v>
      </c>
      <c r="AA52" s="18">
        <f>Z52/1000</f>
        <v>44</v>
      </c>
      <c r="AB52" s="17">
        <v>5070.93</v>
      </c>
      <c r="AC52" s="17">
        <f>AB52/1000</f>
        <v>5.0709300000000006</v>
      </c>
    </row>
    <row r="53" spans="1:29" s="1" customFormat="1" x14ac:dyDescent="0.25">
      <c r="A53" s="1">
        <v>26189</v>
      </c>
      <c r="B53" s="1" t="s">
        <v>359</v>
      </c>
      <c r="C53" s="15">
        <v>42010</v>
      </c>
      <c r="D53" s="16">
        <v>2015</v>
      </c>
      <c r="E53" s="1" t="s">
        <v>18</v>
      </c>
      <c r="F53" s="1">
        <v>2454012346</v>
      </c>
      <c r="G53" s="1" t="s">
        <v>59</v>
      </c>
      <c r="H53" s="1" t="s">
        <v>60</v>
      </c>
      <c r="I53" s="1" t="s">
        <v>710</v>
      </c>
      <c r="K53" s="1" t="s">
        <v>168</v>
      </c>
      <c r="L53" s="1" t="s">
        <v>169</v>
      </c>
      <c r="M53" s="1" t="s">
        <v>19</v>
      </c>
      <c r="N53" s="1" t="s">
        <v>19</v>
      </c>
      <c r="O53" s="1" t="s">
        <v>27</v>
      </c>
      <c r="P53" s="1" t="s">
        <v>61</v>
      </c>
      <c r="Q53" s="1" t="s">
        <v>360</v>
      </c>
      <c r="R53" s="1" t="s">
        <v>312</v>
      </c>
      <c r="S53" s="1" t="s">
        <v>298</v>
      </c>
      <c r="T53" s="1" t="s">
        <v>316</v>
      </c>
      <c r="U53" s="1" t="s">
        <v>316</v>
      </c>
      <c r="W53" s="1">
        <v>1</v>
      </c>
      <c r="X53" s="1">
        <v>4401310000</v>
      </c>
      <c r="Y53" s="1">
        <v>1148240</v>
      </c>
      <c r="Z53" s="17">
        <v>1140500</v>
      </c>
      <c r="AA53" s="18">
        <f>Z53/1000</f>
        <v>1140.5</v>
      </c>
      <c r="AB53" s="17">
        <v>135877.67000000001</v>
      </c>
      <c r="AC53" s="17">
        <f>AB53/1000</f>
        <v>135.87767000000002</v>
      </c>
    </row>
    <row r="54" spans="1:29" s="1" customFormat="1" x14ac:dyDescent="0.25">
      <c r="A54" s="1">
        <v>26193</v>
      </c>
      <c r="B54" s="1" t="s">
        <v>364</v>
      </c>
      <c r="C54" s="15">
        <v>42013</v>
      </c>
      <c r="D54" s="16">
        <v>2015</v>
      </c>
      <c r="E54" s="1" t="s">
        <v>18</v>
      </c>
      <c r="F54" s="1">
        <v>4401112598</v>
      </c>
      <c r="G54" s="1" t="s">
        <v>149</v>
      </c>
      <c r="H54" s="1" t="s">
        <v>203</v>
      </c>
      <c r="I54" s="1" t="s">
        <v>704</v>
      </c>
      <c r="K54" s="1" t="s">
        <v>111</v>
      </c>
      <c r="L54" s="1" t="s">
        <v>155</v>
      </c>
      <c r="M54" s="1" t="s">
        <v>19</v>
      </c>
      <c r="N54" s="1" t="s">
        <v>19</v>
      </c>
      <c r="O54" s="1" t="s">
        <v>20</v>
      </c>
      <c r="P54" s="1" t="s">
        <v>61</v>
      </c>
      <c r="Q54" s="1" t="s">
        <v>267</v>
      </c>
      <c r="R54" s="1" t="s">
        <v>312</v>
      </c>
      <c r="S54" s="1" t="s">
        <v>160</v>
      </c>
      <c r="T54" s="1" t="s">
        <v>717</v>
      </c>
      <c r="U54" s="1" t="s">
        <v>717</v>
      </c>
      <c r="W54" s="1">
        <v>1</v>
      </c>
      <c r="X54" s="1">
        <v>4401310000</v>
      </c>
      <c r="Y54" s="1">
        <v>21572</v>
      </c>
      <c r="Z54" s="17">
        <v>21500</v>
      </c>
      <c r="AA54" s="18">
        <f>Z54/1000</f>
        <v>21.5</v>
      </c>
      <c r="AB54" s="17">
        <v>3397.88</v>
      </c>
      <c r="AC54" s="17">
        <f>AB54/1000</f>
        <v>3.3978800000000002</v>
      </c>
    </row>
    <row r="55" spans="1:29" s="1" customFormat="1" x14ac:dyDescent="0.25">
      <c r="A55" s="1">
        <v>26194</v>
      </c>
      <c r="B55" s="1" t="s">
        <v>365</v>
      </c>
      <c r="C55" s="15">
        <v>42013</v>
      </c>
      <c r="D55" s="16">
        <v>2015</v>
      </c>
      <c r="E55" s="1" t="s">
        <v>18</v>
      </c>
      <c r="F55" s="1">
        <v>4401112598</v>
      </c>
      <c r="G55" s="1" t="s">
        <v>149</v>
      </c>
      <c r="H55" s="1" t="s">
        <v>203</v>
      </c>
      <c r="I55" s="1" t="s">
        <v>704</v>
      </c>
      <c r="K55" s="1" t="s">
        <v>111</v>
      </c>
      <c r="L55" s="1" t="s">
        <v>155</v>
      </c>
      <c r="M55" s="1" t="s">
        <v>19</v>
      </c>
      <c r="N55" s="1" t="s">
        <v>19</v>
      </c>
      <c r="O55" s="1" t="s">
        <v>20</v>
      </c>
      <c r="P55" s="1" t="s">
        <v>61</v>
      </c>
      <c r="Q55" s="1" t="s">
        <v>267</v>
      </c>
      <c r="R55" s="1" t="s">
        <v>312</v>
      </c>
      <c r="S55" s="1" t="s">
        <v>160</v>
      </c>
      <c r="T55" s="1" t="s">
        <v>717</v>
      </c>
      <c r="U55" s="1" t="s">
        <v>717</v>
      </c>
      <c r="W55" s="1">
        <v>1</v>
      </c>
      <c r="X55" s="1">
        <v>4401310000</v>
      </c>
      <c r="Y55" s="1">
        <v>21572</v>
      </c>
      <c r="Z55" s="17">
        <v>21500</v>
      </c>
      <c r="AA55" s="18">
        <f>Z55/1000</f>
        <v>21.5</v>
      </c>
      <c r="AB55" s="17">
        <v>3397.88</v>
      </c>
      <c r="AC55" s="17">
        <f>AB55/1000</f>
        <v>3.3978800000000002</v>
      </c>
    </row>
    <row r="56" spans="1:29" s="1" customFormat="1" x14ac:dyDescent="0.25">
      <c r="A56" s="1">
        <v>26190</v>
      </c>
      <c r="B56" s="1" t="s">
        <v>361</v>
      </c>
      <c r="C56" s="15">
        <v>42013</v>
      </c>
      <c r="D56" s="16">
        <v>2015</v>
      </c>
      <c r="E56" s="1" t="s">
        <v>18</v>
      </c>
      <c r="F56" s="1">
        <v>5003092545</v>
      </c>
      <c r="G56" s="1" t="s">
        <v>151</v>
      </c>
      <c r="H56" s="1" t="s">
        <v>212</v>
      </c>
      <c r="I56" s="1" t="s">
        <v>697</v>
      </c>
      <c r="K56" s="1" t="s">
        <v>206</v>
      </c>
      <c r="L56" s="1" t="s">
        <v>290</v>
      </c>
      <c r="M56" s="1" t="s">
        <v>19</v>
      </c>
      <c r="N56" s="1" t="s">
        <v>19</v>
      </c>
      <c r="O56" s="1" t="s">
        <v>58</v>
      </c>
      <c r="P56" s="1" t="s">
        <v>21</v>
      </c>
      <c r="Q56" s="1" t="s">
        <v>347</v>
      </c>
      <c r="R56" s="1" t="s">
        <v>312</v>
      </c>
      <c r="S56" s="1" t="s">
        <v>652</v>
      </c>
      <c r="T56" s="1" t="s">
        <v>319</v>
      </c>
      <c r="U56" s="1" t="s">
        <v>319</v>
      </c>
      <c r="V56" s="1" t="s">
        <v>22</v>
      </c>
      <c r="W56" s="1">
        <v>1</v>
      </c>
      <c r="X56" s="1">
        <v>4401310000</v>
      </c>
      <c r="Y56" s="1">
        <v>21450</v>
      </c>
      <c r="Z56" s="17">
        <v>21450</v>
      </c>
      <c r="AA56" s="18">
        <f>Z56/1000</f>
        <v>21.45</v>
      </c>
      <c r="AB56" s="17">
        <v>3337.83</v>
      </c>
      <c r="AC56" s="17">
        <f>AB56/1000</f>
        <v>3.3378299999999999</v>
      </c>
    </row>
    <row r="57" spans="1:29" s="1" customFormat="1" x14ac:dyDescent="0.25">
      <c r="A57" s="1">
        <v>26191</v>
      </c>
      <c r="B57" s="1" t="s">
        <v>362</v>
      </c>
      <c r="C57" s="15">
        <v>42013</v>
      </c>
      <c r="D57" s="16">
        <v>2015</v>
      </c>
      <c r="E57" s="1" t="s">
        <v>18</v>
      </c>
      <c r="F57" s="1">
        <v>5003092545</v>
      </c>
      <c r="G57" s="1" t="s">
        <v>151</v>
      </c>
      <c r="H57" s="1" t="s">
        <v>212</v>
      </c>
      <c r="I57" s="1" t="s">
        <v>697</v>
      </c>
      <c r="K57" s="1" t="s">
        <v>206</v>
      </c>
      <c r="L57" s="1" t="s">
        <v>290</v>
      </c>
      <c r="M57" s="1" t="s">
        <v>19</v>
      </c>
      <c r="N57" s="1" t="s">
        <v>19</v>
      </c>
      <c r="O57" s="1" t="s">
        <v>58</v>
      </c>
      <c r="P57" s="1" t="s">
        <v>21</v>
      </c>
      <c r="Q57" s="1" t="s">
        <v>347</v>
      </c>
      <c r="R57" s="1" t="s">
        <v>312</v>
      </c>
      <c r="S57" s="1" t="s">
        <v>652</v>
      </c>
      <c r="T57" s="1" t="s">
        <v>319</v>
      </c>
      <c r="U57" s="1" t="s">
        <v>319</v>
      </c>
      <c r="V57" s="1" t="s">
        <v>22</v>
      </c>
      <c r="W57" s="1">
        <v>1</v>
      </c>
      <c r="X57" s="1">
        <v>4401310000</v>
      </c>
      <c r="Y57" s="1">
        <v>21450</v>
      </c>
      <c r="Z57" s="17">
        <v>21450</v>
      </c>
      <c r="AA57" s="18">
        <f>Z57/1000</f>
        <v>21.45</v>
      </c>
      <c r="AB57" s="17">
        <v>3207.44</v>
      </c>
      <c r="AC57" s="17">
        <f>AB57/1000</f>
        <v>3.2074400000000001</v>
      </c>
    </row>
    <row r="58" spans="1:29" s="1" customFormat="1" x14ac:dyDescent="0.25">
      <c r="A58" s="1">
        <v>26192</v>
      </c>
      <c r="B58" s="1" t="s">
        <v>363</v>
      </c>
      <c r="C58" s="15">
        <v>42013</v>
      </c>
      <c r="D58" s="16">
        <v>2015</v>
      </c>
      <c r="E58" s="1" t="s">
        <v>18</v>
      </c>
      <c r="F58" s="1">
        <v>5003092545</v>
      </c>
      <c r="G58" s="1" t="s">
        <v>151</v>
      </c>
      <c r="H58" s="1" t="s">
        <v>212</v>
      </c>
      <c r="I58" s="1" t="s">
        <v>697</v>
      </c>
      <c r="K58" s="1" t="s">
        <v>206</v>
      </c>
      <c r="L58" s="1" t="s">
        <v>290</v>
      </c>
      <c r="M58" s="1" t="s">
        <v>19</v>
      </c>
      <c r="N58" s="1" t="s">
        <v>19</v>
      </c>
      <c r="O58" s="1" t="s">
        <v>58</v>
      </c>
      <c r="P58" s="1" t="s">
        <v>21</v>
      </c>
      <c r="Q58" s="1" t="s">
        <v>347</v>
      </c>
      <c r="R58" s="1" t="s">
        <v>312</v>
      </c>
      <c r="S58" s="1" t="s">
        <v>652</v>
      </c>
      <c r="T58" s="1" t="s">
        <v>319</v>
      </c>
      <c r="U58" s="1" t="s">
        <v>319</v>
      </c>
      <c r="V58" s="1" t="s">
        <v>22</v>
      </c>
      <c r="W58" s="1">
        <v>1</v>
      </c>
      <c r="X58" s="1">
        <v>4401310000</v>
      </c>
      <c r="Y58" s="1">
        <v>21450</v>
      </c>
      <c r="Z58" s="17">
        <v>21450</v>
      </c>
      <c r="AA58" s="18">
        <f>Z58/1000</f>
        <v>21.45</v>
      </c>
      <c r="AB58" s="17">
        <v>3207.44</v>
      </c>
      <c r="AC58" s="17">
        <f>AB58/1000</f>
        <v>3.2074400000000001</v>
      </c>
    </row>
    <row r="59" spans="1:29" s="1" customFormat="1" x14ac:dyDescent="0.25">
      <c r="A59" s="1">
        <v>36202</v>
      </c>
      <c r="B59" s="1" t="s">
        <v>409</v>
      </c>
      <c r="C59" s="15">
        <v>42016</v>
      </c>
      <c r="D59" s="16">
        <v>2015</v>
      </c>
      <c r="E59" s="1" t="s">
        <v>18</v>
      </c>
      <c r="F59" s="1">
        <v>5318007590</v>
      </c>
      <c r="G59" s="1" t="s">
        <v>82</v>
      </c>
      <c r="H59" s="1" t="s">
        <v>83</v>
      </c>
      <c r="I59" s="1" t="s">
        <v>698</v>
      </c>
      <c r="K59" s="1" t="s">
        <v>84</v>
      </c>
      <c r="L59" s="1" t="s">
        <v>328</v>
      </c>
      <c r="M59" s="1" t="s">
        <v>19</v>
      </c>
      <c r="N59" s="1" t="s">
        <v>19</v>
      </c>
      <c r="O59" s="1" t="s">
        <v>20</v>
      </c>
      <c r="P59" s="1" t="s">
        <v>21</v>
      </c>
      <c r="Q59" s="1" t="s">
        <v>349</v>
      </c>
      <c r="R59" s="1" t="s">
        <v>313</v>
      </c>
      <c r="S59" s="1" t="s">
        <v>660</v>
      </c>
      <c r="T59" s="1" t="s">
        <v>85</v>
      </c>
      <c r="U59" s="1" t="s">
        <v>85</v>
      </c>
      <c r="V59" s="1" t="s">
        <v>22</v>
      </c>
      <c r="W59" s="1">
        <v>1</v>
      </c>
      <c r="X59" s="1">
        <v>4401399000</v>
      </c>
      <c r="Y59" s="1">
        <v>1093100</v>
      </c>
      <c r="Z59" s="17">
        <v>1093100</v>
      </c>
      <c r="AA59" s="18">
        <f>Z59/1000</f>
        <v>1093.0999999999999</v>
      </c>
      <c r="AB59" s="17">
        <v>59501.26</v>
      </c>
      <c r="AC59" s="17">
        <f>AB59/1000</f>
        <v>59.501260000000002</v>
      </c>
    </row>
    <row r="60" spans="1:29" s="1" customFormat="1" x14ac:dyDescent="0.25">
      <c r="A60" s="1">
        <v>34921</v>
      </c>
      <c r="B60" s="1" t="s">
        <v>399</v>
      </c>
      <c r="C60" s="15">
        <v>42036</v>
      </c>
      <c r="D60" s="16">
        <v>2015</v>
      </c>
      <c r="E60" s="1" t="s">
        <v>62</v>
      </c>
      <c r="G60" s="1" t="s">
        <v>234</v>
      </c>
      <c r="H60" s="1" t="s">
        <v>235</v>
      </c>
      <c r="I60" s="1" t="s">
        <v>707</v>
      </c>
      <c r="J60" s="1">
        <v>3906084414</v>
      </c>
      <c r="K60" s="1" t="s">
        <v>236</v>
      </c>
      <c r="L60" s="1" t="s">
        <v>332</v>
      </c>
      <c r="M60" s="1" t="s">
        <v>70</v>
      </c>
      <c r="N60" s="1" t="s">
        <v>70</v>
      </c>
      <c r="O60" s="1" t="s">
        <v>19</v>
      </c>
      <c r="P60" s="1" t="s">
        <v>21</v>
      </c>
      <c r="Q60" s="1" t="s">
        <v>400</v>
      </c>
      <c r="R60" s="1" t="s">
        <v>313</v>
      </c>
      <c r="S60" s="1" t="s">
        <v>333</v>
      </c>
      <c r="T60" s="1" t="s">
        <v>333</v>
      </c>
      <c r="U60" s="1" t="s">
        <v>717</v>
      </c>
      <c r="V60" s="1" t="s">
        <v>237</v>
      </c>
      <c r="W60" s="1">
        <v>1</v>
      </c>
      <c r="X60" s="1">
        <v>4401391000</v>
      </c>
      <c r="Y60" s="1">
        <v>3007.55</v>
      </c>
      <c r="Z60" s="17">
        <v>3000</v>
      </c>
      <c r="AA60" s="18">
        <f>Z60/1000</f>
        <v>3</v>
      </c>
      <c r="AB60" s="17">
        <v>638.25</v>
      </c>
      <c r="AC60" s="17">
        <f>AB60/1000</f>
        <v>0.63824999999999998</v>
      </c>
    </row>
    <row r="61" spans="1:29" s="1" customFormat="1" x14ac:dyDescent="0.25">
      <c r="A61" s="1">
        <v>28126</v>
      </c>
      <c r="B61" s="1" t="s">
        <v>371</v>
      </c>
      <c r="C61" s="15">
        <v>42118</v>
      </c>
      <c r="D61" s="16">
        <v>2015</v>
      </c>
      <c r="E61" s="1" t="s">
        <v>62</v>
      </c>
      <c r="G61" s="1" t="s">
        <v>372</v>
      </c>
      <c r="H61" s="1" t="s">
        <v>373</v>
      </c>
      <c r="I61" s="1" t="s">
        <v>716</v>
      </c>
      <c r="J61" s="1">
        <v>4707024719</v>
      </c>
      <c r="K61" s="1" t="s">
        <v>374</v>
      </c>
      <c r="L61" s="1" t="s">
        <v>375</v>
      </c>
      <c r="M61" s="1" t="s">
        <v>368</v>
      </c>
      <c r="N61" s="1" t="s">
        <v>24</v>
      </c>
      <c r="O61" s="1" t="s">
        <v>19</v>
      </c>
      <c r="P61" s="1" t="s">
        <v>98</v>
      </c>
      <c r="Q61" s="1" t="s">
        <v>376</v>
      </c>
      <c r="R61" s="1" t="s">
        <v>312</v>
      </c>
      <c r="S61" s="1" t="s">
        <v>377</v>
      </c>
      <c r="T61" s="1" t="s">
        <v>732</v>
      </c>
      <c r="U61" s="1" t="s">
        <v>732</v>
      </c>
      <c r="V61" s="1" t="s">
        <v>22</v>
      </c>
      <c r="W61" s="1">
        <v>1</v>
      </c>
      <c r="X61" s="1">
        <v>4401310000</v>
      </c>
      <c r="Y61" s="1">
        <v>28535</v>
      </c>
      <c r="Z61" s="17">
        <v>28535</v>
      </c>
      <c r="AA61" s="18">
        <f>Z61/1000</f>
        <v>28.535</v>
      </c>
      <c r="AB61" s="17">
        <v>9131.2000000000007</v>
      </c>
      <c r="AC61" s="17">
        <f>AB61/1000</f>
        <v>9.1312000000000015</v>
      </c>
    </row>
    <row r="62" spans="1:29" s="1" customFormat="1" x14ac:dyDescent="0.25">
      <c r="A62" s="1">
        <v>28334</v>
      </c>
      <c r="B62" s="1" t="s">
        <v>378</v>
      </c>
      <c r="C62" s="15">
        <v>42132</v>
      </c>
      <c r="D62" s="16">
        <v>2015</v>
      </c>
      <c r="E62" s="1" t="s">
        <v>62</v>
      </c>
      <c r="G62" s="1" t="s">
        <v>372</v>
      </c>
      <c r="H62" s="1" t="s">
        <v>373</v>
      </c>
      <c r="I62" s="1" t="s">
        <v>716</v>
      </c>
      <c r="J62" s="1">
        <v>4707024719</v>
      </c>
      <c r="K62" s="1" t="s">
        <v>374</v>
      </c>
      <c r="L62" s="1" t="s">
        <v>375</v>
      </c>
      <c r="M62" s="1" t="s">
        <v>368</v>
      </c>
      <c r="N62" s="1" t="s">
        <v>24</v>
      </c>
      <c r="O62" s="1" t="s">
        <v>19</v>
      </c>
      <c r="P62" s="1" t="s">
        <v>98</v>
      </c>
      <c r="Q62" s="1" t="s">
        <v>379</v>
      </c>
      <c r="R62" s="1" t="s">
        <v>312</v>
      </c>
      <c r="S62" s="1" t="s">
        <v>377</v>
      </c>
      <c r="T62" s="1" t="s">
        <v>732</v>
      </c>
      <c r="U62" s="1" t="s">
        <v>732</v>
      </c>
      <c r="V62" s="1" t="s">
        <v>22</v>
      </c>
      <c r="W62" s="1">
        <v>1</v>
      </c>
      <c r="X62" s="1">
        <v>4401310000</v>
      </c>
      <c r="Y62" s="1">
        <v>28535</v>
      </c>
      <c r="Z62" s="17">
        <v>28535</v>
      </c>
      <c r="AA62" s="18">
        <f>Z62/1000</f>
        <v>28.535</v>
      </c>
      <c r="AB62" s="17">
        <v>9131.2000000000007</v>
      </c>
      <c r="AC62" s="17">
        <f>AB62/1000</f>
        <v>9.1312000000000015</v>
      </c>
    </row>
    <row r="63" spans="1:29" s="1" customFormat="1" x14ac:dyDescent="0.25">
      <c r="A63" s="1">
        <v>35174</v>
      </c>
      <c r="B63" s="1" t="s">
        <v>401</v>
      </c>
      <c r="C63" s="15">
        <v>42133</v>
      </c>
      <c r="D63" s="16">
        <v>2015</v>
      </c>
      <c r="E63" s="1" t="s">
        <v>62</v>
      </c>
      <c r="G63" s="1" t="s">
        <v>234</v>
      </c>
      <c r="H63" s="1" t="s">
        <v>235</v>
      </c>
      <c r="I63" s="1" t="s">
        <v>707</v>
      </c>
      <c r="J63" s="1">
        <v>3906084414</v>
      </c>
      <c r="K63" s="1" t="s">
        <v>236</v>
      </c>
      <c r="L63" s="1" t="s">
        <v>332</v>
      </c>
      <c r="M63" s="1" t="s">
        <v>70</v>
      </c>
      <c r="N63" s="1" t="s">
        <v>70</v>
      </c>
      <c r="O63" s="1" t="s">
        <v>19</v>
      </c>
      <c r="P63" s="1" t="s">
        <v>21</v>
      </c>
      <c r="Q63" s="1" t="s">
        <v>402</v>
      </c>
      <c r="R63" s="1" t="s">
        <v>313</v>
      </c>
      <c r="S63" s="1" t="s">
        <v>333</v>
      </c>
      <c r="T63" s="1" t="s">
        <v>333</v>
      </c>
      <c r="U63" s="1" t="s">
        <v>717</v>
      </c>
      <c r="V63" s="1" t="s">
        <v>237</v>
      </c>
      <c r="W63" s="1">
        <v>1</v>
      </c>
      <c r="X63" s="1">
        <v>4401391000</v>
      </c>
      <c r="Y63" s="1">
        <v>178.73699999999999</v>
      </c>
      <c r="Z63" s="17">
        <v>177.31800000000001</v>
      </c>
      <c r="AA63" s="18">
        <f>Z63/1000</f>
        <v>0.177318</v>
      </c>
      <c r="AB63" s="17">
        <v>153.88999999999999</v>
      </c>
      <c r="AC63" s="17">
        <f>AB63/1000</f>
        <v>0.15389</v>
      </c>
    </row>
    <row r="64" spans="1:29" s="1" customFormat="1" x14ac:dyDescent="0.25">
      <c r="A64" s="1">
        <v>28495</v>
      </c>
      <c r="B64" s="1" t="s">
        <v>380</v>
      </c>
      <c r="C64" s="15">
        <v>42142</v>
      </c>
      <c r="D64" s="16">
        <v>2015</v>
      </c>
      <c r="E64" s="1" t="s">
        <v>62</v>
      </c>
      <c r="G64" s="1" t="s">
        <v>372</v>
      </c>
      <c r="H64" s="1" t="s">
        <v>373</v>
      </c>
      <c r="I64" s="1" t="s">
        <v>716</v>
      </c>
      <c r="J64" s="1">
        <v>4707024719</v>
      </c>
      <c r="K64" s="1" t="s">
        <v>374</v>
      </c>
      <c r="L64" s="1" t="s">
        <v>375</v>
      </c>
      <c r="M64" s="1" t="s">
        <v>368</v>
      </c>
      <c r="N64" s="1" t="s">
        <v>24</v>
      </c>
      <c r="O64" s="1" t="s">
        <v>19</v>
      </c>
      <c r="P64" s="1" t="s">
        <v>98</v>
      </c>
      <c r="Q64" s="1" t="s">
        <v>381</v>
      </c>
      <c r="R64" s="1" t="s">
        <v>312</v>
      </c>
      <c r="S64" s="1" t="s">
        <v>377</v>
      </c>
      <c r="T64" s="1" t="s">
        <v>732</v>
      </c>
      <c r="U64" s="1" t="s">
        <v>732</v>
      </c>
      <c r="V64" s="1" t="s">
        <v>22</v>
      </c>
      <c r="W64" s="1">
        <v>1</v>
      </c>
      <c r="X64" s="1">
        <v>4401310000</v>
      </c>
      <c r="Y64" s="1">
        <v>28503</v>
      </c>
      <c r="Z64" s="17">
        <v>28503</v>
      </c>
      <c r="AA64" s="18">
        <f>Z64/1000</f>
        <v>28.503</v>
      </c>
      <c r="AB64" s="17">
        <v>9120.9599999999991</v>
      </c>
      <c r="AC64" s="17">
        <f>AB64/1000</f>
        <v>9.1209599999999984</v>
      </c>
    </row>
    <row r="65" spans="1:29" s="1" customFormat="1" x14ac:dyDescent="0.25">
      <c r="A65" s="1">
        <v>28583</v>
      </c>
      <c r="B65" s="1" t="s">
        <v>382</v>
      </c>
      <c r="C65" s="15">
        <v>42145</v>
      </c>
      <c r="D65" s="16">
        <v>2015</v>
      </c>
      <c r="E65" s="1" t="s">
        <v>62</v>
      </c>
      <c r="G65" s="1" t="s">
        <v>372</v>
      </c>
      <c r="H65" s="1" t="s">
        <v>373</v>
      </c>
      <c r="I65" s="1" t="s">
        <v>716</v>
      </c>
      <c r="J65" s="1">
        <v>4707024719</v>
      </c>
      <c r="K65" s="1" t="s">
        <v>374</v>
      </c>
      <c r="L65" s="1" t="s">
        <v>375</v>
      </c>
      <c r="M65" s="1" t="s">
        <v>368</v>
      </c>
      <c r="N65" s="1" t="s">
        <v>24</v>
      </c>
      <c r="O65" s="1" t="s">
        <v>19</v>
      </c>
      <c r="P65" s="1" t="s">
        <v>98</v>
      </c>
      <c r="Q65" s="1" t="s">
        <v>379</v>
      </c>
      <c r="R65" s="1" t="s">
        <v>312</v>
      </c>
      <c r="S65" s="1" t="s">
        <v>377</v>
      </c>
      <c r="T65" s="1" t="s">
        <v>732</v>
      </c>
      <c r="U65" s="1" t="s">
        <v>732</v>
      </c>
      <c r="V65" s="1" t="s">
        <v>22</v>
      </c>
      <c r="W65" s="1">
        <v>1</v>
      </c>
      <c r="X65" s="1">
        <v>4401310000</v>
      </c>
      <c r="Y65" s="1">
        <v>27852</v>
      </c>
      <c r="Z65" s="17">
        <v>27852</v>
      </c>
      <c r="AA65" s="18">
        <f>Z65/1000</f>
        <v>27.852</v>
      </c>
      <c r="AB65" s="17">
        <v>8912.64</v>
      </c>
      <c r="AC65" s="17">
        <f>AB65/1000</f>
        <v>8.9126399999999997</v>
      </c>
    </row>
    <row r="66" spans="1:29" s="1" customFormat="1" x14ac:dyDescent="0.25">
      <c r="A66" s="1">
        <v>35238</v>
      </c>
      <c r="B66" s="1" t="s">
        <v>403</v>
      </c>
      <c r="C66" s="15">
        <v>42153</v>
      </c>
      <c r="D66" s="16">
        <v>2015</v>
      </c>
      <c r="E66" s="1" t="s">
        <v>62</v>
      </c>
      <c r="G66" s="1" t="s">
        <v>201</v>
      </c>
      <c r="H66" s="1" t="s">
        <v>281</v>
      </c>
      <c r="I66" s="1" t="s">
        <v>707</v>
      </c>
      <c r="J66" s="1">
        <v>7136500162</v>
      </c>
      <c r="K66" s="1" t="s">
        <v>202</v>
      </c>
      <c r="L66" s="1" t="s">
        <v>225</v>
      </c>
      <c r="M66" s="1" t="s">
        <v>367</v>
      </c>
      <c r="N66" s="1" t="s">
        <v>77</v>
      </c>
      <c r="O66" s="1" t="s">
        <v>19</v>
      </c>
      <c r="P66" s="1" t="s">
        <v>21</v>
      </c>
      <c r="Q66" s="1" t="s">
        <v>404</v>
      </c>
      <c r="R66" s="1" t="s">
        <v>313</v>
      </c>
      <c r="S66" s="1" t="s">
        <v>310</v>
      </c>
      <c r="T66" s="1" t="s">
        <v>310</v>
      </c>
      <c r="U66" s="1" t="s">
        <v>717</v>
      </c>
      <c r="V66" s="1" t="s">
        <v>22</v>
      </c>
      <c r="W66" s="1">
        <v>1</v>
      </c>
      <c r="X66" s="1">
        <v>4401391000</v>
      </c>
      <c r="Y66" s="1">
        <v>11760</v>
      </c>
      <c r="Z66" s="17">
        <v>11760</v>
      </c>
      <c r="AA66" s="18">
        <f>Z66/1000</f>
        <v>11.76</v>
      </c>
      <c r="AB66" s="17">
        <v>5946.65</v>
      </c>
      <c r="AC66" s="17">
        <f>AB66/1000</f>
        <v>5.94665</v>
      </c>
    </row>
    <row r="67" spans="1:29" s="1" customFormat="1" x14ac:dyDescent="0.25">
      <c r="A67" s="1">
        <v>29308</v>
      </c>
      <c r="B67" s="1" t="s">
        <v>383</v>
      </c>
      <c r="C67" s="15">
        <v>42180</v>
      </c>
      <c r="D67" s="16">
        <v>2015</v>
      </c>
      <c r="E67" s="1" t="s">
        <v>62</v>
      </c>
      <c r="G67" s="1" t="s">
        <v>372</v>
      </c>
      <c r="H67" s="1" t="s">
        <v>373</v>
      </c>
      <c r="I67" s="1" t="s">
        <v>716</v>
      </c>
      <c r="J67" s="1">
        <v>4707024719</v>
      </c>
      <c r="K67" s="1" t="s">
        <v>374</v>
      </c>
      <c r="L67" s="1" t="s">
        <v>375</v>
      </c>
      <c r="M67" s="1" t="s">
        <v>24</v>
      </c>
      <c r="N67" s="1" t="s">
        <v>24</v>
      </c>
      <c r="O67" s="1" t="s">
        <v>19</v>
      </c>
      <c r="P67" s="1" t="s">
        <v>98</v>
      </c>
      <c r="Q67" s="1" t="s">
        <v>384</v>
      </c>
      <c r="R67" s="1" t="s">
        <v>312</v>
      </c>
      <c r="S67" s="1" t="s">
        <v>377</v>
      </c>
      <c r="T67" s="1" t="s">
        <v>732</v>
      </c>
      <c r="U67" s="1" t="s">
        <v>732</v>
      </c>
      <c r="V67" s="1" t="s">
        <v>22</v>
      </c>
      <c r="W67" s="1">
        <v>1</v>
      </c>
      <c r="X67" s="1">
        <v>4401310000</v>
      </c>
      <c r="Y67" s="1">
        <v>26960</v>
      </c>
      <c r="Z67" s="17">
        <v>26960</v>
      </c>
      <c r="AA67" s="18">
        <f>Z67/1000</f>
        <v>26.96</v>
      </c>
      <c r="AB67" s="17">
        <v>8627.2000000000007</v>
      </c>
      <c r="AC67" s="17">
        <f>AB67/1000</f>
        <v>8.6272000000000002</v>
      </c>
    </row>
    <row r="68" spans="1:29" s="1" customFormat="1" x14ac:dyDescent="0.25">
      <c r="A68" s="1">
        <v>51373</v>
      </c>
      <c r="B68" s="1" t="s">
        <v>454</v>
      </c>
      <c r="C68" s="15">
        <v>42377</v>
      </c>
      <c r="D68" s="16">
        <v>2016</v>
      </c>
      <c r="E68" s="1" t="s">
        <v>18</v>
      </c>
      <c r="F68" s="1">
        <v>7806339610</v>
      </c>
      <c r="G68" s="1" t="s">
        <v>443</v>
      </c>
      <c r="H68" s="1" t="s">
        <v>444</v>
      </c>
      <c r="I68" s="1" t="s">
        <v>696</v>
      </c>
      <c r="K68" s="1" t="s">
        <v>445</v>
      </c>
      <c r="L68" s="1" t="s">
        <v>446</v>
      </c>
      <c r="M68" s="1" t="s">
        <v>19</v>
      </c>
      <c r="N68" s="1" t="s">
        <v>19</v>
      </c>
      <c r="O68" s="1" t="s">
        <v>20</v>
      </c>
      <c r="P68" s="1" t="s">
        <v>30</v>
      </c>
      <c r="Q68" s="1" t="s">
        <v>455</v>
      </c>
      <c r="R68" s="1" t="s">
        <v>313</v>
      </c>
      <c r="S68" s="1" t="s">
        <v>678</v>
      </c>
      <c r="T68" s="1" t="s">
        <v>721</v>
      </c>
      <c r="U68" s="1" t="s">
        <v>717</v>
      </c>
      <c r="V68" s="1" t="s">
        <v>91</v>
      </c>
      <c r="W68" s="1">
        <v>1</v>
      </c>
      <c r="X68" s="1">
        <v>4401399000</v>
      </c>
      <c r="Y68" s="1">
        <v>21120</v>
      </c>
      <c r="Z68" s="17">
        <v>21120</v>
      </c>
      <c r="AA68" s="18">
        <f>Z68/1000</f>
        <v>21.12</v>
      </c>
      <c r="AB68" s="17">
        <v>2767.57</v>
      </c>
      <c r="AC68" s="17">
        <f>AB68/1000</f>
        <v>2.7675700000000001</v>
      </c>
    </row>
    <row r="69" spans="1:29" s="1" customFormat="1" x14ac:dyDescent="0.25">
      <c r="A69" s="1">
        <v>38995</v>
      </c>
      <c r="B69" s="1" t="s">
        <v>418</v>
      </c>
      <c r="C69" s="15">
        <v>42377</v>
      </c>
      <c r="D69" s="16">
        <v>2016</v>
      </c>
      <c r="E69" s="1" t="s">
        <v>18</v>
      </c>
      <c r="F69" s="1">
        <v>3916504499</v>
      </c>
      <c r="G69" s="1" t="s">
        <v>394</v>
      </c>
      <c r="H69" s="1" t="s">
        <v>395</v>
      </c>
      <c r="I69" s="1" t="s">
        <v>699</v>
      </c>
      <c r="K69" s="1" t="s">
        <v>398</v>
      </c>
      <c r="L69" s="1" t="s">
        <v>419</v>
      </c>
      <c r="M69" s="1" t="s">
        <v>19</v>
      </c>
      <c r="N69" s="1" t="s">
        <v>19</v>
      </c>
      <c r="O69" s="1" t="s">
        <v>66</v>
      </c>
      <c r="P69" s="1" t="s">
        <v>21</v>
      </c>
      <c r="Q69" s="1" t="s">
        <v>420</v>
      </c>
      <c r="R69" s="1" t="s">
        <v>312</v>
      </c>
      <c r="S69" s="1" t="s">
        <v>677</v>
      </c>
      <c r="T69" s="1" t="s">
        <v>726</v>
      </c>
      <c r="U69" s="1" t="s">
        <v>726</v>
      </c>
      <c r="V69" s="1" t="s">
        <v>22</v>
      </c>
      <c r="W69" s="1">
        <v>1</v>
      </c>
      <c r="X69" s="1">
        <v>4401310000</v>
      </c>
      <c r="Y69" s="1">
        <v>22123.5</v>
      </c>
      <c r="Z69" s="17">
        <v>22050</v>
      </c>
      <c r="AA69" s="18">
        <f>Z69/1000</f>
        <v>22.05</v>
      </c>
      <c r="AB69" s="17">
        <v>1926.29</v>
      </c>
      <c r="AC69" s="17">
        <f>AB69/1000</f>
        <v>1.9262900000000001</v>
      </c>
    </row>
    <row r="70" spans="1:29" s="1" customFormat="1" x14ac:dyDescent="0.25">
      <c r="A70" s="1">
        <v>51374</v>
      </c>
      <c r="B70" s="1" t="s">
        <v>423</v>
      </c>
      <c r="C70" s="15">
        <v>42378</v>
      </c>
      <c r="D70" s="16">
        <v>2016</v>
      </c>
      <c r="E70" s="1" t="s">
        <v>18</v>
      </c>
      <c r="F70" s="1">
        <v>3252006310</v>
      </c>
      <c r="G70" s="1" t="s">
        <v>270</v>
      </c>
      <c r="H70" s="1" t="s">
        <v>334</v>
      </c>
      <c r="I70" s="1" t="s">
        <v>705</v>
      </c>
      <c r="K70" s="1" t="s">
        <v>335</v>
      </c>
      <c r="L70" s="1" t="s">
        <v>336</v>
      </c>
      <c r="M70" s="1" t="s">
        <v>19</v>
      </c>
      <c r="N70" s="1" t="s">
        <v>19</v>
      </c>
      <c r="O70" s="1" t="s">
        <v>146</v>
      </c>
      <c r="P70" s="1" t="s">
        <v>21</v>
      </c>
      <c r="Q70" s="1" t="s">
        <v>456</v>
      </c>
      <c r="R70" s="1" t="s">
        <v>313</v>
      </c>
      <c r="S70" s="1" t="s">
        <v>672</v>
      </c>
      <c r="T70" s="1" t="s">
        <v>309</v>
      </c>
      <c r="U70" s="1" t="s">
        <v>717</v>
      </c>
      <c r="V70" s="1" t="s">
        <v>22</v>
      </c>
      <c r="W70" s="1">
        <v>1</v>
      </c>
      <c r="X70" s="1">
        <v>4401399000</v>
      </c>
      <c r="Y70" s="1">
        <v>8900</v>
      </c>
      <c r="Z70" s="17">
        <v>8900</v>
      </c>
      <c r="AA70" s="18">
        <f>Z70/1000</f>
        <v>8.9</v>
      </c>
      <c r="AB70" s="17">
        <v>294.07</v>
      </c>
      <c r="AC70" s="17">
        <f>AB70/1000</f>
        <v>0.29407</v>
      </c>
    </row>
    <row r="71" spans="1:29" s="1" customFormat="1" x14ac:dyDescent="0.25">
      <c r="A71" s="1">
        <v>39002</v>
      </c>
      <c r="B71" s="1" t="s">
        <v>423</v>
      </c>
      <c r="C71" s="15">
        <v>42378</v>
      </c>
      <c r="D71" s="16">
        <v>2016</v>
      </c>
      <c r="E71" s="1" t="s">
        <v>18</v>
      </c>
      <c r="F71" s="1">
        <v>3252006310</v>
      </c>
      <c r="G71" s="1" t="s">
        <v>270</v>
      </c>
      <c r="H71" s="1" t="s">
        <v>334</v>
      </c>
      <c r="I71" s="1" t="s">
        <v>705</v>
      </c>
      <c r="K71" s="1" t="s">
        <v>335</v>
      </c>
      <c r="L71" s="1" t="s">
        <v>336</v>
      </c>
      <c r="M71" s="1" t="s">
        <v>19</v>
      </c>
      <c r="N71" s="1" t="s">
        <v>19</v>
      </c>
      <c r="O71" s="1" t="s">
        <v>146</v>
      </c>
      <c r="P71" s="1" t="s">
        <v>21</v>
      </c>
      <c r="Q71" s="1" t="s">
        <v>424</v>
      </c>
      <c r="R71" s="1" t="s">
        <v>313</v>
      </c>
      <c r="S71" s="1" t="s">
        <v>672</v>
      </c>
      <c r="T71" s="1" t="s">
        <v>309</v>
      </c>
      <c r="U71" s="1" t="s">
        <v>717</v>
      </c>
      <c r="V71" s="1" t="s">
        <v>22</v>
      </c>
      <c r="W71" s="1">
        <v>2</v>
      </c>
      <c r="X71" s="1">
        <v>4401310000</v>
      </c>
      <c r="Y71" s="1">
        <v>12600</v>
      </c>
      <c r="Z71" s="17">
        <v>12600</v>
      </c>
      <c r="AA71" s="18">
        <f>Z71/1000</f>
        <v>12.6</v>
      </c>
      <c r="AB71" s="17">
        <v>654.69000000000005</v>
      </c>
      <c r="AC71" s="17">
        <f>AB71/1000</f>
        <v>0.65469000000000011</v>
      </c>
    </row>
    <row r="72" spans="1:29" s="1" customFormat="1" x14ac:dyDescent="0.25">
      <c r="A72" s="1">
        <v>39001</v>
      </c>
      <c r="B72" s="1" t="s">
        <v>421</v>
      </c>
      <c r="C72" s="15">
        <v>42378</v>
      </c>
      <c r="D72" s="16">
        <v>2016</v>
      </c>
      <c r="E72" s="1" t="s">
        <v>18</v>
      </c>
      <c r="F72" s="1">
        <v>3245514986</v>
      </c>
      <c r="G72" s="1" t="s">
        <v>338</v>
      </c>
      <c r="H72" s="1" t="s">
        <v>339</v>
      </c>
      <c r="I72" s="1" t="s">
        <v>705</v>
      </c>
      <c r="K72" s="1" t="s">
        <v>385</v>
      </c>
      <c r="L72" s="1" t="s">
        <v>397</v>
      </c>
      <c r="M72" s="1" t="s">
        <v>19</v>
      </c>
      <c r="N72" s="1" t="s">
        <v>19</v>
      </c>
      <c r="O72" s="1" t="s">
        <v>70</v>
      </c>
      <c r="P72" s="1" t="s">
        <v>21</v>
      </c>
      <c r="Q72" s="1" t="s">
        <v>422</v>
      </c>
      <c r="R72" s="1" t="s">
        <v>312</v>
      </c>
      <c r="S72" s="1" t="s">
        <v>673</v>
      </c>
      <c r="T72" s="1" t="s">
        <v>725</v>
      </c>
      <c r="U72" s="1" t="s">
        <v>717</v>
      </c>
      <c r="V72" s="1" t="s">
        <v>22</v>
      </c>
      <c r="W72" s="1">
        <v>1</v>
      </c>
      <c r="X72" s="1">
        <v>4401310000</v>
      </c>
      <c r="Y72" s="1">
        <v>43320</v>
      </c>
      <c r="Z72" s="17">
        <v>43320</v>
      </c>
      <c r="AA72" s="18">
        <f>Z72/1000</f>
        <v>43.32</v>
      </c>
      <c r="AB72" s="17">
        <v>4220.96</v>
      </c>
      <c r="AC72" s="17">
        <f>AB72/1000</f>
        <v>4.2209599999999998</v>
      </c>
    </row>
    <row r="73" spans="1:29" s="1" customFormat="1" x14ac:dyDescent="0.25">
      <c r="A73" s="1">
        <v>51382</v>
      </c>
      <c r="B73" s="1" t="s">
        <v>461</v>
      </c>
      <c r="C73" s="15">
        <v>42380</v>
      </c>
      <c r="D73" s="16">
        <v>2016</v>
      </c>
      <c r="E73" s="1" t="s">
        <v>18</v>
      </c>
      <c r="F73" s="1">
        <v>4711006230</v>
      </c>
      <c r="G73" s="1" t="s">
        <v>44</v>
      </c>
      <c r="H73" s="1" t="s">
        <v>45</v>
      </c>
      <c r="I73" s="1" t="s">
        <v>694</v>
      </c>
      <c r="K73" s="1" t="s">
        <v>93</v>
      </c>
      <c r="L73" s="1" t="s">
        <v>154</v>
      </c>
      <c r="M73" s="1" t="s">
        <v>19</v>
      </c>
      <c r="N73" s="1" t="s">
        <v>19</v>
      </c>
      <c r="O73" s="1" t="s">
        <v>20</v>
      </c>
      <c r="P73" s="1" t="s">
        <v>21</v>
      </c>
      <c r="Q73" s="1" t="s">
        <v>462</v>
      </c>
      <c r="R73" s="1" t="s">
        <v>313</v>
      </c>
      <c r="S73" s="1" t="s">
        <v>658</v>
      </c>
      <c r="T73" s="1" t="s">
        <v>295</v>
      </c>
      <c r="U73" s="1" t="s">
        <v>717</v>
      </c>
      <c r="V73" s="1" t="s">
        <v>22</v>
      </c>
      <c r="W73" s="1">
        <v>1</v>
      </c>
      <c r="X73" s="1">
        <v>4401399000</v>
      </c>
      <c r="Y73" s="1">
        <v>15941</v>
      </c>
      <c r="Z73" s="17">
        <v>15840</v>
      </c>
      <c r="AA73" s="18">
        <f>Z73/1000</f>
        <v>15.84</v>
      </c>
      <c r="AB73" s="17">
        <v>1711.23</v>
      </c>
      <c r="AC73" s="17">
        <f>AB73/1000</f>
        <v>1.71123</v>
      </c>
    </row>
    <row r="74" spans="1:29" s="1" customFormat="1" x14ac:dyDescent="0.25">
      <c r="A74" s="1">
        <v>51381</v>
      </c>
      <c r="B74" s="1" t="s">
        <v>459</v>
      </c>
      <c r="C74" s="15">
        <v>42380</v>
      </c>
      <c r="D74" s="16">
        <v>2016</v>
      </c>
      <c r="E74" s="1" t="s">
        <v>18</v>
      </c>
      <c r="F74" s="1">
        <v>3501000769</v>
      </c>
      <c r="G74" s="1" t="s">
        <v>412</v>
      </c>
      <c r="H74" s="1" t="s">
        <v>413</v>
      </c>
      <c r="I74" s="1" t="s">
        <v>702</v>
      </c>
      <c r="K74" s="1" t="s">
        <v>414</v>
      </c>
      <c r="L74" s="1" t="s">
        <v>415</v>
      </c>
      <c r="M74" s="1" t="s">
        <v>19</v>
      </c>
      <c r="N74" s="1" t="s">
        <v>19</v>
      </c>
      <c r="O74" s="1" t="s">
        <v>66</v>
      </c>
      <c r="P74" s="1" t="s">
        <v>416</v>
      </c>
      <c r="Q74" s="1" t="s">
        <v>460</v>
      </c>
      <c r="R74" s="1" t="s">
        <v>313</v>
      </c>
      <c r="S74" s="1" t="s">
        <v>653</v>
      </c>
      <c r="T74" s="1" t="s">
        <v>719</v>
      </c>
      <c r="U74" s="1" t="s">
        <v>719</v>
      </c>
      <c r="V74" s="1" t="s">
        <v>22</v>
      </c>
      <c r="W74" s="1">
        <v>1</v>
      </c>
      <c r="X74" s="1">
        <v>4401399000</v>
      </c>
      <c r="Y74" s="1">
        <v>635790</v>
      </c>
      <c r="Z74" s="17">
        <v>633600</v>
      </c>
      <c r="AA74" s="18">
        <f>Z74/1000</f>
        <v>633.6</v>
      </c>
      <c r="AB74" s="17">
        <v>64302.68</v>
      </c>
      <c r="AC74" s="17">
        <f>AB74/1000</f>
        <v>64.302679999999995</v>
      </c>
    </row>
    <row r="75" spans="1:29" s="1" customFormat="1" x14ac:dyDescent="0.25">
      <c r="A75" s="1">
        <v>50003</v>
      </c>
      <c r="B75" s="1" t="s">
        <v>452</v>
      </c>
      <c r="C75" s="15">
        <v>42380</v>
      </c>
      <c r="D75" s="16">
        <v>2016</v>
      </c>
      <c r="E75" s="1" t="s">
        <v>18</v>
      </c>
      <c r="F75" s="1">
        <v>6022009022</v>
      </c>
      <c r="G75" s="1" t="s">
        <v>112</v>
      </c>
      <c r="H75" s="1" t="s">
        <v>405</v>
      </c>
      <c r="I75" s="1" t="s">
        <v>700</v>
      </c>
      <c r="K75" s="1" t="s">
        <v>103</v>
      </c>
      <c r="L75" s="1" t="s">
        <v>406</v>
      </c>
      <c r="M75" s="1" t="s">
        <v>19</v>
      </c>
      <c r="N75" s="1" t="s">
        <v>19</v>
      </c>
      <c r="O75" s="1" t="s">
        <v>67</v>
      </c>
      <c r="P75" s="1" t="s">
        <v>21</v>
      </c>
      <c r="Q75" s="1" t="s">
        <v>453</v>
      </c>
      <c r="R75" s="1" t="s">
        <v>313</v>
      </c>
      <c r="S75" s="1" t="s">
        <v>676</v>
      </c>
      <c r="T75" s="1" t="s">
        <v>720</v>
      </c>
      <c r="U75" s="1" t="s">
        <v>717</v>
      </c>
      <c r="V75" s="1" t="s">
        <v>22</v>
      </c>
      <c r="W75" s="1">
        <v>1</v>
      </c>
      <c r="X75" s="1">
        <v>4401391000</v>
      </c>
      <c r="Y75" s="1">
        <v>22197.3</v>
      </c>
      <c r="Z75" s="17">
        <v>22080</v>
      </c>
      <c r="AA75" s="18">
        <f>Z75/1000</f>
        <v>22.08</v>
      </c>
      <c r="AB75" s="17">
        <v>1353.55</v>
      </c>
      <c r="AC75" s="17">
        <f>AB75/1000</f>
        <v>1.35355</v>
      </c>
    </row>
    <row r="76" spans="1:29" s="1" customFormat="1" x14ac:dyDescent="0.25">
      <c r="A76" s="1">
        <v>50001</v>
      </c>
      <c r="B76" s="1" t="s">
        <v>450</v>
      </c>
      <c r="C76" s="15">
        <v>42380</v>
      </c>
      <c r="D76" s="16">
        <v>2016</v>
      </c>
      <c r="E76" s="1" t="s">
        <v>62</v>
      </c>
      <c r="G76" s="1" t="s">
        <v>201</v>
      </c>
      <c r="H76" s="1" t="s">
        <v>337</v>
      </c>
      <c r="I76" s="1" t="s">
        <v>707</v>
      </c>
      <c r="J76" s="1">
        <v>7136500162</v>
      </c>
      <c r="K76" s="1" t="s">
        <v>202</v>
      </c>
      <c r="L76" s="1" t="s">
        <v>225</v>
      </c>
      <c r="M76" s="1" t="s">
        <v>90</v>
      </c>
      <c r="N76" s="1" t="s">
        <v>77</v>
      </c>
      <c r="O76" s="1" t="s">
        <v>19</v>
      </c>
      <c r="P76" s="1" t="s">
        <v>21</v>
      </c>
      <c r="Q76" s="1" t="s">
        <v>451</v>
      </c>
      <c r="R76" s="1" t="s">
        <v>313</v>
      </c>
      <c r="S76" s="1" t="s">
        <v>310</v>
      </c>
      <c r="T76" s="1" t="s">
        <v>310</v>
      </c>
      <c r="U76" s="1" t="s">
        <v>717</v>
      </c>
      <c r="V76" s="1" t="s">
        <v>22</v>
      </c>
      <c r="W76" s="1">
        <v>1</v>
      </c>
      <c r="X76" s="1">
        <v>4401391000</v>
      </c>
      <c r="Y76" s="1">
        <v>15246</v>
      </c>
      <c r="Z76" s="17">
        <v>15246</v>
      </c>
      <c r="AA76" s="18">
        <f>Z76/1000</f>
        <v>15.246</v>
      </c>
      <c r="AB76" s="17">
        <v>6446.37</v>
      </c>
      <c r="AC76" s="17">
        <f>AB76/1000</f>
        <v>6.4463699999999999</v>
      </c>
    </row>
    <row r="77" spans="1:29" s="1" customFormat="1" x14ac:dyDescent="0.25">
      <c r="A77" s="1">
        <v>51380</v>
      </c>
      <c r="B77" s="1" t="s">
        <v>457</v>
      </c>
      <c r="C77" s="15">
        <v>42380</v>
      </c>
      <c r="D77" s="16">
        <v>2016</v>
      </c>
      <c r="E77" s="1" t="s">
        <v>18</v>
      </c>
      <c r="F77" s="1">
        <v>7802722483</v>
      </c>
      <c r="G77" s="1" t="s">
        <v>330</v>
      </c>
      <c r="H77" s="1" t="s">
        <v>331</v>
      </c>
      <c r="I77" s="1" t="s">
        <v>696</v>
      </c>
      <c r="K77" s="1" t="s">
        <v>189</v>
      </c>
      <c r="L77" s="1" t="s">
        <v>411</v>
      </c>
      <c r="M77" s="1" t="s">
        <v>19</v>
      </c>
      <c r="N77" s="1" t="s">
        <v>19</v>
      </c>
      <c r="O77" s="1" t="s">
        <v>78</v>
      </c>
      <c r="P77" s="1" t="s">
        <v>61</v>
      </c>
      <c r="Q77" s="1" t="s">
        <v>458</v>
      </c>
      <c r="R77" s="1" t="s">
        <v>313</v>
      </c>
      <c r="S77" s="1" t="s">
        <v>654</v>
      </c>
      <c r="T77" s="1" t="s">
        <v>304</v>
      </c>
      <c r="U77" s="1" t="s">
        <v>304</v>
      </c>
      <c r="V77" s="1" t="s">
        <v>91</v>
      </c>
      <c r="W77" s="1">
        <v>1</v>
      </c>
      <c r="X77" s="1">
        <v>4401399000</v>
      </c>
      <c r="Y77" s="1">
        <v>21120</v>
      </c>
      <c r="Z77" s="17">
        <v>21120</v>
      </c>
      <c r="AA77" s="18">
        <f>Z77/1000</f>
        <v>21.12</v>
      </c>
      <c r="AB77" s="17">
        <v>3925.96</v>
      </c>
      <c r="AC77" s="17">
        <f>AB77/1000</f>
        <v>3.9259599999999999</v>
      </c>
    </row>
    <row r="78" spans="1:29" s="1" customFormat="1" x14ac:dyDescent="0.25">
      <c r="A78" s="1">
        <v>39006</v>
      </c>
      <c r="B78" s="1" t="s">
        <v>425</v>
      </c>
      <c r="C78" s="15">
        <v>42380</v>
      </c>
      <c r="D78" s="16">
        <v>2016</v>
      </c>
      <c r="E78" s="1" t="s">
        <v>18</v>
      </c>
      <c r="F78" s="1">
        <v>4626000830</v>
      </c>
      <c r="G78" s="1" t="s">
        <v>143</v>
      </c>
      <c r="H78" s="1" t="s">
        <v>289</v>
      </c>
      <c r="I78" s="1" t="s">
        <v>714</v>
      </c>
      <c r="K78" s="1" t="s">
        <v>426</v>
      </c>
      <c r="L78" s="1" t="s">
        <v>427</v>
      </c>
      <c r="M78" s="1" t="s">
        <v>19</v>
      </c>
      <c r="N78" s="1" t="s">
        <v>19</v>
      </c>
      <c r="O78" s="1" t="s">
        <v>70</v>
      </c>
      <c r="P78" s="1" t="s">
        <v>21</v>
      </c>
      <c r="Q78" s="1" t="s">
        <v>428</v>
      </c>
      <c r="R78" s="1" t="s">
        <v>312</v>
      </c>
      <c r="S78" s="1" t="s">
        <v>143</v>
      </c>
      <c r="T78" s="1" t="s">
        <v>727</v>
      </c>
      <c r="U78" s="1" t="s">
        <v>717</v>
      </c>
      <c r="V78" s="1" t="s">
        <v>22</v>
      </c>
      <c r="W78" s="1">
        <v>1</v>
      </c>
      <c r="X78" s="1">
        <v>4401310000</v>
      </c>
      <c r="Y78" s="1">
        <v>22066</v>
      </c>
      <c r="Z78" s="17">
        <v>22000</v>
      </c>
      <c r="AA78" s="18">
        <f>Z78/1000</f>
        <v>22</v>
      </c>
      <c r="AB78" s="17">
        <v>2141.44</v>
      </c>
      <c r="AC78" s="17">
        <f>AB78/1000</f>
        <v>2.1414400000000002</v>
      </c>
    </row>
    <row r="79" spans="1:29" s="1" customFormat="1" x14ac:dyDescent="0.25">
      <c r="A79" s="1">
        <v>39008</v>
      </c>
      <c r="B79" s="1" t="s">
        <v>429</v>
      </c>
      <c r="C79" s="15">
        <v>42380</v>
      </c>
      <c r="D79" s="16">
        <v>2016</v>
      </c>
      <c r="E79" s="1" t="s">
        <v>18</v>
      </c>
      <c r="F79" s="1">
        <v>6935504676</v>
      </c>
      <c r="G79" s="1" t="s">
        <v>387</v>
      </c>
      <c r="H79" s="1" t="s">
        <v>388</v>
      </c>
      <c r="I79" s="1" t="s">
        <v>701</v>
      </c>
      <c r="K79" s="1" t="s">
        <v>103</v>
      </c>
      <c r="L79" s="1" t="s">
        <v>326</v>
      </c>
      <c r="M79" s="1" t="s">
        <v>19</v>
      </c>
      <c r="N79" s="1" t="s">
        <v>19</v>
      </c>
      <c r="O79" s="1" t="s">
        <v>67</v>
      </c>
      <c r="P79" s="1" t="s">
        <v>21</v>
      </c>
      <c r="Q79" s="1" t="s">
        <v>430</v>
      </c>
      <c r="R79" s="1" t="s">
        <v>312</v>
      </c>
      <c r="S79" s="1" t="s">
        <v>675</v>
      </c>
      <c r="T79" s="1" t="s">
        <v>442</v>
      </c>
      <c r="U79" s="1" t="s">
        <v>442</v>
      </c>
      <c r="V79" s="1" t="s">
        <v>80</v>
      </c>
      <c r="W79" s="1">
        <v>1</v>
      </c>
      <c r="X79" s="1">
        <v>4401310000</v>
      </c>
      <c r="Y79" s="1">
        <v>19318</v>
      </c>
      <c r="Z79" s="17">
        <v>19269</v>
      </c>
      <c r="AA79" s="18">
        <f>Z79/1000</f>
        <v>19.268999999999998</v>
      </c>
      <c r="AB79" s="17">
        <v>1878.14</v>
      </c>
      <c r="AC79" s="17">
        <f>AB79/1000</f>
        <v>1.8781400000000001</v>
      </c>
    </row>
    <row r="80" spans="1:29" s="1" customFormat="1" x14ac:dyDescent="0.25">
      <c r="A80" s="1">
        <v>39025</v>
      </c>
      <c r="B80" s="1" t="s">
        <v>439</v>
      </c>
      <c r="C80" s="15">
        <v>42380</v>
      </c>
      <c r="D80" s="16">
        <v>2016</v>
      </c>
      <c r="E80" s="1" t="s">
        <v>18</v>
      </c>
      <c r="F80" s="1">
        <v>6935504676</v>
      </c>
      <c r="G80" s="1" t="s">
        <v>387</v>
      </c>
      <c r="H80" s="1" t="s">
        <v>388</v>
      </c>
      <c r="I80" s="1" t="s">
        <v>701</v>
      </c>
      <c r="K80" s="1" t="s">
        <v>103</v>
      </c>
      <c r="L80" s="1" t="s">
        <v>326</v>
      </c>
      <c r="M80" s="1" t="s">
        <v>19</v>
      </c>
      <c r="N80" s="1" t="s">
        <v>19</v>
      </c>
      <c r="O80" s="1" t="s">
        <v>67</v>
      </c>
      <c r="P80" s="1" t="s">
        <v>21</v>
      </c>
      <c r="Q80" s="1" t="s">
        <v>430</v>
      </c>
      <c r="R80" s="1" t="s">
        <v>312</v>
      </c>
      <c r="S80" s="1" t="s">
        <v>675</v>
      </c>
      <c r="T80" s="1" t="s">
        <v>442</v>
      </c>
      <c r="U80" s="1" t="s">
        <v>442</v>
      </c>
      <c r="V80" s="1" t="s">
        <v>80</v>
      </c>
      <c r="W80" s="1">
        <v>1</v>
      </c>
      <c r="X80" s="1">
        <v>4401310000</v>
      </c>
      <c r="Y80" s="1">
        <v>19431</v>
      </c>
      <c r="Z80" s="17">
        <v>19277</v>
      </c>
      <c r="AA80" s="18">
        <f>Z80/1000</f>
        <v>19.277000000000001</v>
      </c>
      <c r="AB80" s="17">
        <v>1878.79</v>
      </c>
      <c r="AC80" s="17">
        <f>AB80/1000</f>
        <v>1.87879</v>
      </c>
    </row>
    <row r="81" spans="1:29" s="1" customFormat="1" x14ac:dyDescent="0.25">
      <c r="A81" s="1">
        <v>39024</v>
      </c>
      <c r="B81" s="1" t="s">
        <v>437</v>
      </c>
      <c r="C81" s="15">
        <v>42380</v>
      </c>
      <c r="D81" s="16">
        <v>2016</v>
      </c>
      <c r="E81" s="1" t="s">
        <v>18</v>
      </c>
      <c r="F81" s="1">
        <v>6912010335</v>
      </c>
      <c r="G81" s="1" t="s">
        <v>223</v>
      </c>
      <c r="H81" s="1" t="s">
        <v>224</v>
      </c>
      <c r="I81" s="1" t="s">
        <v>701</v>
      </c>
      <c r="K81" s="1" t="s">
        <v>393</v>
      </c>
      <c r="L81" s="1" t="s">
        <v>389</v>
      </c>
      <c r="M81" s="1" t="s">
        <v>19</v>
      </c>
      <c r="N81" s="1" t="s">
        <v>19</v>
      </c>
      <c r="O81" s="1" t="s">
        <v>58</v>
      </c>
      <c r="P81" s="1" t="s">
        <v>21</v>
      </c>
      <c r="Q81" s="1" t="s">
        <v>438</v>
      </c>
      <c r="R81" s="1" t="s">
        <v>312</v>
      </c>
      <c r="S81" s="1" t="s">
        <v>671</v>
      </c>
      <c r="T81" s="1" t="s">
        <v>321</v>
      </c>
      <c r="U81" s="1" t="s">
        <v>321</v>
      </c>
      <c r="V81" s="1" t="s">
        <v>80</v>
      </c>
      <c r="W81" s="1">
        <v>1</v>
      </c>
      <c r="X81" s="1">
        <v>4401310000</v>
      </c>
      <c r="Y81" s="1">
        <v>22000</v>
      </c>
      <c r="Z81" s="17">
        <v>21450</v>
      </c>
      <c r="AA81" s="18">
        <f>Z81/1000</f>
        <v>21.45</v>
      </c>
      <c r="AB81" s="17">
        <v>2925.22</v>
      </c>
      <c r="AC81" s="17">
        <f>AB81/1000</f>
        <v>2.9252199999999999</v>
      </c>
    </row>
    <row r="82" spans="1:29" s="1" customFormat="1" x14ac:dyDescent="0.25">
      <c r="A82" s="1">
        <v>39012</v>
      </c>
      <c r="B82" s="1" t="s">
        <v>431</v>
      </c>
      <c r="C82" s="15">
        <v>42380</v>
      </c>
      <c r="D82" s="16">
        <v>2016</v>
      </c>
      <c r="E82" s="1" t="s">
        <v>18</v>
      </c>
      <c r="F82" s="1">
        <v>7840497119</v>
      </c>
      <c r="G82" s="1" t="s">
        <v>271</v>
      </c>
      <c r="H82" s="1" t="s">
        <v>327</v>
      </c>
      <c r="I82" s="1" t="s">
        <v>696</v>
      </c>
      <c r="K82" s="1" t="s">
        <v>119</v>
      </c>
      <c r="L82" s="1" t="s">
        <v>164</v>
      </c>
      <c r="M82" s="1" t="s">
        <v>19</v>
      </c>
      <c r="N82" s="1" t="s">
        <v>19</v>
      </c>
      <c r="O82" s="1" t="s">
        <v>20</v>
      </c>
      <c r="P82" s="1" t="s">
        <v>21</v>
      </c>
      <c r="Q82" s="1" t="s">
        <v>432</v>
      </c>
      <c r="R82" s="1" t="s">
        <v>312</v>
      </c>
      <c r="S82" s="1" t="s">
        <v>655</v>
      </c>
      <c r="T82" s="1" t="s">
        <v>305</v>
      </c>
      <c r="U82" s="1" t="s">
        <v>305</v>
      </c>
      <c r="V82" s="1" t="s">
        <v>22</v>
      </c>
      <c r="W82" s="1">
        <v>1</v>
      </c>
      <c r="X82" s="1">
        <v>4401310000</v>
      </c>
      <c r="Y82" s="1">
        <v>21548</v>
      </c>
      <c r="Z82" s="17">
        <v>21500</v>
      </c>
      <c r="AA82" s="18">
        <f>Z82/1000</f>
        <v>21.5</v>
      </c>
      <c r="AB82" s="17">
        <v>2134.86</v>
      </c>
      <c r="AC82" s="17">
        <f>AB82/1000</f>
        <v>2.1348600000000002</v>
      </c>
    </row>
    <row r="83" spans="1:29" s="1" customFormat="1" x14ac:dyDescent="0.25">
      <c r="A83" s="1">
        <v>39015</v>
      </c>
      <c r="B83" s="1" t="s">
        <v>436</v>
      </c>
      <c r="C83" s="15">
        <v>42380</v>
      </c>
      <c r="D83" s="16">
        <v>2016</v>
      </c>
      <c r="E83" s="1" t="s">
        <v>18</v>
      </c>
      <c r="F83" s="1">
        <v>7840497119</v>
      </c>
      <c r="G83" s="1" t="s">
        <v>271</v>
      </c>
      <c r="H83" s="1" t="s">
        <v>327</v>
      </c>
      <c r="I83" s="1" t="s">
        <v>696</v>
      </c>
      <c r="K83" s="1" t="s">
        <v>119</v>
      </c>
      <c r="L83" s="1" t="s">
        <v>164</v>
      </c>
      <c r="M83" s="1" t="s">
        <v>19</v>
      </c>
      <c r="N83" s="1" t="s">
        <v>19</v>
      </c>
      <c r="O83" s="1" t="s">
        <v>20</v>
      </c>
      <c r="P83" s="1" t="s">
        <v>21</v>
      </c>
      <c r="Q83" s="1" t="s">
        <v>432</v>
      </c>
      <c r="R83" s="1" t="s">
        <v>312</v>
      </c>
      <c r="S83" s="1" t="s">
        <v>655</v>
      </c>
      <c r="T83" s="1" t="s">
        <v>305</v>
      </c>
      <c r="U83" s="1" t="s">
        <v>305</v>
      </c>
      <c r="V83" s="1" t="s">
        <v>22</v>
      </c>
      <c r="W83" s="1">
        <v>1</v>
      </c>
      <c r="X83" s="1">
        <v>4401310000</v>
      </c>
      <c r="Y83" s="1">
        <v>21548</v>
      </c>
      <c r="Z83" s="17">
        <v>21500</v>
      </c>
      <c r="AA83" s="18">
        <f>Z83/1000</f>
        <v>21.5</v>
      </c>
      <c r="AB83" s="17">
        <v>2134.86</v>
      </c>
      <c r="AC83" s="17">
        <f>AB83/1000</f>
        <v>2.1348600000000002</v>
      </c>
    </row>
    <row r="84" spans="1:29" s="1" customFormat="1" x14ac:dyDescent="0.25">
      <c r="A84" s="1">
        <v>39013</v>
      </c>
      <c r="B84" s="1" t="s">
        <v>433</v>
      </c>
      <c r="C84" s="15">
        <v>42380</v>
      </c>
      <c r="D84" s="16">
        <v>2016</v>
      </c>
      <c r="E84" s="1" t="s">
        <v>18</v>
      </c>
      <c r="F84" s="1">
        <v>7811206894</v>
      </c>
      <c r="G84" s="1" t="s">
        <v>51</v>
      </c>
      <c r="H84" s="1" t="s">
        <v>392</v>
      </c>
      <c r="I84" s="1" t="s">
        <v>696</v>
      </c>
      <c r="K84" s="1" t="s">
        <v>434</v>
      </c>
      <c r="L84" s="1" t="s">
        <v>396</v>
      </c>
      <c r="M84" s="1" t="s">
        <v>19</v>
      </c>
      <c r="N84" s="1" t="s">
        <v>19</v>
      </c>
      <c r="O84" s="1" t="s">
        <v>27</v>
      </c>
      <c r="P84" s="1" t="s">
        <v>21</v>
      </c>
      <c r="Q84" s="1" t="s">
        <v>435</v>
      </c>
      <c r="R84" s="1" t="s">
        <v>312</v>
      </c>
      <c r="S84" s="1" t="s">
        <v>667</v>
      </c>
      <c r="T84" s="1" t="s">
        <v>303</v>
      </c>
      <c r="U84" s="1" t="s">
        <v>303</v>
      </c>
      <c r="V84" s="1" t="s">
        <v>22</v>
      </c>
      <c r="W84" s="1">
        <v>1</v>
      </c>
      <c r="X84" s="1">
        <v>4401310000</v>
      </c>
      <c r="Y84" s="1">
        <v>21126</v>
      </c>
      <c r="Z84" s="17">
        <v>21000</v>
      </c>
      <c r="AA84" s="18">
        <f>Z84/1000</f>
        <v>21</v>
      </c>
      <c r="AB84" s="17">
        <v>2495.2199999999998</v>
      </c>
      <c r="AC84" s="17">
        <f>AB84/1000</f>
        <v>2.4952199999999998</v>
      </c>
    </row>
    <row r="85" spans="1:29" s="1" customFormat="1" x14ac:dyDescent="0.25">
      <c r="A85" s="1">
        <v>54596</v>
      </c>
      <c r="B85" s="1" t="s">
        <v>471</v>
      </c>
      <c r="C85" s="19">
        <v>42739</v>
      </c>
      <c r="D85" s="16">
        <v>2017</v>
      </c>
      <c r="E85" s="1" t="s">
        <v>18</v>
      </c>
      <c r="F85" s="1" t="s">
        <v>472</v>
      </c>
      <c r="G85" s="1" t="s">
        <v>473</v>
      </c>
      <c r="H85" s="1" t="s">
        <v>474</v>
      </c>
      <c r="I85" s="1" t="s">
        <v>705</v>
      </c>
      <c r="K85" s="1" t="s">
        <v>441</v>
      </c>
      <c r="L85" s="1" t="s">
        <v>475</v>
      </c>
      <c r="M85" s="1" t="s">
        <v>465</v>
      </c>
      <c r="N85" s="1" t="s">
        <v>19</v>
      </c>
      <c r="O85" s="1" t="s">
        <v>25</v>
      </c>
      <c r="P85" s="1" t="s">
        <v>21</v>
      </c>
      <c r="Q85" s="1" t="s">
        <v>476</v>
      </c>
      <c r="R85" s="1" t="s">
        <v>312</v>
      </c>
      <c r="S85" s="1" t="s">
        <v>473</v>
      </c>
      <c r="T85" s="1" t="s">
        <v>728</v>
      </c>
      <c r="U85" s="1" t="s">
        <v>728</v>
      </c>
      <c r="V85" s="1" t="s">
        <v>22</v>
      </c>
      <c r="W85" s="1">
        <v>1</v>
      </c>
      <c r="X85" s="1">
        <v>4401310000</v>
      </c>
      <c r="Y85" s="20">
        <v>43681.96</v>
      </c>
      <c r="Z85" s="17">
        <v>43560</v>
      </c>
      <c r="AA85" s="18">
        <f>Z85/1000</f>
        <v>43.56</v>
      </c>
      <c r="AB85" s="17">
        <v>5283.97</v>
      </c>
      <c r="AC85" s="17">
        <f>AB85/1000</f>
        <v>5.2839700000000001</v>
      </c>
    </row>
    <row r="86" spans="1:29" s="1" customFormat="1" x14ac:dyDescent="0.25">
      <c r="A86" s="1">
        <v>54657</v>
      </c>
      <c r="B86" s="1" t="s">
        <v>502</v>
      </c>
      <c r="C86" s="19">
        <v>42739</v>
      </c>
      <c r="D86" s="16">
        <v>2017</v>
      </c>
      <c r="E86" s="1" t="s">
        <v>18</v>
      </c>
      <c r="F86" s="1" t="s">
        <v>472</v>
      </c>
      <c r="G86" s="1" t="s">
        <v>473</v>
      </c>
      <c r="H86" s="1" t="s">
        <v>474</v>
      </c>
      <c r="I86" s="1" t="s">
        <v>705</v>
      </c>
      <c r="K86" s="1" t="s">
        <v>385</v>
      </c>
      <c r="L86" s="1" t="s">
        <v>503</v>
      </c>
      <c r="M86" s="1" t="s">
        <v>465</v>
      </c>
      <c r="N86" s="1" t="s">
        <v>19</v>
      </c>
      <c r="O86" s="1" t="s">
        <v>70</v>
      </c>
      <c r="P86" s="1" t="s">
        <v>21</v>
      </c>
      <c r="Q86" s="1" t="s">
        <v>449</v>
      </c>
      <c r="R86" s="1" t="s">
        <v>312</v>
      </c>
      <c r="S86" s="1" t="s">
        <v>473</v>
      </c>
      <c r="T86" s="1" t="s">
        <v>728</v>
      </c>
      <c r="U86" s="1" t="s">
        <v>728</v>
      </c>
      <c r="V86" s="1" t="s">
        <v>22</v>
      </c>
      <c r="W86" s="1">
        <v>1</v>
      </c>
      <c r="X86" s="1">
        <v>4401310000</v>
      </c>
      <c r="Y86" s="20">
        <v>22111.74</v>
      </c>
      <c r="Z86" s="17">
        <v>22050</v>
      </c>
      <c r="AA86" s="18">
        <f>Z86/1000</f>
        <v>22.05</v>
      </c>
      <c r="AB86" s="17">
        <v>2402.12</v>
      </c>
      <c r="AC86" s="17">
        <f>AB86/1000</f>
        <v>2.40212</v>
      </c>
    </row>
    <row r="87" spans="1:29" s="1" customFormat="1" x14ac:dyDescent="0.25">
      <c r="A87" s="1">
        <v>54608</v>
      </c>
      <c r="B87" s="1" t="s">
        <v>486</v>
      </c>
      <c r="C87" s="19">
        <v>42739</v>
      </c>
      <c r="D87" s="16">
        <v>2017</v>
      </c>
      <c r="E87" s="1" t="s">
        <v>18</v>
      </c>
      <c r="F87" s="1" t="s">
        <v>472</v>
      </c>
      <c r="G87" s="1" t="s">
        <v>473</v>
      </c>
      <c r="H87" s="1" t="s">
        <v>474</v>
      </c>
      <c r="I87" s="1" t="s">
        <v>705</v>
      </c>
      <c r="K87" s="1" t="s">
        <v>329</v>
      </c>
      <c r="L87" s="1" t="s">
        <v>487</v>
      </c>
      <c r="M87" s="1" t="s">
        <v>465</v>
      </c>
      <c r="N87" s="1" t="s">
        <v>19</v>
      </c>
      <c r="O87" s="1" t="s">
        <v>58</v>
      </c>
      <c r="P87" s="1" t="s">
        <v>61</v>
      </c>
      <c r="Q87" s="1" t="s">
        <v>488</v>
      </c>
      <c r="R87" s="1" t="s">
        <v>312</v>
      </c>
      <c r="S87" s="1" t="s">
        <v>473</v>
      </c>
      <c r="T87" s="1" t="s">
        <v>728</v>
      </c>
      <c r="U87" s="1" t="s">
        <v>728</v>
      </c>
      <c r="V87" s="1" t="s">
        <v>22</v>
      </c>
      <c r="W87" s="1">
        <v>1</v>
      </c>
      <c r="X87" s="1">
        <v>4401310000</v>
      </c>
      <c r="Y87" s="20">
        <v>22044</v>
      </c>
      <c r="Z87" s="17">
        <v>22000</v>
      </c>
      <c r="AA87" s="18">
        <f>Z87/1000</f>
        <v>22</v>
      </c>
      <c r="AB87" s="17">
        <v>2425.31</v>
      </c>
      <c r="AC87" s="17">
        <f>AB87/1000</f>
        <v>2.4253100000000001</v>
      </c>
    </row>
    <row r="88" spans="1:29" s="1" customFormat="1" x14ac:dyDescent="0.25">
      <c r="A88" s="1">
        <v>54667</v>
      </c>
      <c r="B88" s="1" t="s">
        <v>506</v>
      </c>
      <c r="C88" s="19">
        <v>42739</v>
      </c>
      <c r="D88" s="16">
        <v>2017</v>
      </c>
      <c r="E88" s="1" t="s">
        <v>18</v>
      </c>
      <c r="F88" s="1" t="s">
        <v>472</v>
      </c>
      <c r="G88" s="1" t="s">
        <v>473</v>
      </c>
      <c r="H88" s="1" t="s">
        <v>474</v>
      </c>
      <c r="I88" s="1" t="s">
        <v>705</v>
      </c>
      <c r="K88" s="1" t="s">
        <v>329</v>
      </c>
      <c r="L88" s="1" t="s">
        <v>487</v>
      </c>
      <c r="M88" s="1" t="s">
        <v>465</v>
      </c>
      <c r="N88" s="1" t="s">
        <v>19</v>
      </c>
      <c r="O88" s="1" t="s">
        <v>58</v>
      </c>
      <c r="P88" s="1" t="s">
        <v>61</v>
      </c>
      <c r="Q88" s="1" t="s">
        <v>488</v>
      </c>
      <c r="R88" s="1" t="s">
        <v>312</v>
      </c>
      <c r="S88" s="1" t="s">
        <v>473</v>
      </c>
      <c r="T88" s="1" t="s">
        <v>728</v>
      </c>
      <c r="U88" s="1" t="s">
        <v>728</v>
      </c>
      <c r="V88" s="1" t="s">
        <v>22</v>
      </c>
      <c r="W88" s="1">
        <v>1</v>
      </c>
      <c r="X88" s="1">
        <v>4401310000</v>
      </c>
      <c r="Y88" s="20">
        <v>22044</v>
      </c>
      <c r="Z88" s="17">
        <v>22000</v>
      </c>
      <c r="AA88" s="18">
        <f>Z88/1000</f>
        <v>22</v>
      </c>
      <c r="AB88" s="17">
        <v>2425.31</v>
      </c>
      <c r="AC88" s="17">
        <f>AB88/1000</f>
        <v>2.4253100000000001</v>
      </c>
    </row>
    <row r="89" spans="1:29" s="1" customFormat="1" x14ac:dyDescent="0.25">
      <c r="A89" s="1">
        <v>54628</v>
      </c>
      <c r="B89" s="1" t="s">
        <v>495</v>
      </c>
      <c r="C89" s="19">
        <v>42739</v>
      </c>
      <c r="D89" s="16">
        <v>2017</v>
      </c>
      <c r="E89" s="1" t="s">
        <v>18</v>
      </c>
      <c r="F89" s="1" t="s">
        <v>496</v>
      </c>
      <c r="G89" s="1" t="s">
        <v>497</v>
      </c>
      <c r="H89" s="1" t="s">
        <v>498</v>
      </c>
      <c r="I89" s="1" t="s">
        <v>697</v>
      </c>
      <c r="K89" s="1" t="s">
        <v>95</v>
      </c>
      <c r="L89" s="1" t="s">
        <v>205</v>
      </c>
      <c r="M89" s="1" t="s">
        <v>465</v>
      </c>
      <c r="N89" s="1" t="s">
        <v>19</v>
      </c>
      <c r="O89" s="1" t="s">
        <v>20</v>
      </c>
      <c r="P89" s="1" t="s">
        <v>61</v>
      </c>
      <c r="Q89" s="1" t="s">
        <v>499</v>
      </c>
      <c r="R89" s="1" t="s">
        <v>312</v>
      </c>
      <c r="S89" s="1" t="s">
        <v>160</v>
      </c>
      <c r="T89" s="1" t="s">
        <v>717</v>
      </c>
      <c r="U89" s="1" t="s">
        <v>717</v>
      </c>
      <c r="W89" s="1">
        <v>1</v>
      </c>
      <c r="X89" s="1">
        <v>4401310000</v>
      </c>
      <c r="Y89" s="20">
        <v>21542</v>
      </c>
      <c r="Z89" s="17">
        <v>21470</v>
      </c>
      <c r="AA89" s="18">
        <f>Z89/1000</f>
        <v>21.47</v>
      </c>
      <c r="AB89" s="17">
        <v>2534.88</v>
      </c>
      <c r="AC89" s="17">
        <f>AB89/1000</f>
        <v>2.5348800000000002</v>
      </c>
    </row>
    <row r="90" spans="1:29" s="1" customFormat="1" x14ac:dyDescent="0.25">
      <c r="A90" s="1">
        <v>65129</v>
      </c>
      <c r="B90" s="1" t="s">
        <v>554</v>
      </c>
      <c r="C90" s="19">
        <v>42740</v>
      </c>
      <c r="D90" s="16">
        <v>2017</v>
      </c>
      <c r="E90" s="1" t="s">
        <v>18</v>
      </c>
      <c r="F90" s="1" t="s">
        <v>555</v>
      </c>
      <c r="G90" s="1" t="s">
        <v>556</v>
      </c>
      <c r="H90" s="1" t="s">
        <v>557</v>
      </c>
      <c r="I90" s="1" t="s">
        <v>703</v>
      </c>
      <c r="K90" s="1" t="s">
        <v>291</v>
      </c>
      <c r="L90" s="1" t="s">
        <v>369</v>
      </c>
      <c r="M90" s="1" t="s">
        <v>465</v>
      </c>
      <c r="N90" s="1" t="s">
        <v>19</v>
      </c>
      <c r="O90" s="1" t="s">
        <v>31</v>
      </c>
      <c r="P90" s="1" t="s">
        <v>21</v>
      </c>
      <c r="Q90" s="1" t="s">
        <v>558</v>
      </c>
      <c r="R90" s="1" t="s">
        <v>313</v>
      </c>
      <c r="S90" s="1" t="s">
        <v>556</v>
      </c>
      <c r="T90" s="1" t="s">
        <v>315</v>
      </c>
      <c r="U90" s="1" t="s">
        <v>315</v>
      </c>
      <c r="V90" s="1" t="s">
        <v>22</v>
      </c>
      <c r="W90" s="1">
        <v>1</v>
      </c>
      <c r="X90" s="1">
        <v>4401390000</v>
      </c>
      <c r="Y90" s="20">
        <v>22085</v>
      </c>
      <c r="Z90" s="17">
        <v>22080</v>
      </c>
      <c r="AA90" s="18">
        <f>Z90/1000</f>
        <v>22.08</v>
      </c>
      <c r="AB90" s="17">
        <v>1207.8699999999999</v>
      </c>
      <c r="AC90" s="17">
        <f>AB90/1000</f>
        <v>1.20787</v>
      </c>
    </row>
    <row r="91" spans="1:29" s="1" customFormat="1" x14ac:dyDescent="0.25">
      <c r="A91" s="1">
        <v>65133</v>
      </c>
      <c r="B91" s="1" t="s">
        <v>559</v>
      </c>
      <c r="C91" s="19">
        <v>42740</v>
      </c>
      <c r="D91" s="16">
        <v>2017</v>
      </c>
      <c r="E91" s="1" t="s">
        <v>18</v>
      </c>
      <c r="F91" s="1" t="s">
        <v>546</v>
      </c>
      <c r="G91" s="1" t="s">
        <v>547</v>
      </c>
      <c r="H91" s="1" t="s">
        <v>548</v>
      </c>
      <c r="I91" s="1" t="s">
        <v>696</v>
      </c>
      <c r="K91" s="1" t="s">
        <v>23</v>
      </c>
      <c r="L91" s="1" t="s">
        <v>410</v>
      </c>
      <c r="M91" s="1" t="s">
        <v>465</v>
      </c>
      <c r="N91" s="1" t="s">
        <v>19</v>
      </c>
      <c r="O91" s="1" t="s">
        <v>24</v>
      </c>
      <c r="P91" s="1" t="s">
        <v>21</v>
      </c>
      <c r="Q91" s="1" t="s">
        <v>549</v>
      </c>
      <c r="R91" s="1" t="s">
        <v>312</v>
      </c>
      <c r="S91" s="1" t="s">
        <v>22</v>
      </c>
      <c r="T91" s="1" t="s">
        <v>717</v>
      </c>
      <c r="U91" s="1" t="s">
        <v>717</v>
      </c>
      <c r="V91" s="1" t="s">
        <v>22</v>
      </c>
      <c r="W91" s="1">
        <v>1</v>
      </c>
      <c r="X91" s="1">
        <v>4401390000</v>
      </c>
      <c r="Y91" s="20">
        <v>21000</v>
      </c>
      <c r="Z91" s="17">
        <v>21000</v>
      </c>
      <c r="AA91" s="18">
        <f>Z91/1000</f>
        <v>21</v>
      </c>
      <c r="AB91" s="17">
        <v>485.73</v>
      </c>
      <c r="AC91" s="17">
        <f>AB91/1000</f>
        <v>0.48573</v>
      </c>
    </row>
    <row r="92" spans="1:29" s="1" customFormat="1" x14ac:dyDescent="0.25">
      <c r="A92" s="1">
        <v>65136</v>
      </c>
      <c r="B92" s="1" t="s">
        <v>560</v>
      </c>
      <c r="C92" s="19">
        <v>42740</v>
      </c>
      <c r="D92" s="16">
        <v>2017</v>
      </c>
      <c r="E92" s="1" t="s">
        <v>18</v>
      </c>
      <c r="F92" s="1" t="s">
        <v>546</v>
      </c>
      <c r="G92" s="1" t="s">
        <v>547</v>
      </c>
      <c r="H92" s="1" t="s">
        <v>548</v>
      </c>
      <c r="I92" s="1" t="s">
        <v>696</v>
      </c>
      <c r="K92" s="1" t="s">
        <v>23</v>
      </c>
      <c r="L92" s="1" t="s">
        <v>410</v>
      </c>
      <c r="M92" s="1" t="s">
        <v>465</v>
      </c>
      <c r="N92" s="1" t="s">
        <v>19</v>
      </c>
      <c r="O92" s="1" t="s">
        <v>24</v>
      </c>
      <c r="P92" s="1" t="s">
        <v>21</v>
      </c>
      <c r="Q92" s="1" t="s">
        <v>561</v>
      </c>
      <c r="R92" s="1" t="s">
        <v>312</v>
      </c>
      <c r="S92" s="1" t="s">
        <v>22</v>
      </c>
      <c r="T92" s="1" t="s">
        <v>717</v>
      </c>
      <c r="U92" s="1" t="s">
        <v>717</v>
      </c>
      <c r="V92" s="1" t="s">
        <v>22</v>
      </c>
      <c r="W92" s="1">
        <v>1</v>
      </c>
      <c r="X92" s="1">
        <v>4401390000</v>
      </c>
      <c r="Y92" s="20">
        <v>63000</v>
      </c>
      <c r="Z92" s="17">
        <v>63000</v>
      </c>
      <c r="AA92" s="18">
        <f>Z92/1000</f>
        <v>63</v>
      </c>
      <c r="AB92" s="17">
        <v>1457.18</v>
      </c>
      <c r="AC92" s="17">
        <f>AB92/1000</f>
        <v>1.4571800000000001</v>
      </c>
    </row>
    <row r="93" spans="1:29" s="1" customFormat="1" x14ac:dyDescent="0.25">
      <c r="A93" s="1">
        <v>54616</v>
      </c>
      <c r="B93" s="1" t="s">
        <v>490</v>
      </c>
      <c r="C93" s="19">
        <v>42740</v>
      </c>
      <c r="D93" s="16">
        <v>2017</v>
      </c>
      <c r="E93" s="1" t="s">
        <v>18</v>
      </c>
      <c r="F93" s="1" t="s">
        <v>484</v>
      </c>
      <c r="G93" s="1" t="s">
        <v>483</v>
      </c>
      <c r="H93" s="1" t="s">
        <v>485</v>
      </c>
      <c r="I93" s="1" t="s">
        <v>715</v>
      </c>
      <c r="K93" s="1" t="s">
        <v>206</v>
      </c>
      <c r="L93" s="1" t="s">
        <v>470</v>
      </c>
      <c r="M93" s="1" t="s">
        <v>465</v>
      </c>
      <c r="N93" s="1" t="s">
        <v>19</v>
      </c>
      <c r="O93" s="1" t="s">
        <v>58</v>
      </c>
      <c r="P93" s="1" t="s">
        <v>21</v>
      </c>
      <c r="Q93" s="1" t="s">
        <v>489</v>
      </c>
      <c r="R93" s="1" t="s">
        <v>312</v>
      </c>
      <c r="S93" s="1" t="s">
        <v>483</v>
      </c>
      <c r="T93" s="1" t="s">
        <v>734</v>
      </c>
      <c r="U93" s="1" t="s">
        <v>734</v>
      </c>
      <c r="V93" s="1" t="s">
        <v>22</v>
      </c>
      <c r="W93" s="1">
        <v>1</v>
      </c>
      <c r="X93" s="1">
        <v>4401310000</v>
      </c>
      <c r="Y93" s="20">
        <v>21860</v>
      </c>
      <c r="Z93" s="17">
        <v>21780</v>
      </c>
      <c r="AA93" s="18">
        <f>Z93/1000</f>
        <v>21.78</v>
      </c>
      <c r="AB93" s="17">
        <v>2133.0100000000002</v>
      </c>
      <c r="AC93" s="17">
        <f>AB93/1000</f>
        <v>2.1330100000000001</v>
      </c>
    </row>
    <row r="94" spans="1:29" s="1" customFormat="1" x14ac:dyDescent="0.25">
      <c r="A94" s="1">
        <v>54704</v>
      </c>
      <c r="B94" s="1" t="s">
        <v>515</v>
      </c>
      <c r="C94" s="19">
        <v>42741</v>
      </c>
      <c r="D94" s="16">
        <v>2017</v>
      </c>
      <c r="E94" s="1" t="s">
        <v>18</v>
      </c>
      <c r="F94" s="1" t="s">
        <v>491</v>
      </c>
      <c r="G94" s="1" t="s">
        <v>492</v>
      </c>
      <c r="H94" s="1" t="s">
        <v>493</v>
      </c>
      <c r="I94" s="1" t="s">
        <v>705</v>
      </c>
      <c r="K94" s="1" t="s">
        <v>204</v>
      </c>
      <c r="L94" s="1" t="s">
        <v>370</v>
      </c>
      <c r="M94" s="1" t="s">
        <v>465</v>
      </c>
      <c r="N94" s="1" t="s">
        <v>19</v>
      </c>
      <c r="O94" s="1" t="s">
        <v>58</v>
      </c>
      <c r="P94" s="1" t="s">
        <v>21</v>
      </c>
      <c r="Q94" s="1" t="s">
        <v>494</v>
      </c>
      <c r="R94" s="1" t="s">
        <v>312</v>
      </c>
      <c r="S94" s="1" t="s">
        <v>492</v>
      </c>
      <c r="T94" s="1" t="s">
        <v>725</v>
      </c>
      <c r="U94" s="1" t="s">
        <v>717</v>
      </c>
      <c r="V94" s="1" t="s">
        <v>22</v>
      </c>
      <c r="W94" s="1">
        <v>1</v>
      </c>
      <c r="X94" s="1">
        <v>4401310000</v>
      </c>
      <c r="Y94" s="20">
        <v>22060</v>
      </c>
      <c r="Z94" s="17">
        <v>22000</v>
      </c>
      <c r="AA94" s="18">
        <f>Z94/1000</f>
        <v>22</v>
      </c>
      <c r="AB94" s="17">
        <v>2035.8</v>
      </c>
      <c r="AC94" s="17">
        <f>AB94/1000</f>
        <v>2.0358000000000001</v>
      </c>
    </row>
    <row r="95" spans="1:29" s="1" customFormat="1" x14ac:dyDescent="0.25">
      <c r="A95" s="1">
        <v>54602</v>
      </c>
      <c r="B95" s="1" t="s">
        <v>477</v>
      </c>
      <c r="C95" s="19">
        <v>42741</v>
      </c>
      <c r="D95" s="16">
        <v>2017</v>
      </c>
      <c r="E95" s="1" t="s">
        <v>18</v>
      </c>
      <c r="F95" s="1" t="s">
        <v>478</v>
      </c>
      <c r="G95" s="1" t="s">
        <v>479</v>
      </c>
      <c r="H95" s="1" t="s">
        <v>480</v>
      </c>
      <c r="I95" s="1" t="s">
        <v>697</v>
      </c>
      <c r="K95" s="1" t="s">
        <v>325</v>
      </c>
      <c r="L95" s="1" t="s">
        <v>481</v>
      </c>
      <c r="M95" s="1" t="s">
        <v>465</v>
      </c>
      <c r="N95" s="1" t="s">
        <v>19</v>
      </c>
      <c r="O95" s="1" t="s">
        <v>58</v>
      </c>
      <c r="P95" s="1" t="s">
        <v>21</v>
      </c>
      <c r="Q95" s="1" t="s">
        <v>482</v>
      </c>
      <c r="R95" s="1" t="s">
        <v>312</v>
      </c>
      <c r="S95" s="1" t="s">
        <v>483</v>
      </c>
      <c r="T95" s="1" t="s">
        <v>734</v>
      </c>
      <c r="U95" s="1" t="s">
        <v>734</v>
      </c>
      <c r="V95" s="1" t="s">
        <v>22</v>
      </c>
      <c r="W95" s="1">
        <v>1</v>
      </c>
      <c r="X95" s="1">
        <v>4401310000</v>
      </c>
      <c r="Y95" s="20">
        <v>21860</v>
      </c>
      <c r="Z95" s="17">
        <v>21780</v>
      </c>
      <c r="AA95" s="18">
        <f>Z95/1000</f>
        <v>21.78</v>
      </c>
      <c r="AB95" s="17">
        <v>2133.0100000000002</v>
      </c>
      <c r="AC95" s="17">
        <f>AB95/1000</f>
        <v>2.1330100000000001</v>
      </c>
    </row>
    <row r="96" spans="1:29" s="1" customFormat="1" x14ac:dyDescent="0.25">
      <c r="A96" s="1">
        <v>54666</v>
      </c>
      <c r="B96" s="1" t="s">
        <v>505</v>
      </c>
      <c r="C96" s="19">
        <v>42741</v>
      </c>
      <c r="D96" s="16">
        <v>2017</v>
      </c>
      <c r="E96" s="1" t="s">
        <v>18</v>
      </c>
      <c r="F96" s="1" t="s">
        <v>484</v>
      </c>
      <c r="G96" s="1" t="s">
        <v>483</v>
      </c>
      <c r="H96" s="1" t="s">
        <v>485</v>
      </c>
      <c r="I96" s="1" t="s">
        <v>715</v>
      </c>
      <c r="K96" s="1" t="s">
        <v>206</v>
      </c>
      <c r="L96" s="1" t="s">
        <v>470</v>
      </c>
      <c r="M96" s="1" t="s">
        <v>465</v>
      </c>
      <c r="N96" s="1" t="s">
        <v>19</v>
      </c>
      <c r="O96" s="1" t="s">
        <v>58</v>
      </c>
      <c r="P96" s="1" t="s">
        <v>21</v>
      </c>
      <c r="Q96" s="1" t="s">
        <v>489</v>
      </c>
      <c r="R96" s="1" t="s">
        <v>312</v>
      </c>
      <c r="S96" s="1" t="s">
        <v>483</v>
      </c>
      <c r="T96" s="1" t="s">
        <v>734</v>
      </c>
      <c r="U96" s="1" t="s">
        <v>734</v>
      </c>
      <c r="V96" s="1" t="s">
        <v>22</v>
      </c>
      <c r="W96" s="1">
        <v>1</v>
      </c>
      <c r="X96" s="1">
        <v>4401310000</v>
      </c>
      <c r="Y96" s="20">
        <v>21860</v>
      </c>
      <c r="Z96" s="17">
        <v>21780</v>
      </c>
      <c r="AA96" s="18">
        <f>Z96/1000</f>
        <v>21.78</v>
      </c>
      <c r="AB96" s="17">
        <v>2133.0100000000002</v>
      </c>
      <c r="AC96" s="17">
        <f>AB96/1000</f>
        <v>2.1330100000000001</v>
      </c>
    </row>
    <row r="97" spans="1:30" s="1" customFormat="1" x14ac:dyDescent="0.25">
      <c r="A97" s="1">
        <v>54684</v>
      </c>
      <c r="B97" s="1" t="s">
        <v>507</v>
      </c>
      <c r="C97" s="19">
        <v>42742</v>
      </c>
      <c r="D97" s="16">
        <v>2017</v>
      </c>
      <c r="E97" s="1" t="s">
        <v>18</v>
      </c>
      <c r="F97" s="1" t="s">
        <v>508</v>
      </c>
      <c r="G97" s="1" t="s">
        <v>509</v>
      </c>
      <c r="H97" s="1" t="s">
        <v>510</v>
      </c>
      <c r="I97" s="1" t="s">
        <v>706</v>
      </c>
      <c r="K97" s="1" t="s">
        <v>215</v>
      </c>
      <c r="L97" s="1" t="s">
        <v>447</v>
      </c>
      <c r="M97" s="1" t="s">
        <v>465</v>
      </c>
      <c r="N97" s="1" t="s">
        <v>19</v>
      </c>
      <c r="O97" s="1" t="s">
        <v>128</v>
      </c>
      <c r="P97" s="1" t="s">
        <v>21</v>
      </c>
      <c r="Q97" s="1" t="s">
        <v>511</v>
      </c>
      <c r="R97" s="1" t="s">
        <v>312</v>
      </c>
      <c r="S97" s="1" t="s">
        <v>512</v>
      </c>
      <c r="T97" s="1" t="s">
        <v>308</v>
      </c>
      <c r="U97" s="1" t="s">
        <v>308</v>
      </c>
      <c r="V97" s="1" t="s">
        <v>22</v>
      </c>
      <c r="W97" s="1">
        <v>1</v>
      </c>
      <c r="X97" s="1">
        <v>4401310000</v>
      </c>
      <c r="Y97" s="20">
        <v>100130</v>
      </c>
      <c r="Z97" s="17">
        <v>99750</v>
      </c>
      <c r="AA97" s="18">
        <f>Z97/1000</f>
        <v>99.75</v>
      </c>
      <c r="AB97" s="17">
        <v>11294.65</v>
      </c>
      <c r="AC97" s="17">
        <f>AB97/1000</f>
        <v>11.294649999999999</v>
      </c>
    </row>
    <row r="98" spans="1:30" s="1" customFormat="1" x14ac:dyDescent="0.25">
      <c r="A98" s="1">
        <v>65125</v>
      </c>
      <c r="B98" s="1" t="s">
        <v>550</v>
      </c>
      <c r="C98" s="19">
        <v>42744</v>
      </c>
      <c r="D98" s="16">
        <v>2017</v>
      </c>
      <c r="E98" s="1" t="s">
        <v>18</v>
      </c>
      <c r="F98" s="1">
        <v>1001295038</v>
      </c>
      <c r="G98" s="1" t="s">
        <v>551</v>
      </c>
      <c r="H98" s="1" t="s">
        <v>552</v>
      </c>
      <c r="I98" s="1" t="s">
        <v>695</v>
      </c>
      <c r="K98" s="1" t="s">
        <v>218</v>
      </c>
      <c r="L98" s="1" t="s">
        <v>417</v>
      </c>
      <c r="M98" s="1" t="s">
        <v>465</v>
      </c>
      <c r="N98" s="1" t="s">
        <v>19</v>
      </c>
      <c r="O98" s="1" t="s">
        <v>20</v>
      </c>
      <c r="P98" s="1" t="s">
        <v>21</v>
      </c>
      <c r="Q98" s="1" t="s">
        <v>553</v>
      </c>
      <c r="R98" s="1" t="s">
        <v>313</v>
      </c>
      <c r="S98" s="1" t="s">
        <v>551</v>
      </c>
      <c r="T98" s="1" t="s">
        <v>718</v>
      </c>
      <c r="U98" s="1" t="s">
        <v>717</v>
      </c>
      <c r="V98" s="1" t="s">
        <v>22</v>
      </c>
      <c r="W98" s="1">
        <v>1</v>
      </c>
      <c r="X98" s="1">
        <v>4401390000</v>
      </c>
      <c r="Y98" s="20">
        <v>13708.2</v>
      </c>
      <c r="Z98" s="17">
        <v>13640</v>
      </c>
      <c r="AA98" s="18">
        <f>Z98/1000</f>
        <v>13.64</v>
      </c>
      <c r="AB98" s="17">
        <v>1664.48</v>
      </c>
      <c r="AC98" s="17">
        <f>AB98/1000</f>
        <v>1.66448</v>
      </c>
    </row>
    <row r="99" spans="1:30" s="1" customFormat="1" x14ac:dyDescent="0.25">
      <c r="A99" s="1">
        <v>65174</v>
      </c>
      <c r="B99" s="1" t="s">
        <v>562</v>
      </c>
      <c r="C99" s="19">
        <v>42747</v>
      </c>
      <c r="D99" s="16">
        <v>2017</v>
      </c>
      <c r="E99" s="1" t="s">
        <v>62</v>
      </c>
      <c r="G99" s="1" t="s">
        <v>563</v>
      </c>
      <c r="H99" s="1" t="s">
        <v>564</v>
      </c>
      <c r="I99" s="1" t="s">
        <v>707</v>
      </c>
      <c r="J99" s="1" t="s">
        <v>565</v>
      </c>
      <c r="K99" s="1" t="s">
        <v>566</v>
      </c>
      <c r="L99" s="1" t="s">
        <v>567</v>
      </c>
      <c r="M99" s="1" t="s">
        <v>504</v>
      </c>
      <c r="N99" s="1" t="s">
        <v>70</v>
      </c>
      <c r="O99" s="1" t="s">
        <v>19</v>
      </c>
      <c r="P99" s="1" t="s">
        <v>21</v>
      </c>
      <c r="Q99" s="1" t="s">
        <v>568</v>
      </c>
      <c r="R99" s="1" t="s">
        <v>313</v>
      </c>
      <c r="S99" s="1" t="s">
        <v>569</v>
      </c>
      <c r="T99" s="1" t="s">
        <v>407</v>
      </c>
      <c r="U99" s="1" t="s">
        <v>407</v>
      </c>
      <c r="V99" s="1" t="s">
        <v>408</v>
      </c>
      <c r="W99" s="1">
        <v>1</v>
      </c>
      <c r="X99" s="1">
        <v>4401390000</v>
      </c>
      <c r="Y99" s="20">
        <v>18278</v>
      </c>
      <c r="Z99" s="17">
        <v>18240</v>
      </c>
      <c r="AA99" s="18">
        <f>Z99/1000</f>
        <v>18.239999999999998</v>
      </c>
      <c r="AB99" s="17">
        <v>2496.46</v>
      </c>
      <c r="AC99" s="17">
        <f>AB99/1000</f>
        <v>2.4964599999999999</v>
      </c>
    </row>
    <row r="100" spans="1:30" s="1" customFormat="1" x14ac:dyDescent="0.25">
      <c r="A100" s="1">
        <v>55091</v>
      </c>
      <c r="B100" s="1" t="s">
        <v>518</v>
      </c>
      <c r="C100" s="19">
        <v>42758</v>
      </c>
      <c r="D100" s="16">
        <v>2017</v>
      </c>
      <c r="E100" s="1" t="s">
        <v>62</v>
      </c>
      <c r="G100" s="1" t="s">
        <v>519</v>
      </c>
      <c r="H100" s="1" t="s">
        <v>520</v>
      </c>
      <c r="I100" s="1" t="s">
        <v>716</v>
      </c>
      <c r="J100" s="1" t="s">
        <v>521</v>
      </c>
      <c r="K100" s="1" t="s">
        <v>522</v>
      </c>
      <c r="L100" s="1" t="s">
        <v>375</v>
      </c>
      <c r="M100" s="1" t="s">
        <v>516</v>
      </c>
      <c r="N100" s="1" t="s">
        <v>24</v>
      </c>
      <c r="O100" s="1" t="s">
        <v>19</v>
      </c>
      <c r="P100" s="1" t="s">
        <v>98</v>
      </c>
      <c r="Q100" s="1" t="s">
        <v>523</v>
      </c>
      <c r="R100" s="1" t="s">
        <v>312</v>
      </c>
      <c r="S100" s="1" t="s">
        <v>377</v>
      </c>
      <c r="T100" s="1" t="s">
        <v>732</v>
      </c>
      <c r="U100" s="1" t="s">
        <v>732</v>
      </c>
      <c r="V100" s="1" t="s">
        <v>22</v>
      </c>
      <c r="W100" s="1">
        <v>1</v>
      </c>
      <c r="X100" s="1">
        <v>4401310000</v>
      </c>
      <c r="Y100" s="20">
        <v>30660</v>
      </c>
      <c r="Z100" s="17">
        <v>30660</v>
      </c>
      <c r="AA100" s="18">
        <f>Z100/1000</f>
        <v>30.66</v>
      </c>
      <c r="AB100" s="17">
        <v>9683.2000000000007</v>
      </c>
      <c r="AC100" s="17">
        <f>AB100/1000</f>
        <v>9.6832000000000011</v>
      </c>
    </row>
    <row r="101" spans="1:30" s="1" customFormat="1" x14ac:dyDescent="0.25">
      <c r="A101" s="1">
        <v>55224</v>
      </c>
      <c r="B101" s="1" t="s">
        <v>524</v>
      </c>
      <c r="C101" s="19">
        <v>42763</v>
      </c>
      <c r="D101" s="16">
        <v>2017</v>
      </c>
      <c r="E101" s="1" t="s">
        <v>62</v>
      </c>
      <c r="G101" s="1" t="s">
        <v>519</v>
      </c>
      <c r="H101" s="1" t="s">
        <v>520</v>
      </c>
      <c r="I101" s="1" t="s">
        <v>716</v>
      </c>
      <c r="J101" s="1" t="s">
        <v>521</v>
      </c>
      <c r="K101" s="1" t="s">
        <v>522</v>
      </c>
      <c r="L101" s="1" t="s">
        <v>375</v>
      </c>
      <c r="M101" s="1" t="s">
        <v>516</v>
      </c>
      <c r="N101" s="1" t="s">
        <v>24</v>
      </c>
      <c r="O101" s="1" t="s">
        <v>19</v>
      </c>
      <c r="P101" s="1" t="s">
        <v>98</v>
      </c>
      <c r="Q101" s="1" t="s">
        <v>523</v>
      </c>
      <c r="R101" s="1" t="s">
        <v>312</v>
      </c>
      <c r="S101" s="1" t="s">
        <v>377</v>
      </c>
      <c r="T101" s="1" t="s">
        <v>732</v>
      </c>
      <c r="U101" s="1" t="s">
        <v>732</v>
      </c>
      <c r="V101" s="1" t="s">
        <v>22</v>
      </c>
      <c r="W101" s="1">
        <v>1</v>
      </c>
      <c r="X101" s="1">
        <v>4401310000</v>
      </c>
      <c r="Y101" s="20">
        <v>26828</v>
      </c>
      <c r="Z101" s="17">
        <v>26828</v>
      </c>
      <c r="AA101" s="18">
        <f>Z101/1000</f>
        <v>26.827999999999999</v>
      </c>
      <c r="AB101" s="17">
        <v>8472</v>
      </c>
      <c r="AC101" s="17">
        <f>AB101/1000</f>
        <v>8.4719999999999995</v>
      </c>
    </row>
    <row r="102" spans="1:30" s="1" customFormat="1" x14ac:dyDescent="0.25">
      <c r="A102" s="1">
        <v>65341</v>
      </c>
      <c r="B102" s="1" t="s">
        <v>571</v>
      </c>
      <c r="C102" s="19">
        <v>42764</v>
      </c>
      <c r="D102" s="16">
        <v>2017</v>
      </c>
      <c r="E102" s="1" t="s">
        <v>62</v>
      </c>
      <c r="G102" s="1" t="s">
        <v>318</v>
      </c>
      <c r="H102" s="1" t="s">
        <v>572</v>
      </c>
      <c r="I102" s="1" t="s">
        <v>707</v>
      </c>
      <c r="J102" s="1" t="s">
        <v>573</v>
      </c>
      <c r="K102" s="1" t="s">
        <v>574</v>
      </c>
      <c r="L102" s="1" t="s">
        <v>575</v>
      </c>
      <c r="M102" s="1" t="s">
        <v>468</v>
      </c>
      <c r="N102" s="1" t="s">
        <v>66</v>
      </c>
      <c r="O102" s="1" t="s">
        <v>19</v>
      </c>
      <c r="P102" s="1" t="s">
        <v>92</v>
      </c>
      <c r="Q102" s="1" t="s">
        <v>576</v>
      </c>
      <c r="R102" s="1" t="s">
        <v>313</v>
      </c>
      <c r="S102" s="1" t="s">
        <v>318</v>
      </c>
      <c r="T102" s="1" t="s">
        <v>318</v>
      </c>
      <c r="U102" s="1" t="s">
        <v>717</v>
      </c>
      <c r="V102" s="1" t="s">
        <v>126</v>
      </c>
      <c r="W102" s="1">
        <v>2</v>
      </c>
      <c r="X102" s="1">
        <v>4401390000</v>
      </c>
      <c r="Y102" s="20">
        <v>89.91</v>
      </c>
      <c r="Z102" s="17">
        <v>89.1</v>
      </c>
      <c r="AA102" s="18">
        <f>Z102/1000</f>
        <v>8.9099999999999999E-2</v>
      </c>
      <c r="AB102" s="17">
        <v>375.8</v>
      </c>
      <c r="AC102" s="17">
        <f>AB102/1000</f>
        <v>0.37580000000000002</v>
      </c>
    </row>
    <row r="103" spans="1:30" s="1" customFormat="1" x14ac:dyDescent="0.25">
      <c r="A103" s="1">
        <v>65481</v>
      </c>
      <c r="B103" s="1" t="s">
        <v>585</v>
      </c>
      <c r="C103" s="19">
        <v>42769</v>
      </c>
      <c r="D103" s="16">
        <v>2017</v>
      </c>
      <c r="E103" s="1" t="s">
        <v>62</v>
      </c>
      <c r="G103" s="1" t="s">
        <v>563</v>
      </c>
      <c r="H103" s="1" t="s">
        <v>564</v>
      </c>
      <c r="I103" s="1" t="s">
        <v>707</v>
      </c>
      <c r="J103" s="1" t="s">
        <v>565</v>
      </c>
      <c r="K103" s="1" t="s">
        <v>566</v>
      </c>
      <c r="L103" s="1" t="s">
        <v>567</v>
      </c>
      <c r="M103" s="1" t="s">
        <v>504</v>
      </c>
      <c r="N103" s="1" t="s">
        <v>70</v>
      </c>
      <c r="O103" s="1" t="s">
        <v>19</v>
      </c>
      <c r="P103" s="1" t="s">
        <v>21</v>
      </c>
      <c r="Q103" s="1" t="s">
        <v>586</v>
      </c>
      <c r="R103" s="1" t="s">
        <v>313</v>
      </c>
      <c r="S103" s="1" t="s">
        <v>569</v>
      </c>
      <c r="T103" s="1" t="s">
        <v>407</v>
      </c>
      <c r="U103" s="1" t="s">
        <v>407</v>
      </c>
      <c r="V103" s="1" t="s">
        <v>408</v>
      </c>
      <c r="W103" s="1">
        <v>1</v>
      </c>
      <c r="X103" s="1">
        <v>4401390000</v>
      </c>
      <c r="Y103" s="20">
        <v>18675</v>
      </c>
      <c r="Z103" s="17">
        <v>18240</v>
      </c>
      <c r="AA103" s="18">
        <f>Z103/1000</f>
        <v>18.239999999999998</v>
      </c>
      <c r="AB103" s="17">
        <v>2759.61</v>
      </c>
      <c r="AC103" s="17">
        <f>AB103/1000</f>
        <v>2.7596100000000003</v>
      </c>
    </row>
    <row r="104" spans="1:30" s="1" customFormat="1" x14ac:dyDescent="0.25">
      <c r="A104" s="1">
        <v>65482</v>
      </c>
      <c r="B104" s="1" t="s">
        <v>587</v>
      </c>
      <c r="C104" s="19">
        <v>42775</v>
      </c>
      <c r="D104" s="16">
        <v>2017</v>
      </c>
      <c r="E104" s="1" t="s">
        <v>62</v>
      </c>
      <c r="G104" s="1" t="s">
        <v>563</v>
      </c>
      <c r="H104" s="1" t="s">
        <v>564</v>
      </c>
      <c r="I104" s="1" t="s">
        <v>707</v>
      </c>
      <c r="J104" s="1" t="s">
        <v>565</v>
      </c>
      <c r="K104" s="1" t="s">
        <v>566</v>
      </c>
      <c r="L104" s="1" t="s">
        <v>567</v>
      </c>
      <c r="M104" s="1" t="s">
        <v>504</v>
      </c>
      <c r="N104" s="1" t="s">
        <v>70</v>
      </c>
      <c r="O104" s="1" t="s">
        <v>19</v>
      </c>
      <c r="P104" s="1" t="s">
        <v>21</v>
      </c>
      <c r="Q104" s="1" t="s">
        <v>588</v>
      </c>
      <c r="R104" s="1" t="s">
        <v>313</v>
      </c>
      <c r="S104" s="1" t="s">
        <v>569</v>
      </c>
      <c r="T104" s="1" t="s">
        <v>407</v>
      </c>
      <c r="U104" s="1" t="s">
        <v>407</v>
      </c>
      <c r="V104" s="1" t="s">
        <v>408</v>
      </c>
      <c r="W104" s="1">
        <v>1</v>
      </c>
      <c r="X104" s="1">
        <v>4401390000</v>
      </c>
      <c r="Y104" s="20">
        <v>4824</v>
      </c>
      <c r="Z104" s="17">
        <v>4800</v>
      </c>
      <c r="AA104" s="18">
        <f>Z104/1000</f>
        <v>4.8</v>
      </c>
      <c r="AB104" s="17">
        <v>921.62</v>
      </c>
      <c r="AC104" s="17">
        <f>AB104/1000</f>
        <v>0.92161999999999999</v>
      </c>
    </row>
    <row r="105" spans="1:30" s="1" customFormat="1" x14ac:dyDescent="0.25">
      <c r="A105" s="1">
        <v>56228</v>
      </c>
      <c r="B105" s="1" t="s">
        <v>527</v>
      </c>
      <c r="C105" s="19">
        <v>42775</v>
      </c>
      <c r="D105" s="16">
        <v>2017</v>
      </c>
      <c r="E105" s="1" t="s">
        <v>62</v>
      </c>
      <c r="G105" s="1" t="s">
        <v>519</v>
      </c>
      <c r="H105" s="1" t="s">
        <v>520</v>
      </c>
      <c r="I105" s="1" t="s">
        <v>716</v>
      </c>
      <c r="J105" s="1" t="s">
        <v>521</v>
      </c>
      <c r="K105" s="1" t="s">
        <v>522</v>
      </c>
      <c r="L105" s="1" t="s">
        <v>375</v>
      </c>
      <c r="M105" s="1" t="s">
        <v>516</v>
      </c>
      <c r="N105" s="1" t="s">
        <v>24</v>
      </c>
      <c r="O105" s="1" t="s">
        <v>19</v>
      </c>
      <c r="P105" s="1" t="s">
        <v>98</v>
      </c>
      <c r="Q105" s="1" t="s">
        <v>523</v>
      </c>
      <c r="R105" s="1" t="s">
        <v>312</v>
      </c>
      <c r="S105" s="1" t="s">
        <v>377</v>
      </c>
      <c r="T105" s="1" t="s">
        <v>732</v>
      </c>
      <c r="U105" s="1" t="s">
        <v>732</v>
      </c>
      <c r="V105" s="1" t="s">
        <v>22</v>
      </c>
      <c r="W105" s="1">
        <v>1</v>
      </c>
      <c r="X105" s="1">
        <v>4401310000</v>
      </c>
      <c r="Y105" s="20">
        <v>38000</v>
      </c>
      <c r="Z105" s="17">
        <v>38000</v>
      </c>
      <c r="AA105" s="18">
        <f>Z105/1000</f>
        <v>38</v>
      </c>
      <c r="AB105" s="17">
        <v>12000</v>
      </c>
      <c r="AC105" s="17">
        <f>AB105/1000</f>
        <v>12</v>
      </c>
    </row>
    <row r="106" spans="1:30" s="1" customFormat="1" x14ac:dyDescent="0.25">
      <c r="A106" s="1">
        <v>56235</v>
      </c>
      <c r="B106" s="1" t="s">
        <v>528</v>
      </c>
      <c r="C106" s="19">
        <v>42775</v>
      </c>
      <c r="D106" s="16">
        <v>2017</v>
      </c>
      <c r="E106" s="1" t="s">
        <v>62</v>
      </c>
      <c r="G106" s="1" t="s">
        <v>519</v>
      </c>
      <c r="H106" s="1" t="s">
        <v>520</v>
      </c>
      <c r="I106" s="1" t="s">
        <v>716</v>
      </c>
      <c r="J106" s="1" t="s">
        <v>521</v>
      </c>
      <c r="K106" s="1" t="s">
        <v>522</v>
      </c>
      <c r="L106" s="1" t="s">
        <v>375</v>
      </c>
      <c r="M106" s="1" t="s">
        <v>516</v>
      </c>
      <c r="N106" s="1" t="s">
        <v>24</v>
      </c>
      <c r="O106" s="1" t="s">
        <v>19</v>
      </c>
      <c r="P106" s="1" t="s">
        <v>98</v>
      </c>
      <c r="Q106" s="1" t="s">
        <v>523</v>
      </c>
      <c r="R106" s="1" t="s">
        <v>312</v>
      </c>
      <c r="S106" s="1" t="s">
        <v>377</v>
      </c>
      <c r="T106" s="1" t="s">
        <v>732</v>
      </c>
      <c r="U106" s="1" t="s">
        <v>732</v>
      </c>
      <c r="V106" s="1" t="s">
        <v>22</v>
      </c>
      <c r="W106" s="1">
        <v>1</v>
      </c>
      <c r="X106" s="1">
        <v>4401310000</v>
      </c>
      <c r="Y106" s="20">
        <v>17892</v>
      </c>
      <c r="Z106" s="17">
        <v>17892</v>
      </c>
      <c r="AA106" s="18">
        <f>Z106/1000</f>
        <v>17.891999999999999</v>
      </c>
      <c r="AB106" s="17">
        <v>5651.2</v>
      </c>
      <c r="AC106" s="17">
        <f>AB106/1000</f>
        <v>5.6512000000000002</v>
      </c>
    </row>
    <row r="107" spans="1:30" s="1" customFormat="1" x14ac:dyDescent="0.25">
      <c r="A107" s="1">
        <v>65475</v>
      </c>
      <c r="B107" s="1" t="s">
        <v>577</v>
      </c>
      <c r="C107" s="19">
        <v>42779</v>
      </c>
      <c r="D107" s="16">
        <v>2017</v>
      </c>
      <c r="E107" s="1" t="s">
        <v>62</v>
      </c>
      <c r="G107" s="1" t="s">
        <v>578</v>
      </c>
      <c r="H107" s="1" t="s">
        <v>579</v>
      </c>
      <c r="I107" s="1" t="s">
        <v>707</v>
      </c>
      <c r="J107" s="1" t="s">
        <v>580</v>
      </c>
      <c r="K107" s="1" t="s">
        <v>581</v>
      </c>
      <c r="L107" s="1" t="s">
        <v>582</v>
      </c>
      <c r="M107" s="1" t="s">
        <v>469</v>
      </c>
      <c r="N107" s="1" t="s">
        <v>110</v>
      </c>
      <c r="O107" s="1" t="s">
        <v>19</v>
      </c>
      <c r="P107" s="1" t="s">
        <v>98</v>
      </c>
      <c r="Q107" s="1" t="s">
        <v>583</v>
      </c>
      <c r="R107" s="1" t="s">
        <v>313</v>
      </c>
      <c r="S107" s="1" t="s">
        <v>584</v>
      </c>
      <c r="T107" s="1" t="s">
        <v>135</v>
      </c>
      <c r="U107" s="1" t="s">
        <v>717</v>
      </c>
      <c r="V107" s="1" t="s">
        <v>136</v>
      </c>
      <c r="W107" s="1">
        <v>11</v>
      </c>
      <c r="X107" s="1">
        <v>4401390000</v>
      </c>
      <c r="Y107" s="20">
        <v>2898</v>
      </c>
      <c r="Z107" s="17">
        <v>2883.51</v>
      </c>
      <c r="AA107" s="18">
        <f>Z107/1000</f>
        <v>2.8835100000000002</v>
      </c>
      <c r="AB107" s="17">
        <v>2598</v>
      </c>
      <c r="AC107" s="17">
        <f>AB107/1000</f>
        <v>2.5979999999999999</v>
      </c>
    </row>
    <row r="108" spans="1:30" s="1" customFormat="1" x14ac:dyDescent="0.25">
      <c r="A108" s="1">
        <v>71184</v>
      </c>
      <c r="B108" s="1" t="s">
        <v>605</v>
      </c>
      <c r="C108" s="19">
        <v>43104</v>
      </c>
      <c r="D108" s="16">
        <v>2018</v>
      </c>
      <c r="E108" s="1" t="s">
        <v>18</v>
      </c>
      <c r="F108" s="1" t="s">
        <v>535</v>
      </c>
      <c r="G108" s="1" t="s">
        <v>525</v>
      </c>
      <c r="H108" s="1" t="s">
        <v>606</v>
      </c>
      <c r="I108" s="1" t="s">
        <v>706</v>
      </c>
      <c r="J108" s="1" t="s">
        <v>592</v>
      </c>
      <c r="K108" s="1" t="s">
        <v>532</v>
      </c>
      <c r="L108" s="1" t="s">
        <v>533</v>
      </c>
      <c r="M108" s="1" t="s">
        <v>465</v>
      </c>
      <c r="N108" s="1" t="s">
        <v>19</v>
      </c>
      <c r="O108" s="1" t="s">
        <v>31</v>
      </c>
      <c r="Q108" s="1" t="s">
        <v>607</v>
      </c>
      <c r="R108" s="1" t="s">
        <v>312</v>
      </c>
      <c r="S108" s="1" t="s">
        <v>525</v>
      </c>
      <c r="T108" s="1" t="s">
        <v>724</v>
      </c>
      <c r="U108" s="1" t="s">
        <v>724</v>
      </c>
      <c r="V108" s="1" t="s">
        <v>22</v>
      </c>
      <c r="W108" s="1">
        <v>1</v>
      </c>
      <c r="X108" s="21">
        <v>4401310000</v>
      </c>
      <c r="Y108" s="20">
        <v>13134276</v>
      </c>
      <c r="Z108" s="17">
        <v>13134276</v>
      </c>
      <c r="AA108" s="18">
        <f>Z108/1000</f>
        <v>13134.276</v>
      </c>
      <c r="AB108" s="17">
        <v>793973.45</v>
      </c>
      <c r="AC108" s="17">
        <f>AB108/1000</f>
        <v>793.97344999999996</v>
      </c>
      <c r="AD108" s="1" t="s">
        <v>642</v>
      </c>
    </row>
    <row r="109" spans="1:30" s="1" customFormat="1" x14ac:dyDescent="0.25">
      <c r="A109" s="1">
        <v>77367</v>
      </c>
      <c r="B109" s="1" t="s">
        <v>640</v>
      </c>
      <c r="C109" s="19">
        <v>43105</v>
      </c>
      <c r="D109" s="16">
        <v>2018</v>
      </c>
      <c r="E109" s="1" t="s">
        <v>18</v>
      </c>
      <c r="F109" s="1" t="s">
        <v>530</v>
      </c>
      <c r="G109" s="1" t="s">
        <v>531</v>
      </c>
      <c r="H109" s="1" t="s">
        <v>638</v>
      </c>
      <c r="I109" s="1" t="s">
        <v>709</v>
      </c>
      <c r="J109" s="1" t="s">
        <v>592</v>
      </c>
      <c r="K109" s="1" t="s">
        <v>463</v>
      </c>
      <c r="L109" s="1" t="s">
        <v>570</v>
      </c>
      <c r="M109" s="1" t="s">
        <v>465</v>
      </c>
      <c r="N109" s="1" t="s">
        <v>19</v>
      </c>
      <c r="O109" s="1" t="s">
        <v>31</v>
      </c>
      <c r="P109" s="1" t="s">
        <v>71</v>
      </c>
      <c r="Q109" s="1" t="s">
        <v>639</v>
      </c>
      <c r="R109" s="1" t="s">
        <v>313</v>
      </c>
      <c r="S109" s="1" t="s">
        <v>22</v>
      </c>
      <c r="T109" s="1" t="s">
        <v>717</v>
      </c>
      <c r="U109" s="1" t="s">
        <v>717</v>
      </c>
      <c r="W109" s="1">
        <v>1</v>
      </c>
      <c r="X109" s="21">
        <v>4401390000</v>
      </c>
      <c r="Y109" s="20">
        <v>54720</v>
      </c>
      <c r="Z109" s="17">
        <v>54720</v>
      </c>
      <c r="AA109" s="18">
        <f>Z109/1000</f>
        <v>54.72</v>
      </c>
      <c r="AB109" s="17">
        <v>9813.48</v>
      </c>
      <c r="AC109" s="17">
        <f>AB109/1000</f>
        <v>9.8134800000000002</v>
      </c>
      <c r="AD109" s="1" t="s">
        <v>645</v>
      </c>
    </row>
    <row r="110" spans="1:30" s="1" customFormat="1" x14ac:dyDescent="0.25">
      <c r="A110" s="1">
        <v>73060</v>
      </c>
      <c r="B110" s="1" t="s">
        <v>629</v>
      </c>
      <c r="C110" s="19">
        <v>43105</v>
      </c>
      <c r="D110" s="16">
        <v>2018</v>
      </c>
      <c r="E110" s="1" t="s">
        <v>18</v>
      </c>
      <c r="F110" s="1" t="s">
        <v>543</v>
      </c>
      <c r="G110" s="1" t="s">
        <v>544</v>
      </c>
      <c r="H110" s="1" t="s">
        <v>612</v>
      </c>
      <c r="I110" s="1" t="s">
        <v>712</v>
      </c>
      <c r="J110" s="1" t="s">
        <v>592</v>
      </c>
      <c r="K110" s="1" t="s">
        <v>534</v>
      </c>
      <c r="L110" s="1" t="s">
        <v>613</v>
      </c>
      <c r="M110" s="1" t="s">
        <v>465</v>
      </c>
      <c r="N110" s="1" t="s">
        <v>717</v>
      </c>
      <c r="O110" s="1" t="s">
        <v>717</v>
      </c>
      <c r="P110" s="1" t="s">
        <v>21</v>
      </c>
      <c r="Q110" s="1" t="s">
        <v>614</v>
      </c>
      <c r="R110" s="1" t="s">
        <v>312</v>
      </c>
      <c r="S110" s="1" t="s">
        <v>545</v>
      </c>
      <c r="T110" s="1" t="s">
        <v>731</v>
      </c>
      <c r="U110" s="1" t="s">
        <v>731</v>
      </c>
      <c r="W110" s="1">
        <v>1</v>
      </c>
      <c r="X110" s="21">
        <v>4401310000</v>
      </c>
      <c r="Y110" s="20">
        <v>68400</v>
      </c>
      <c r="Z110" s="17">
        <v>66300</v>
      </c>
      <c r="AA110" s="18">
        <f>Z110/1000</f>
        <v>66.3</v>
      </c>
      <c r="AB110" s="17">
        <v>8821.2000000000007</v>
      </c>
      <c r="AC110" s="17">
        <f>AB110/1000</f>
        <v>8.821200000000001</v>
      </c>
      <c r="AD110" s="1" t="s">
        <v>601</v>
      </c>
    </row>
    <row r="111" spans="1:30" s="1" customFormat="1" x14ac:dyDescent="0.25">
      <c r="A111" s="1">
        <v>73248</v>
      </c>
      <c r="B111" s="1" t="s">
        <v>636</v>
      </c>
      <c r="C111" s="19">
        <v>43105</v>
      </c>
      <c r="D111" s="16">
        <v>2018</v>
      </c>
      <c r="E111" s="1" t="s">
        <v>18</v>
      </c>
      <c r="F111" s="1" t="s">
        <v>501</v>
      </c>
      <c r="G111" s="1" t="s">
        <v>386</v>
      </c>
      <c r="H111" s="1" t="s">
        <v>615</v>
      </c>
      <c r="I111" s="1" t="s">
        <v>697</v>
      </c>
      <c r="J111" s="1" t="s">
        <v>592</v>
      </c>
      <c r="K111" s="1" t="s">
        <v>340</v>
      </c>
      <c r="L111" s="1" t="s">
        <v>537</v>
      </c>
      <c r="M111" s="1" t="s">
        <v>465</v>
      </c>
      <c r="N111" s="1" t="s">
        <v>717</v>
      </c>
      <c r="O111" s="1" t="s">
        <v>717</v>
      </c>
      <c r="P111" s="1" t="s">
        <v>21</v>
      </c>
      <c r="Q111" s="1" t="s">
        <v>623</v>
      </c>
      <c r="R111" s="1" t="s">
        <v>312</v>
      </c>
      <c r="S111" s="1" t="s">
        <v>386</v>
      </c>
      <c r="T111" s="1" t="s">
        <v>386</v>
      </c>
      <c r="U111" s="1" t="s">
        <v>717</v>
      </c>
      <c r="W111" s="1">
        <v>1</v>
      </c>
      <c r="X111" s="21">
        <v>4401310000</v>
      </c>
      <c r="Y111" s="20">
        <v>22176</v>
      </c>
      <c r="Z111" s="17">
        <v>21780</v>
      </c>
      <c r="AA111" s="18">
        <f>Z111/1000</f>
        <v>21.78</v>
      </c>
      <c r="AB111" s="17">
        <v>2659.73</v>
      </c>
      <c r="AC111" s="17">
        <f>AB111/1000</f>
        <v>2.6597300000000001</v>
      </c>
      <c r="AD111" s="1" t="s">
        <v>597</v>
      </c>
    </row>
    <row r="112" spans="1:30" s="1" customFormat="1" x14ac:dyDescent="0.25">
      <c r="A112" s="1">
        <v>73257</v>
      </c>
      <c r="B112" s="1" t="s">
        <v>637</v>
      </c>
      <c r="C112" s="19">
        <v>43105</v>
      </c>
      <c r="D112" s="16">
        <v>2018</v>
      </c>
      <c r="E112" s="1" t="s">
        <v>18</v>
      </c>
      <c r="F112" s="1" t="s">
        <v>501</v>
      </c>
      <c r="G112" s="1" t="s">
        <v>386</v>
      </c>
      <c r="H112" s="1" t="s">
        <v>615</v>
      </c>
      <c r="I112" s="1" t="s">
        <v>697</v>
      </c>
      <c r="J112" s="1" t="s">
        <v>592</v>
      </c>
      <c r="K112" s="1" t="s">
        <v>340</v>
      </c>
      <c r="L112" s="1" t="s">
        <v>537</v>
      </c>
      <c r="M112" s="1" t="s">
        <v>465</v>
      </c>
      <c r="N112" s="1" t="s">
        <v>717</v>
      </c>
      <c r="O112" s="1" t="s">
        <v>717</v>
      </c>
      <c r="P112" s="1" t="s">
        <v>21</v>
      </c>
      <c r="Q112" s="1" t="s">
        <v>623</v>
      </c>
      <c r="R112" s="1" t="s">
        <v>312</v>
      </c>
      <c r="S112" s="1" t="s">
        <v>386</v>
      </c>
      <c r="T112" s="1" t="s">
        <v>386</v>
      </c>
      <c r="U112" s="1" t="s">
        <v>717</v>
      </c>
      <c r="W112" s="1">
        <v>1</v>
      </c>
      <c r="X112" s="21">
        <v>4401310000</v>
      </c>
      <c r="Y112" s="20">
        <v>22176</v>
      </c>
      <c r="Z112" s="17">
        <v>21780</v>
      </c>
      <c r="AA112" s="18">
        <f>Z112/1000</f>
        <v>21.78</v>
      </c>
      <c r="AB112" s="17">
        <v>2361.52</v>
      </c>
      <c r="AC112" s="17">
        <f>AB112/1000</f>
        <v>2.3615200000000001</v>
      </c>
      <c r="AD112" s="1" t="s">
        <v>597</v>
      </c>
    </row>
    <row r="113" spans="1:30" s="1" customFormat="1" x14ac:dyDescent="0.25">
      <c r="A113" s="1">
        <v>73134</v>
      </c>
      <c r="B113" s="1" t="s">
        <v>630</v>
      </c>
      <c r="C113" s="19">
        <v>43105</v>
      </c>
      <c r="D113" s="16">
        <v>2018</v>
      </c>
      <c r="E113" s="1" t="s">
        <v>18</v>
      </c>
      <c r="F113" s="1" t="s">
        <v>484</v>
      </c>
      <c r="G113" s="1" t="s">
        <v>483</v>
      </c>
      <c r="H113" s="1" t="s">
        <v>616</v>
      </c>
      <c r="I113" s="1" t="s">
        <v>715</v>
      </c>
      <c r="J113" s="1" t="s">
        <v>592</v>
      </c>
      <c r="K113" s="1" t="s">
        <v>440</v>
      </c>
      <c r="L113" s="1" t="s">
        <v>529</v>
      </c>
      <c r="M113" s="1" t="s">
        <v>465</v>
      </c>
      <c r="N113" s="1" t="s">
        <v>717</v>
      </c>
      <c r="O113" s="1" t="s">
        <v>717</v>
      </c>
      <c r="P113" s="1" t="s">
        <v>21</v>
      </c>
      <c r="Q113" s="1" t="s">
        <v>618</v>
      </c>
      <c r="R113" s="1" t="s">
        <v>312</v>
      </c>
      <c r="S113" s="1" t="s">
        <v>483</v>
      </c>
      <c r="T113" s="1" t="s">
        <v>734</v>
      </c>
      <c r="U113" s="1" t="s">
        <v>734</v>
      </c>
      <c r="W113" s="1">
        <v>1</v>
      </c>
      <c r="X113" s="21">
        <v>4401310000</v>
      </c>
      <c r="Y113" s="20">
        <v>21860</v>
      </c>
      <c r="Z113" s="17">
        <v>21780</v>
      </c>
      <c r="AA113" s="18">
        <f>Z113/1000</f>
        <v>21.78</v>
      </c>
      <c r="AB113" s="17">
        <v>2643.62</v>
      </c>
      <c r="AC113" s="17">
        <f>AB113/1000</f>
        <v>2.6436199999999999</v>
      </c>
      <c r="AD113" s="1" t="s">
        <v>595</v>
      </c>
    </row>
    <row r="114" spans="1:30" s="1" customFormat="1" x14ac:dyDescent="0.25">
      <c r="A114" s="1">
        <v>73208</v>
      </c>
      <c r="B114" s="1" t="s">
        <v>632</v>
      </c>
      <c r="C114" s="19">
        <v>43106</v>
      </c>
      <c r="D114" s="16">
        <v>2018</v>
      </c>
      <c r="E114" s="1" t="s">
        <v>18</v>
      </c>
      <c r="F114" s="1" t="s">
        <v>491</v>
      </c>
      <c r="G114" s="1" t="s">
        <v>492</v>
      </c>
      <c r="H114" s="1" t="s">
        <v>622</v>
      </c>
      <c r="I114" s="1" t="s">
        <v>705</v>
      </c>
      <c r="J114" s="1" t="s">
        <v>592</v>
      </c>
      <c r="K114" s="1" t="s">
        <v>366</v>
      </c>
      <c r="L114" s="1" t="s">
        <v>517</v>
      </c>
      <c r="M114" s="1" t="s">
        <v>465</v>
      </c>
      <c r="N114" s="1" t="s">
        <v>717</v>
      </c>
      <c r="O114" s="1" t="s">
        <v>717</v>
      </c>
      <c r="P114" s="1" t="s">
        <v>21</v>
      </c>
      <c r="Q114" s="1" t="s">
        <v>633</v>
      </c>
      <c r="R114" s="1" t="s">
        <v>312</v>
      </c>
      <c r="S114" s="1" t="s">
        <v>492</v>
      </c>
      <c r="T114" s="1" t="s">
        <v>725</v>
      </c>
      <c r="U114" s="1" t="s">
        <v>717</v>
      </c>
      <c r="W114" s="1">
        <v>1</v>
      </c>
      <c r="X114" s="21">
        <v>4401310000</v>
      </c>
      <c r="Y114" s="20">
        <v>22060</v>
      </c>
      <c r="Z114" s="17">
        <v>22050</v>
      </c>
      <c r="AA114" s="18">
        <f>Z114/1000</f>
        <v>22.05</v>
      </c>
      <c r="AB114" s="17">
        <v>2804.48</v>
      </c>
      <c r="AC114" s="17">
        <f>AB114/1000</f>
        <v>2.8044799999999999</v>
      </c>
      <c r="AD114" s="1" t="s">
        <v>596</v>
      </c>
    </row>
    <row r="115" spans="1:30" s="1" customFormat="1" x14ac:dyDescent="0.25">
      <c r="A115" s="1">
        <v>71722</v>
      </c>
      <c r="B115" s="1" t="s">
        <v>610</v>
      </c>
      <c r="C115" s="19">
        <v>43107</v>
      </c>
      <c r="D115" s="16">
        <v>2018</v>
      </c>
      <c r="E115" s="1" t="s">
        <v>18</v>
      </c>
      <c r="F115" s="1" t="s">
        <v>513</v>
      </c>
      <c r="G115" s="1" t="s">
        <v>514</v>
      </c>
      <c r="H115" s="1" t="s">
        <v>604</v>
      </c>
      <c r="I115" s="1" t="s">
        <v>696</v>
      </c>
      <c r="J115" s="1" t="s">
        <v>592</v>
      </c>
      <c r="K115" s="1" t="s">
        <v>448</v>
      </c>
      <c r="L115" s="1" t="s">
        <v>500</v>
      </c>
      <c r="M115" s="1" t="s">
        <v>465</v>
      </c>
      <c r="N115" s="1" t="s">
        <v>19</v>
      </c>
      <c r="O115" s="1" t="s">
        <v>58</v>
      </c>
      <c r="P115" s="1" t="s">
        <v>21</v>
      </c>
      <c r="Q115" s="1" t="s">
        <v>611</v>
      </c>
      <c r="R115" s="1" t="s">
        <v>312</v>
      </c>
      <c r="S115" s="1" t="s">
        <v>514</v>
      </c>
      <c r="T115" s="1" t="s">
        <v>307</v>
      </c>
      <c r="U115" s="1" t="s">
        <v>307</v>
      </c>
      <c r="V115" s="1" t="s">
        <v>91</v>
      </c>
      <c r="W115" s="1">
        <v>1</v>
      </c>
      <c r="X115" s="21">
        <v>4401310000</v>
      </c>
      <c r="Y115" s="20">
        <v>83413.2</v>
      </c>
      <c r="Z115" s="17">
        <v>83319.600000000006</v>
      </c>
      <c r="AA115" s="18">
        <f>Z115/1000</f>
        <v>83.319600000000008</v>
      </c>
      <c r="AB115" s="17">
        <v>11672.92</v>
      </c>
      <c r="AC115" s="17">
        <f>AB115/1000</f>
        <v>11.67292</v>
      </c>
      <c r="AD115" s="1" t="s">
        <v>644</v>
      </c>
    </row>
    <row r="116" spans="1:30" s="1" customFormat="1" x14ac:dyDescent="0.25">
      <c r="A116" s="1">
        <v>73189</v>
      </c>
      <c r="B116" s="1" t="s">
        <v>631</v>
      </c>
      <c r="C116" s="19">
        <v>43108</v>
      </c>
      <c r="D116" s="16">
        <v>2018</v>
      </c>
      <c r="E116" s="1" t="s">
        <v>18</v>
      </c>
      <c r="F116" s="1" t="s">
        <v>491</v>
      </c>
      <c r="G116" s="1" t="s">
        <v>492</v>
      </c>
      <c r="H116" s="1" t="s">
        <v>622</v>
      </c>
      <c r="I116" s="1" t="s">
        <v>705</v>
      </c>
      <c r="J116" s="1" t="s">
        <v>592</v>
      </c>
      <c r="K116" s="1" t="s">
        <v>541</v>
      </c>
      <c r="L116" s="1" t="s">
        <v>470</v>
      </c>
      <c r="M116" s="1" t="s">
        <v>465</v>
      </c>
      <c r="N116" s="1" t="s">
        <v>717</v>
      </c>
      <c r="O116" s="1" t="s">
        <v>717</v>
      </c>
      <c r="P116" s="1" t="s">
        <v>21</v>
      </c>
      <c r="Q116" s="1" t="s">
        <v>625</v>
      </c>
      <c r="R116" s="1" t="s">
        <v>312</v>
      </c>
      <c r="S116" s="1" t="s">
        <v>492</v>
      </c>
      <c r="T116" s="1" t="s">
        <v>725</v>
      </c>
      <c r="U116" s="1" t="s">
        <v>717</v>
      </c>
      <c r="W116" s="1">
        <v>1</v>
      </c>
      <c r="X116" s="21">
        <v>4401310000</v>
      </c>
      <c r="Y116" s="20">
        <v>22060</v>
      </c>
      <c r="Z116" s="17">
        <v>22050</v>
      </c>
      <c r="AA116" s="18">
        <f>Z116/1000</f>
        <v>22.05</v>
      </c>
      <c r="AB116" s="17">
        <v>2936.3</v>
      </c>
      <c r="AC116" s="17">
        <f>AB116/1000</f>
        <v>2.9363000000000001</v>
      </c>
      <c r="AD116" s="1" t="s">
        <v>596</v>
      </c>
    </row>
    <row r="117" spans="1:30" s="1" customFormat="1" x14ac:dyDescent="0.25">
      <c r="A117" s="1">
        <v>71186</v>
      </c>
      <c r="B117" s="1" t="s">
        <v>608</v>
      </c>
      <c r="C117" s="19">
        <v>43108</v>
      </c>
      <c r="D117" s="16">
        <v>2018</v>
      </c>
      <c r="E117" s="1" t="s">
        <v>62</v>
      </c>
      <c r="F117" s="1" t="s">
        <v>592</v>
      </c>
      <c r="G117" s="1" t="s">
        <v>390</v>
      </c>
      <c r="H117" s="1" t="s">
        <v>536</v>
      </c>
      <c r="I117" s="1" t="s">
        <v>716</v>
      </c>
      <c r="J117" s="1" t="s">
        <v>598</v>
      </c>
      <c r="K117" s="1" t="s">
        <v>599</v>
      </c>
      <c r="L117" s="1" t="s">
        <v>593</v>
      </c>
      <c r="M117" s="1" t="s">
        <v>516</v>
      </c>
      <c r="N117" s="1" t="s">
        <v>24</v>
      </c>
      <c r="O117" s="1" t="s">
        <v>19</v>
      </c>
      <c r="P117" s="1" t="s">
        <v>98</v>
      </c>
      <c r="Q117" s="1" t="s">
        <v>609</v>
      </c>
      <c r="R117" s="1" t="s">
        <v>312</v>
      </c>
      <c r="S117" s="1" t="s">
        <v>600</v>
      </c>
      <c r="T117" s="1" t="s">
        <v>733</v>
      </c>
      <c r="U117" s="1" t="s">
        <v>733</v>
      </c>
      <c r="V117" s="1" t="s">
        <v>22</v>
      </c>
      <c r="W117" s="1">
        <v>1</v>
      </c>
      <c r="X117" s="21">
        <v>4401310000</v>
      </c>
      <c r="Y117" s="20">
        <v>32376</v>
      </c>
      <c r="Z117" s="17">
        <v>32376</v>
      </c>
      <c r="AA117" s="18">
        <f>Z117/1000</f>
        <v>32.375999999999998</v>
      </c>
      <c r="AB117" s="17">
        <v>10224</v>
      </c>
      <c r="AC117" s="17">
        <f>AB117/1000</f>
        <v>10.224</v>
      </c>
      <c r="AD117" s="1" t="s">
        <v>643</v>
      </c>
    </row>
    <row r="118" spans="1:30" s="1" customFormat="1" x14ac:dyDescent="0.25">
      <c r="A118" s="1">
        <v>73215</v>
      </c>
      <c r="B118" s="1" t="s">
        <v>634</v>
      </c>
      <c r="C118" s="19">
        <v>43108</v>
      </c>
      <c r="D118" s="16">
        <v>2018</v>
      </c>
      <c r="E118" s="1" t="s">
        <v>18</v>
      </c>
      <c r="F118" s="1" t="s">
        <v>538</v>
      </c>
      <c r="G118" s="1" t="s">
        <v>539</v>
      </c>
      <c r="H118" s="1" t="s">
        <v>619</v>
      </c>
      <c r="I118" s="1" t="s">
        <v>705</v>
      </c>
      <c r="J118" s="1" t="s">
        <v>592</v>
      </c>
      <c r="K118" s="1" t="s">
        <v>534</v>
      </c>
      <c r="L118" s="1" t="s">
        <v>542</v>
      </c>
      <c r="M118" s="1" t="s">
        <v>465</v>
      </c>
      <c r="N118" s="1" t="s">
        <v>717</v>
      </c>
      <c r="O118" s="1" t="s">
        <v>717</v>
      </c>
      <c r="P118" s="1" t="s">
        <v>21</v>
      </c>
      <c r="Q118" s="1" t="s">
        <v>635</v>
      </c>
      <c r="R118" s="1" t="s">
        <v>312</v>
      </c>
      <c r="S118" s="1" t="s">
        <v>679</v>
      </c>
      <c r="T118" s="1" t="s">
        <v>735</v>
      </c>
      <c r="U118" s="1" t="s">
        <v>717</v>
      </c>
      <c r="W118" s="1">
        <v>1</v>
      </c>
      <c r="X118" s="21">
        <v>4401310000</v>
      </c>
      <c r="Y118" s="20">
        <v>21100</v>
      </c>
      <c r="Z118" s="17">
        <v>21000</v>
      </c>
      <c r="AA118" s="18">
        <f>Z118/1000</f>
        <v>21</v>
      </c>
      <c r="AB118" s="17">
        <v>2634.15</v>
      </c>
      <c r="AC118" s="17">
        <f>AB118/1000</f>
        <v>2.63415</v>
      </c>
      <c r="AD118" s="1" t="s">
        <v>540</v>
      </c>
    </row>
    <row r="119" spans="1:30" s="1" customFormat="1" x14ac:dyDescent="0.25">
      <c r="A119" s="1">
        <v>73006</v>
      </c>
      <c r="B119" s="1" t="s">
        <v>628</v>
      </c>
      <c r="C119" s="19">
        <v>43108</v>
      </c>
      <c r="D119" s="16">
        <v>2018</v>
      </c>
      <c r="E119" s="1" t="s">
        <v>18</v>
      </c>
      <c r="F119" s="1" t="s">
        <v>538</v>
      </c>
      <c r="G119" s="1" t="s">
        <v>539</v>
      </c>
      <c r="H119" s="1" t="s">
        <v>619</v>
      </c>
      <c r="I119" s="1" t="s">
        <v>705</v>
      </c>
      <c r="J119" s="1" t="s">
        <v>592</v>
      </c>
      <c r="K119" s="1" t="s">
        <v>391</v>
      </c>
      <c r="L119" s="1" t="s">
        <v>526</v>
      </c>
      <c r="M119" s="1" t="s">
        <v>465</v>
      </c>
      <c r="N119" s="1" t="s">
        <v>717</v>
      </c>
      <c r="O119" s="1" t="s">
        <v>717</v>
      </c>
      <c r="P119" s="1" t="s">
        <v>21</v>
      </c>
      <c r="Q119" s="1" t="s">
        <v>624</v>
      </c>
      <c r="R119" s="1" t="s">
        <v>312</v>
      </c>
      <c r="S119" s="1" t="s">
        <v>679</v>
      </c>
      <c r="T119" s="1" t="s">
        <v>735</v>
      </c>
      <c r="U119" s="1" t="s">
        <v>717</v>
      </c>
      <c r="W119" s="1">
        <v>1</v>
      </c>
      <c r="X119" s="21">
        <v>4401310000</v>
      </c>
      <c r="Y119" s="20">
        <v>22100</v>
      </c>
      <c r="Z119" s="17">
        <v>22000</v>
      </c>
      <c r="AA119" s="18">
        <f>Z119/1000</f>
        <v>22</v>
      </c>
      <c r="AB119" s="17">
        <v>2588.38</v>
      </c>
      <c r="AC119" s="17">
        <f>AB119/1000</f>
        <v>2.5883799999999999</v>
      </c>
      <c r="AD119" s="1" t="s">
        <v>540</v>
      </c>
    </row>
    <row r="120" spans="1:30" s="1" customFormat="1" x14ac:dyDescent="0.25">
      <c r="A120" s="1">
        <v>77815</v>
      </c>
      <c r="B120" s="1" t="s">
        <v>641</v>
      </c>
      <c r="C120" s="19">
        <v>43109</v>
      </c>
      <c r="D120" s="16">
        <v>2018</v>
      </c>
      <c r="E120" s="1" t="s">
        <v>18</v>
      </c>
      <c r="F120" s="1" t="s">
        <v>530</v>
      </c>
      <c r="G120" s="1" t="s">
        <v>531</v>
      </c>
      <c r="H120" s="1" t="s">
        <v>638</v>
      </c>
      <c r="I120" s="1" t="s">
        <v>709</v>
      </c>
      <c r="J120" s="1" t="s">
        <v>592</v>
      </c>
      <c r="K120" s="1" t="s">
        <v>222</v>
      </c>
      <c r="L120" s="1" t="s">
        <v>589</v>
      </c>
      <c r="M120" s="1" t="s">
        <v>465</v>
      </c>
      <c r="N120" s="1" t="s">
        <v>717</v>
      </c>
      <c r="O120" s="1" t="s">
        <v>717</v>
      </c>
      <c r="P120" s="1" t="s">
        <v>21</v>
      </c>
      <c r="Q120" s="1" t="s">
        <v>602</v>
      </c>
      <c r="R120" s="1" t="s">
        <v>313</v>
      </c>
      <c r="S120" s="1" t="s">
        <v>531</v>
      </c>
      <c r="T120" s="1" t="s">
        <v>722</v>
      </c>
      <c r="U120" s="1" t="s">
        <v>717</v>
      </c>
      <c r="W120" s="1">
        <v>1</v>
      </c>
      <c r="X120" s="21">
        <v>4401390000</v>
      </c>
      <c r="Y120" s="20">
        <v>22114.5</v>
      </c>
      <c r="Z120" s="17">
        <v>22080</v>
      </c>
      <c r="AA120" s="18">
        <f>Z120/1000</f>
        <v>22.08</v>
      </c>
      <c r="AB120" s="17">
        <v>2911.91</v>
      </c>
      <c r="AC120" s="17">
        <f>AB120/1000</f>
        <v>2.9119099999999998</v>
      </c>
      <c r="AD120" s="1" t="s">
        <v>603</v>
      </c>
    </row>
    <row r="121" spans="1:30" s="1" customFormat="1" x14ac:dyDescent="0.25">
      <c r="A121" s="1">
        <v>72224</v>
      </c>
      <c r="B121" s="1" t="s">
        <v>620</v>
      </c>
      <c r="C121" s="19">
        <v>43109</v>
      </c>
      <c r="D121" s="16">
        <v>2018</v>
      </c>
      <c r="E121" s="1" t="s">
        <v>18</v>
      </c>
      <c r="F121" s="1" t="s">
        <v>466</v>
      </c>
      <c r="G121" s="1" t="s">
        <v>467</v>
      </c>
      <c r="H121" s="1" t="s">
        <v>617</v>
      </c>
      <c r="I121" s="1" t="s">
        <v>699</v>
      </c>
      <c r="J121" s="1" t="s">
        <v>592</v>
      </c>
      <c r="K121" s="1" t="s">
        <v>590</v>
      </c>
      <c r="L121" s="1" t="s">
        <v>591</v>
      </c>
      <c r="M121" s="1" t="s">
        <v>465</v>
      </c>
      <c r="N121" s="1" t="s">
        <v>717</v>
      </c>
      <c r="O121" s="1" t="s">
        <v>717</v>
      </c>
      <c r="P121" s="1" t="s">
        <v>61</v>
      </c>
      <c r="Q121" s="1" t="s">
        <v>621</v>
      </c>
      <c r="R121" s="1" t="s">
        <v>312</v>
      </c>
      <c r="S121" s="1" t="s">
        <v>467</v>
      </c>
      <c r="T121" s="1" t="s">
        <v>726</v>
      </c>
      <c r="U121" s="1" t="s">
        <v>726</v>
      </c>
      <c r="W121" s="1">
        <v>1</v>
      </c>
      <c r="X121" s="21">
        <v>4401310000</v>
      </c>
      <c r="Y121" s="20">
        <v>21070</v>
      </c>
      <c r="Z121" s="17">
        <v>21000</v>
      </c>
      <c r="AA121" s="18">
        <f>Z121/1000</f>
        <v>21</v>
      </c>
      <c r="AB121" s="17">
        <v>3528.12</v>
      </c>
      <c r="AC121" s="17">
        <f>AB121/1000</f>
        <v>3.5281199999999999</v>
      </c>
      <c r="AD121" s="1" t="s">
        <v>594</v>
      </c>
    </row>
    <row r="122" spans="1:30" s="1" customFormat="1" x14ac:dyDescent="0.25">
      <c r="A122" s="1">
        <v>72860</v>
      </c>
      <c r="B122" s="1" t="s">
        <v>626</v>
      </c>
      <c r="C122" s="19">
        <v>43109</v>
      </c>
      <c r="D122" s="16">
        <v>2018</v>
      </c>
      <c r="E122" s="1" t="s">
        <v>18</v>
      </c>
      <c r="F122" s="1" t="s">
        <v>466</v>
      </c>
      <c r="G122" s="1" t="s">
        <v>467</v>
      </c>
      <c r="H122" s="1" t="s">
        <v>617</v>
      </c>
      <c r="I122" s="1" t="s">
        <v>699</v>
      </c>
      <c r="J122" s="1" t="s">
        <v>592</v>
      </c>
      <c r="K122" s="1" t="s">
        <v>590</v>
      </c>
      <c r="L122" s="1" t="s">
        <v>591</v>
      </c>
      <c r="M122" s="1" t="s">
        <v>465</v>
      </c>
      <c r="N122" s="1" t="s">
        <v>717</v>
      </c>
      <c r="O122" s="1" t="s">
        <v>717</v>
      </c>
      <c r="P122" s="1" t="s">
        <v>61</v>
      </c>
      <c r="Q122" s="1" t="s">
        <v>621</v>
      </c>
      <c r="R122" s="1" t="s">
        <v>312</v>
      </c>
      <c r="S122" s="1" t="s">
        <v>467</v>
      </c>
      <c r="T122" s="1" t="s">
        <v>726</v>
      </c>
      <c r="U122" s="1" t="s">
        <v>726</v>
      </c>
      <c r="W122" s="1">
        <v>1</v>
      </c>
      <c r="X122" s="21">
        <v>4401310000</v>
      </c>
      <c r="Y122" s="20">
        <v>21070</v>
      </c>
      <c r="Z122" s="17">
        <v>21000</v>
      </c>
      <c r="AA122" s="18">
        <f>Z122/1000</f>
        <v>21</v>
      </c>
      <c r="AB122" s="17">
        <v>3406.35</v>
      </c>
      <c r="AC122" s="17">
        <f>AB122/1000</f>
        <v>3.4063499999999998</v>
      </c>
      <c r="AD122" s="1" t="s">
        <v>594</v>
      </c>
    </row>
    <row r="123" spans="1:30" s="1" customFormat="1" x14ac:dyDescent="0.25">
      <c r="A123" s="1">
        <v>72874</v>
      </c>
      <c r="B123" s="1" t="s">
        <v>627</v>
      </c>
      <c r="C123" s="19">
        <v>43109</v>
      </c>
      <c r="D123" s="16">
        <v>2018</v>
      </c>
      <c r="E123" s="1" t="s">
        <v>18</v>
      </c>
      <c r="F123" s="1" t="s">
        <v>466</v>
      </c>
      <c r="G123" s="1" t="s">
        <v>467</v>
      </c>
      <c r="H123" s="1" t="s">
        <v>617</v>
      </c>
      <c r="I123" s="1" t="s">
        <v>699</v>
      </c>
      <c r="J123" s="1" t="s">
        <v>592</v>
      </c>
      <c r="K123" s="1" t="s">
        <v>590</v>
      </c>
      <c r="L123" s="1" t="s">
        <v>591</v>
      </c>
      <c r="M123" s="1" t="s">
        <v>465</v>
      </c>
      <c r="N123" s="1" t="s">
        <v>717</v>
      </c>
      <c r="O123" s="1" t="s">
        <v>717</v>
      </c>
      <c r="P123" s="1" t="s">
        <v>61</v>
      </c>
      <c r="Q123" s="1" t="s">
        <v>621</v>
      </c>
      <c r="R123" s="1" t="s">
        <v>312</v>
      </c>
      <c r="S123" s="1" t="s">
        <v>467</v>
      </c>
      <c r="T123" s="1" t="s">
        <v>726</v>
      </c>
      <c r="U123" s="1" t="s">
        <v>726</v>
      </c>
      <c r="W123" s="1">
        <v>1</v>
      </c>
      <c r="X123" s="21">
        <v>4401310000</v>
      </c>
      <c r="Y123" s="20">
        <v>21070</v>
      </c>
      <c r="Z123" s="17">
        <v>21000</v>
      </c>
      <c r="AA123" s="18">
        <f>Z123/1000</f>
        <v>21</v>
      </c>
      <c r="AB123" s="17">
        <v>3502.01</v>
      </c>
      <c r="AC123" s="17">
        <f>AB123/1000</f>
        <v>3.5020100000000003</v>
      </c>
      <c r="AD123" s="1" t="s">
        <v>594</v>
      </c>
    </row>
  </sheetData>
  <autoFilter ref="A1:AD123" xr:uid="{42780EFE-FFBE-4B51-BBED-A4B666706DAD}">
    <sortState ref="A2:AD123">
      <sortCondition ref="C2:C123"/>
    </sortState>
  </autoFilter>
  <sortState ref="A2:AD123">
    <sortCondition ref="C2:C1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Lenovo</cp:lastModifiedBy>
  <dcterms:created xsi:type="dcterms:W3CDTF">2015-04-15T08:23:30Z</dcterms:created>
  <dcterms:modified xsi:type="dcterms:W3CDTF">2019-04-12T10:15:38Z</dcterms:modified>
</cp:coreProperties>
</file>