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discovery\Мясные полуфабрикаты\"/>
    </mc:Choice>
  </mc:AlternateContent>
  <bookViews>
    <workbookView xWindow="0" yWindow="0" windowWidth="24000" windowHeight="9600"/>
  </bookViews>
  <sheets>
    <sheet name="База" sheetId="1" r:id="rId1"/>
  </sheets>
  <definedNames>
    <definedName name="_xlnm._FilterDatabase" localSheetId="0" hidden="1">База!$A$1:$Y$93</definedName>
  </definedNames>
  <calcPr calcId="162913"/>
</workbook>
</file>

<file path=xl/calcChain.xml><?xml version="1.0" encoding="utf-8"?>
<calcChain xmlns="http://schemas.openxmlformats.org/spreadsheetml/2006/main">
  <c r="L16" i="1" l="1"/>
  <c r="L13" i="1"/>
  <c r="L14" i="1"/>
  <c r="L15" i="1"/>
  <c r="L20" i="1"/>
  <c r="L3" i="1"/>
  <c r="L11" i="1"/>
  <c r="L9" i="1"/>
  <c r="L10" i="1"/>
  <c r="L6" i="1"/>
  <c r="L5" i="1"/>
  <c r="L7" i="1"/>
  <c r="L8" i="1"/>
  <c r="L2" i="1"/>
  <c r="L17" i="1"/>
  <c r="L18" i="1"/>
  <c r="L4" i="1"/>
  <c r="L19" i="1"/>
  <c r="L12" i="1"/>
  <c r="L41" i="1" l="1"/>
  <c r="L47" i="1"/>
  <c r="L34" i="1"/>
  <c r="L32" i="1"/>
  <c r="L31" i="1"/>
  <c r="L35" i="1"/>
  <c r="L33" i="1"/>
  <c r="L59" i="1"/>
  <c r="L79" i="1"/>
  <c r="L58" i="1"/>
  <c r="L84" i="1" l="1"/>
  <c r="L45" i="1"/>
  <c r="L46" i="1"/>
  <c r="L83" i="1"/>
  <c r="L78" i="1"/>
  <c r="L44" i="1" l="1"/>
  <c r="L43" i="1"/>
  <c r="L42" i="1"/>
  <c r="L85" i="1"/>
  <c r="L80" i="1"/>
  <c r="L81" i="1"/>
  <c r="L60" i="1"/>
  <c r="L66" i="1" l="1"/>
  <c r="L65" i="1"/>
  <c r="L50" i="1"/>
  <c r="L37" i="1"/>
  <c r="L73" i="1"/>
  <c r="L51" i="1"/>
  <c r="L91" i="1"/>
  <c r="L67" i="1"/>
  <c r="L93" i="1"/>
  <c r="L21" i="1"/>
  <c r="L52" i="1"/>
  <c r="L27" i="1"/>
  <c r="L75" i="1"/>
  <c r="L22" i="1"/>
  <c r="L29" i="1"/>
  <c r="L28" i="1"/>
  <c r="L23" i="1"/>
  <c r="L74" i="1"/>
  <c r="L24" i="1"/>
  <c r="L26" i="1"/>
  <c r="L30" i="1"/>
  <c r="L25" i="1"/>
  <c r="L92" i="1"/>
  <c r="L62" i="1"/>
  <c r="L72" i="1"/>
  <c r="L88" i="1"/>
  <c r="L38" i="1"/>
  <c r="L53" i="1"/>
  <c r="L54" i="1"/>
  <c r="L90" i="1"/>
  <c r="L82" i="1"/>
  <c r="L69" i="1"/>
  <c r="L68" i="1"/>
  <c r="L56" i="1"/>
  <c r="L55" i="1"/>
  <c r="L70" i="1"/>
  <c r="L71" i="1"/>
  <c r="L36" i="1"/>
  <c r="L89" i="1"/>
  <c r="L87" i="1"/>
  <c r="L77" i="1"/>
  <c r="L86" i="1"/>
  <c r="L63" i="1"/>
  <c r="L64" i="1"/>
  <c r="L57" i="1"/>
  <c r="L39" i="1"/>
  <c r="L61" i="1"/>
  <c r="L76" i="1"/>
  <c r="L48" i="1"/>
  <c r="L49" i="1"/>
  <c r="L40" i="1"/>
</calcChain>
</file>

<file path=xl/sharedStrings.xml><?xml version="1.0" encoding="utf-8"?>
<sst xmlns="http://schemas.openxmlformats.org/spreadsheetml/2006/main" count="1283" uniqueCount="339">
  <si>
    <t>ND (Декларация)</t>
  </si>
  <si>
    <t>G072 (Дата ГТД)</t>
  </si>
  <si>
    <t>G011 (ИМ/ЭК)</t>
  </si>
  <si>
    <t>G15 (Страна отправления)</t>
  </si>
  <si>
    <t>G16 (Страна происхождения)</t>
  </si>
  <si>
    <t>G17B (Страна назначения)</t>
  </si>
  <si>
    <t>G202 (Условия поставки)</t>
  </si>
  <si>
    <t>G31_11 (Фирма изготовитель)</t>
  </si>
  <si>
    <t>G31_12 (Товарный знак)</t>
  </si>
  <si>
    <t>G32 (Номер по ГТД)</t>
  </si>
  <si>
    <t>G33 (ТН ВЭД)</t>
  </si>
  <si>
    <t>G35 (Вес брутто, кг)</t>
  </si>
  <si>
    <t>G38 (Вес нетто, кг)</t>
  </si>
  <si>
    <t>G46 (Статистическая стоимость)</t>
  </si>
  <si>
    <t>ИМ</t>
  </si>
  <si>
    <t>FCA</t>
  </si>
  <si>
    <t>CPT</t>
  </si>
  <si>
    <t>ЛИТВА</t>
  </si>
  <si>
    <t>DAP</t>
  </si>
  <si>
    <t>EXW</t>
  </si>
  <si>
    <t>ЭСТОНИЯ</t>
  </si>
  <si>
    <t>ФРАНЦИЯ</t>
  </si>
  <si>
    <t>CFR</t>
  </si>
  <si>
    <t>ТУРЦИЯ</t>
  </si>
  <si>
    <t>ОТСУТСТВУЕТ</t>
  </si>
  <si>
    <t>УКРАИНА</t>
  </si>
  <si>
    <t>FOB</t>
  </si>
  <si>
    <t>AUCHAN</t>
  </si>
  <si>
    <t>UAB `ORKA FOODS`</t>
  </si>
  <si>
    <t>VICI</t>
  </si>
  <si>
    <t>ООО `СИБИРСКИЙ ДЕЛИКАТЕС КАЛИНИНГРАД`</t>
  </si>
  <si>
    <t>СИБИРСКИЙ ДЕЛИКАТЕС КАЛИНИНГРАД</t>
  </si>
  <si>
    <t>МИРАТОРГ</t>
  </si>
  <si>
    <t>РАЗНЫЕ</t>
  </si>
  <si>
    <t>ИЗРАИЛЬ</t>
  </si>
  <si>
    <t>НОРВЕГИЯ</t>
  </si>
  <si>
    <t>ЭК</t>
  </si>
  <si>
    <t>РОССИЯ</t>
  </si>
  <si>
    <t>АЗЕРБАЙДЖАН</t>
  </si>
  <si>
    <t>ТАДЖИКИСТАН</t>
  </si>
  <si>
    <t>ООО `МОРОЗКО`</t>
  </si>
  <si>
    <t>`МОРОЗКО`</t>
  </si>
  <si>
    <t>МОНГОЛИЯ</t>
  </si>
  <si>
    <t>ГЕРКУЛЕС</t>
  </si>
  <si>
    <t>AB</t>
  </si>
  <si>
    <t>АБХАЗИЯ</t>
  </si>
  <si>
    <t>AS UVIC</t>
  </si>
  <si>
    <t>UVIC</t>
  </si>
  <si>
    <t>CJ</t>
  </si>
  <si>
    <t>BIBIGO</t>
  </si>
  <si>
    <t>10130070/290114/0001306</t>
  </si>
  <si>
    <t>МОРОЗКО</t>
  </si>
  <si>
    <t>ПЕЛЬМЕНИ</t>
  </si>
  <si>
    <t>ВАРЕНИКИ</t>
  </si>
  <si>
    <t>10130070/200214/0002827</t>
  </si>
  <si>
    <t>ЦЕЗАРЬ</t>
  </si>
  <si>
    <t>ОКРАИНА</t>
  </si>
  <si>
    <t>UAB `JUDEX`</t>
  </si>
  <si>
    <t>JUDEX</t>
  </si>
  <si>
    <t>МИРИТАЛЬ</t>
  </si>
  <si>
    <t>10317090/070414/0006002</t>
  </si>
  <si>
    <t>МАНТЫ С СОЕВО-ПРОТЕИНОВЫМ МЯСОМ, ПОДВЕРГНУТЫЕ ТЕПЛОВОЙ ОБРАБОТКЕ, УПАКОВАНЫ В ПОЛИМЕРНЫЕ МЕШКИ ПО 5КГ ВЕСОМ НЕТТО КАЖДАЯ И РАСФАСОВАНЫ В КАРТОННЫЕ КОРОБКИ ПО 2 ШТУКИ В КАЖДОЙ. ВСЕГО 300 КОРОБОК.</t>
  </si>
  <si>
    <t>` ITC GIDA IMALAT`, ТУРЦИЯ, ITC GIDA IMALAT</t>
  </si>
  <si>
    <t>ITC GIDA IMALAT</t>
  </si>
  <si>
    <t>10317090/110414/0006340</t>
  </si>
  <si>
    <t>МАНТЫ С СОЕВО-ПРОТЕИНОВЫМ МЯСОМ, ПОДВЕРГНУТЫЕ ТЕПЛОВОЙ ОБРАБОТКЕ, УПАКОВАНЫ В ПОЛИМЕРНЫЕ МЕШКИ ПО 5КГ ВЕСОМ НЕТТО КАЖДАЯ И РАСФАСОВАНЫ В КАРТОННЫЕ КОРОБКИ ПО 2 ШТУКИ В КАЖДОЙ. ВСЕГО 217 КОРОБОК.</t>
  </si>
  <si>
    <t>CJ CHEILJEDANG CORPORATION</t>
  </si>
  <si>
    <t>ШПИЦБЕРГЕН И ЯН-МАЙЕН</t>
  </si>
  <si>
    <t>`ООО`МОРОЗКО`</t>
  </si>
  <si>
    <t>10130070/200514/0008453</t>
  </si>
  <si>
    <t>`РУССКИЙ ХОЛОДЪ`</t>
  </si>
  <si>
    <t>ВАРЕНИКИ,ЗАМОРОЖЕННЫЕ , В П/ЭТИЛЕН.УПАКОВКАХ - 615 ШТ' :ВАРЕНИКИ С ВИШНЕЙ 450 ГР-12 КОРВАРЕНИКИ С КАПУСТОЙ 450 ГР-10 КОРВАРЕНИКИ С КАРТОФЕЛЕМ 900 ГР-25 КОРВАРЕНИКИ С КЛУБНИКОЙ 450 ГР-2 КОРВАРЕНИКИ С ТВОРОГОМ 450 ГР-25 КОР</t>
  </si>
  <si>
    <t>ПРЕДПРИНИМАТЕЛЬ КОШМАК С.А.</t>
  </si>
  <si>
    <t>ФАБРИКА УРАЛЬСКИЕ ПЕЛЬМЕНИ</t>
  </si>
  <si>
    <t>ООО МОРОЗКО</t>
  </si>
  <si>
    <t>№</t>
  </si>
  <si>
    <t>`ООО`МОРОЗКО`,</t>
  </si>
  <si>
    <t>10130070/170614/0010263</t>
  </si>
  <si>
    <t>ООО`МОРОЗКО ,</t>
  </si>
  <si>
    <t>ЧЕБУРЕКИ ЖАРЕНЫЕ ЗАМОРОЖЕННЫЕЧЕБУРЕЧКИ ЖАРЕНКИ МОРОЗКО 300Г /ГОФ12/-18КОР-216ШТ:</t>
  </si>
  <si>
    <t>НЕ ИЗВЕСТЕН</t>
  </si>
  <si>
    <t>10130220/230614/0013555</t>
  </si>
  <si>
    <t>ЗАМОРОЖЕННЫЕ ПОЛУФАБРИКАТЫ (ПЕЛЬМЕНИ), ФОРМОВАННЫЕ, С РАЗЛИЧНЫМИ ВКУСОВЫМИ ДОБАВКАМИ, УПАК В ИНДИВИДИ ВНЕШНЮЮ УПАК ДЛЯ РОЗНИЧНОЙ ПРОДАЖИ:ПЕЛЬМЕНИ БОГАТЫРСКИЕ С ГОВЯДИНОЙ ОТБОРНЫЕ 450Г ПАК - 15 КОРПЕЛЬМЕНИ БОГАТЫРСКИЕ С ГОВЯДИНОЙ ОТБОРНЫЕ 900Г ПАК - 10 КОРПЕЛЬМЕНИ ДАРИНА 450ГР ПАК - 5 КОРПЕЛЬМЕНИ ЛОЖКАРЕВЪ ИЗ ОТБОРНОЙ ГОВЯДИНЫ 1КГ ПАК - 15 КОРПЕЛЬМЕНИ ЛОЖКАРЕВЪ ИЗ ОТБОРНОЙ ГОВЯДИНЫ 450ГР ПАК' - 20 КОРПЕЛЬМЕНИ ОСТАНКИНСКИЕ ТРАДИЦИОННЫЕ 500ГР КОР*16 - 10 КОРПЕЛЬМЕНИ РУССКИЙ ХИТ ИЗ ТЕЛЯТИНКИ 450ГР ПАК' - 5 КОРПЕЛЬМЕНИ РУССКИЙ ХИТ КРЕМЛЕВСКИЕ 450ГР ПАК*12' - 10 КОРПЕЛЬМЕНИ САМ САМЫЧ С ГОВЯДИНОЙ 450ГР ПАК' - 15 КОРПЕЛЬМЕНИ САМ САМЫЧ С ГОВЯДИНОЙ 900Р ПАК' - 15 КОРПЕЛЬМЕНИ САМ САМЫЧ С ТЕЛЯТИНОЙ 450ГР ПАК' - 15 КОРПЕЛЬМЕНИ САМ САМЫЧ С ТЕЛЯТИНОЙ 900ГР ПАК' - 15 КОР</t>
  </si>
  <si>
    <t>ООО `ТОРГОВЫЙ ДОМ ТАЛОСТО`</t>
  </si>
  <si>
    <t>БОГАТЫРСКИЕ</t>
  </si>
  <si>
    <t>10130070/270614/0010868</t>
  </si>
  <si>
    <t>ВАРЕНИКИ,ЗАМОРОЖЕННЫЕ , В П/ЭТИЛЕН.УПАКОВКАХ - 756 ШТ' :ВАРЕНИКИ С КАРТОФЕЛЕМ И БЕЛЫМИ ГРИБАМИ `ЦЕЗАРЬ` 0.6 КГ-63 КОР</t>
  </si>
  <si>
    <t>10226190/170714/0005728</t>
  </si>
  <si>
    <t>ПЕЛЬМЕНИ С НАЧИНКОЙ, НЕ ПОДВЕРГ. ТЕПЛ. ОБРАБОТКЕ (ЗАМОРОЖЕННЫЕ), СОДЕРЖАЩИЕ БОЛЕЕ 20 МАС.% МЯСА, ВКЛЮЧАЯ ЖИРЫ ЛЮБОГО ВИДА, ФАСОВАННЫЕ:ПЕЛЬМЕНИ: БАБУШКИНЫ (0,5КГ) - 3 К/К - 18,00 КГ, БАБУШКИНЫ (1КГ) - 15 К/К - 90,00 КГ, ВКУСМАЙЛИКИ КЛАССИК (1КГ) - 1100 К/К НА 11 Д/П - 6600,00 КГ, ВКУСМАЙЛИКИ КЛАССИК (0,5КГ) - 175 К/К НА 2 Д/П - 1050,00 КГ, ВКУСМАЙЛИКИ С ПЕРЦЕМ (0,5КГ) - 10 К/К - 60,00 КГ, ВКУСМАЙЛИКИ СО СЛИВКАМИ (1КГ) - 230 К/К НА 2 Д/П - 1380,00 КГ, ВКУСМАЙЛИКИ СО СЛИВКАМИ (0,5КГ) - 95 К/К НА 1 Д/П - 570,00 КГ, ДЕЛИКАТЕСНЫЕ (0,9КГ) - 2 К/К - 12,60 КГ, ДЛЯ МАЛЕНЬКИХ (0,5КГ) - 15 К/К - 90,00 КГ, ДОМАШНИЕ (0,9КГ) - 35 К/К - 220,50 КГ, ДОМАШНИЕ ГОВЯЖЬИ (0,9КГ) - 5 К/К - 31,50 КГ, ИМПЕРСКИЕ (0,72КГ) - 172 К/К НА 4 Д/П - 990,72 КГ, МАМИНЫ (1КГ) - 100 К/К НА 1 Д/П - 600,00 КГ, МАМИНЫ (0,5КГ) - 10 К/К -60,00 КГ, МАТРЕН ПРОДУКТ КЛАССИЧЕСКИЕ (0,9КГ) - 320 К/К НА 3 Д/П - 2016,00 КГ, МАТРЕН ПРОДУКТ СО СЛИВКАМИ (0,9КГ) - 35 К/К - 220,50 КГ, ОМСКИЕ ПРЕМИУМ (0,9КГ) - 160 К/К НА 2 Д/П - 1008,00 КГ, ПАПИНЫ (1КГ) - 5 К/К - 30,00 КГ,РУССКИЕ (0,9КГ) - 15 К/К - 94,50 КГ, РУССКИЕ (0,45КГ) - 5 К/К - 31,50 КГ, СИБИРСКИЕ (0,9КГ) - 40 К/К - 252,00 КГ, СИБИРСКИЕ ПРЕМИУМ (0,9КГ) - 400 К/К НА 4 Д/П- 2520,00 КГ.</t>
  </si>
  <si>
    <t>10210100/100714/0032341</t>
  </si>
  <si>
    <t>ГОТОВЫЕ МАКАРОННЫЕ ИЗДЕЛИЯ С HАЧИHКОЙ(ПЕЛЬМЕНИ). С СОДЕРЖАНИЕМ МЯСА В НАЧИНКЕ БОЛЕЕ 20%. НЕ СОДЕРЖИТ ГМО. КОД ОКП 921421.ПЕЛЬМЕНИ ЗАМОРОЖЕННЫЕ `N1`.СОСТАВ МЯСНОЙ НАЧИНКИ: КУРИНАЯ МАССА М.О. 40%,ПИТЬЕВАЯ ВОДА,ГОВЯДИНА 5%, ЛУК РЕПЧАТЫЙ,СОЕВЫЙ БЕЛОК,ПОВАРЕННАЯ СОЛЬ 1.4%,СПЕЦИИ,УСИЛИТЕЛЬ ВКУСА И АРОМАТА.</t>
  </si>
  <si>
    <t>10226190/090814/0006630</t>
  </si>
  <si>
    <t>ПЕЛЬМЕНИ С НАЧИНКОЙ, НЕ ПОДВЕРГ. ТЕПЛ. ОБРАБОТКЕ (ЗАМОРОЖЕННЫЕ), СОДЕРЖАЩИЕ БОЛЕЕ 20 МАС.% МЯСА, ВКЛЮЧАЯ ЖИРЫ ЛЮБОГО ВИДА, ФАСОВАННЫЕ:ПЕЛЬМЕНИ: БАБУШКИНЫ (0,5КГ) - 5 К/К - 30,00 КГ, БАБУШКИНЫ (1КГ) - 65 К/К НА 1 Д/П - 390,00 КГ, ВКУСМАЙЛИКИ КЛАССИК (1КГ) - 1120 К/К НА 11 Д/П - 6720,00 КГ, ВКУСМАЙЛИКИ КЛАССИК (0,5КГ) - 36 К/К НА 1 Д/П - 216,00 КГ, ВКУСМАЙЛИКИ СПЕРЦЕМ (1КГ) - 38 К/К - 228,00 КГ, ВКУСМАЙЛИКИ С ПЕРЦЕМ (0,5КГ) - 5 К/К - 30,00 КГ, ВКУСМАЙЛИКИ С ЧЕСНОКОМ (0,5КГ) - 26 К/К - 156,00 КГ, ВКУСМАЙЛИКИ СО СЛИВКАМИ (1КГ) - 247 К/К НА 3 Д/П - 1482,00 КГ, ВКУСМАЙЛИКИ СО СЛИВКАМИ(0,5КГ) - 140 К/К НА 2 Д/П - 840,00 КГ, ДЕЛИКАТЕСНЫЕ (0,9КГ) - 7 К/К - 44,10 КГ, ДЛЯ МАЛЕНЬКИХ (1КГ) - 5 К/К - 30,00 КГ, ДЛЯ МАЛЕНЬКИХ (0,5КГ) - 21 К/К - 126,00 КГ, ДОМАШНИЕ (0,9КГ) - 25 К/К - 157,50 КГ, ДОМАШНИЕ (0,45КГ) - 2 К/К - 12,60 КГ, ДОМАШНИЕ ГОВЯЖЬИ (0,9КГ) - 5 К/К - 31,50 КГ, МАМИНЫ (1КГ) - 250 К/К НА 3 Д/П - 1500,00 КГ, МАМИНЫ (0,5КГ) - 35 К/К - 210,00 КГ, МАТРЕН ПРОДУКТ КЛАССИЧЕСКИЕ (0,9КГ) - 260 К/К НА 3 Д/П - 1638,00 КГ,МАТРЕН ПРОДУКТ СО СЛИВКАМИ (0,45КГ) - 50 К/К НА 1 Д/П - 315,00 КГ, ОМСКИЕ ПРЕМИУМ (0,9КГ) - 158 К/К НА 2 Д/П - 995,40 КГ, ПАПИНЫ (1КГ) - 9 К/К - 54,00 КГ, РУССКИЕ (0,9КГ) - 33 К/К - 207,90 КГ, СИБИРСКИЕ (0,9КГ) - 35 К/К - 220,50 КГ, СИБИРСКИЕ ПРЕМИУМ (0,9КГ) - 320 К/К НА 3 Д/П - 2016,00 КГ.</t>
  </si>
  <si>
    <t>10226020/210814/0010294</t>
  </si>
  <si>
    <t>МАКАРОННЫЕ ИЗДЕЛИЯ С МЯСНОЙ НАЧИНКОЙ С СОДЕРЖ. 21.6-40% МЯСА (ГОВЯДИНА, КУРИЦА), НЕ ПОДВЕРГНУТЫЕ, ТЕПЛОВОЙ ОБРАБОТКЕ, ЗАМОРОЖЕНЫЕ, ДЛЯ РЕАЛИЗАЦИИ В РОЗНИЧНОЙ ТОРГОВОЙ СЕТИ, МАРКИРОВКА - LT 19-33 EB, ПОЛУЧЕННЫЕ БЕЗ ИСПОЛЬЗОВАНИЯ ГЕННО-ИНЖЕНЕРНО-МОДИФИЦИРОВАННЫХ (ТРАНСГЕННЫХ) ОРГАНИЗМОВ И НЕ ЯВЛЯЮЩИХСЯ СПЕЦИАЛИЗИРОВАННЫМИ ПРОДУКТАМИ:ПЕЛЬМЕНИ ЭЛИТНЫЕ , НАЧИНКА 50% - ГОВЯДИНА- 16%, КУРИЦА- 15.80%, ВОДА, СУХАРИ, ЛУК, СОЛЬ, СПЕЦИИ, В ПЛАСТИК.УПАКОВКАХ ПО 1000Г - 120 КАРТОН. КОРОБ*15 УПАКПЕЛЬМЕНИ ГРАФСКИЕ, НАЧИНКА 50% - КУРИЦА - 40%, ЛУК, ВОДА, СОЛЬ, СПЕЦИИ, В ПЛАСТИК.УПАКОВКАХ ПО 1000Г - 432 КАРТОН.КОРОБ*15 УПАКЧЕБУРЕКИ С МЯСНОЙ НАЧИНКОЙ (С КУРИЦЕЙ), НАЧИНКА 35% В Т.Ч. - КУРИЦА- 26%, ЛУК, ВОДА, СУХАРИ, СОЛЬ, СПЕЦИИ, В ПЛАСТИК.УПАКОВКАХ ПО 600Г - 48 КАРТОН. КОРОБ*12 УПАКПЕЛЬМЕНИ СЕМЕЙНЫЕ, НАЧИНКА 50% В Т.Ч. КУРИЦА- 40%, ЛУК, ВОДА, СОЛЬ, СПЕЦИИ, В ПЛАСТИК.УПАКОВКАХ ПО 5000Г- 256 КАРТОН. КОРОБ*2 УПАКПЕЛЬМЕНИ КРЕСТЬЯНСКИЕ, НАЧИНКА 40% - ГОВЯДИНА 11%, МЯСО КУРИЦЫ- 10.8%, ВОДА, СУХАРИ, ЛУК, СОЛЬ, СПЕЦИИ, В ПЛАСТИК.УПАКОВКАХ ПО 5000Г- 128 КАРТОН.КОРОБ*2 УПАКПЕЛЬМЕНИ СИБИРСКИЕ, НАЧИНКА 40% -ГОВЯДИНА- 11%, МЯСО КУРИЦЫ- 10.8%, ВОДА, СУХАРИ, ЛУК, СОЛЬ, СПЕЦИИ, В ПЛАСТИК.УПАКОВКАХ ПО 500Г-192 КАРТОН. КОРОБ*15УПАКПЕЛЬМЕНИ ДОМАШНИЕ, НАЧИНКА 50%В Т.Ч. КУРИЦА- 40%, ЛУК, ВОДА, СОЛЬ, СПЕЦИИ, В ПЛАСТИК.УПАКОВКАХ ПО 500Г- 192 КАРТОН. КОРОБ*15 УПАК</t>
  </si>
  <si>
    <t>ООО `ПО МЕЛИФАРО`</t>
  </si>
  <si>
    <t>10130070/270814/0014528</t>
  </si>
  <si>
    <t>ВАРЕНИКИ,ЗАМОРОЖЕННЫЕ , В П/ЭТИЛЕН.УПАКОВКАХ - 850 ШТ' :ВАРЕНИКИ С ВИШНЕЙ 450 ГР-10 КОРВАРЕНИКИ С КАРТОФЕЛЕМ 900 ГР-50 КОРВАРЕНИКИ С ТВОРОГОМ 450 ГР-50 КОР</t>
  </si>
  <si>
    <t>10226190/290814/0007392</t>
  </si>
  <si>
    <t>ПЕЛЬМЕНИ, ЧЕБУРЕКИ С НАЧИНКОЙ, НЕ ПОДВЕРГ. ТЕПЛ. ОБРАБОТКЕ (ЗАМОРОЖЕННЫЕ), СОДЕРЖАЩИЕ БОЛЕЕ 20 МАС.% МЯСА, ВКЛЮЧАЯ ЖИРЫ ЛЮБОГО ВИДА, ФАСОВАННЫЕ:ПЕЛЬМЕНИ: ВКУСМАЙЛИКИ КЛАССИК (1КГ) - 500 К/К НА 5 Д/П - 3000,00 КГ, ВКУСМАЙЛИКИ КЛАССИК (0,5КГ) - 100 К/К НА 1 Д/П - 600,00 КГ, ВКУСМАЙЛИКИ СО СЛИВКАМИ (1КГ) - 200 К/К НА 2 Д/П - 1200,00 КГ, ВКУСМАЙЛИКИ СО СЛИВКАМИ (0,5КГ) - 200 К/КНА 2 Д/П - 1200,00 КГ, ГУЛЛИВЕР (1КГ) - 42 К/К НА 1 Д/П - 504,00 КГ, ДЕЛИКАТЕСНЫЕ (0,9КГ) - 20 К/К НА 1 Д/П - 126,00 КГ, ДЛЯ МАЛЕНЬКИХ (0,5КГ) - 100 К/К НА 1 Д/П - 600,00 КГ, ДОМАШНИЕ (0,9КГ) - 10 К/К - 63,00 КГ, ДОМАШНИЕ (0,45КГ) - 10 К/К - 63,00 КГ, ДОМАШНИЕ ГОВЯЖЬИ (0,9КГ) - 100 К/К НА 1 Д/П - 630,00 КГ, ДОМАШНИЕ ГОВЯЖЬИ (ВЕС.) - 9 К/К - 63,00 КГ, МАМИНЫ (1КГ) - 84 К/К НА 2 Д/П - 1008,00 КГ, МАТРЕН ПРОДУКТ КЛАССИЧЕСКИЕ (0,9КГ) - 20 К/К -126,00 КГ, МАТРЕН ПРОДУКТ КЛАССИЧЕСКИЕ (0,45КГ) - 20 К/К НА 1 Д/П - 126,00 КГ, ОМСКИЕ ПРЕМИУМ (0,9КГ) - 500 К/К НА 5 Д/П - 3150,00 КГ, ПАПИНЫ (1КГ) - 142 К/К НА 2 Д/П - 1104,00 КГ, РУССКИЕ (0,9КГ) - 10 К/К - 63,00 КГ, РУССКИЕ (ВЕС.) - 10 К/К - 70,00 КГ, СИБИРСКИЕ (0,45КГ) - 10 К/К - 63,00 КГ, СИБИРСКИЕ (0,9КГ) - 10 К/К - 63,00 КГ, СИБИРСКИЕ ПРЕМИУМ (0,9КГ) - 500 К/К НА 5 Д/П - 3150,00 КГ,ЧЕБУРЕКИ С ГОВЯДИНОЙ (0,4КГ) - 42 К/К НА 1 Д/П - 235,20 КГ.</t>
  </si>
  <si>
    <t>10130070/040914/0014894</t>
  </si>
  <si>
    <t>ЗАМОРОЖЕННЫЕ ПРОДУКТЫ,РАСФАСОВАННЫЕ ДЛЯ РОЗНИЧНОЙ ПРОДАЖИПЕЛЬМЕНИ ДОМАШНИЕ МОРОЗКО 900Г /ГОФ8/ -32КОРПЕЛЬМЕНИ СИБИРСКИЕ МОРОЗКО 900Г /ГОФ8/ -31КОРПЕЛЬМЕНИ СИБИРСКИЕ ЦЕЗАРЬ 900Г /ГОФ8/ -30КОРПЕЛЬМЕНИ СИБИРСКИЕ ПЕЛЬМЕННЫЙ МАСТЕР 450Г /ГОФ20/ -90КОРПЕЛЬМЕНИ СИБИРСКИЕ ПЕЛЬМЕННЫЙ МАСТЕР 900Г /ГОФ10/ -90КОРПЕЛЬМЕНИ ФИРМЕННЫЕ ЦЕЗАРЬ 900Г /ГОФ8/ -50КОРПЕЛЬМЕНИ С БАРАНИНОЙ СОЧНЫЕ ЦЕЗАРЬ 500Г /ГОФ20/ -24КОРПЕЛЬМЕНИ ИМПЕРАТОР ЦЕЗАРЬ 1000Г /ГОФ8/ -50КОРПЕЛЬМЕНИ С ГОВЯДИНОЙ ПЕЛЬМЕННЫЙ МАСТЕР 900Г /ГОФ10/ -60КОР</t>
  </si>
  <si>
    <t>10226020/090914/0011100</t>
  </si>
  <si>
    <t>МАКАРОННЫЕ ИЗДЕЛИЯ С МЯСНОЙ НАЧИНКОЙ С СОДЕРЖ. 21.8-40% МЯСА (ГОВЯДИНА, КУРИЦА), НЕ ПОДВЕРГНУТЫЕ, ТЕПЛОВОЙ ОБРАБОТКЕ, ЗАМОРОЖЕНЫЕ, ДЛЯ РЕАЛИЗАЦИИ В РОЗНИЧНОЙ ТОРГОВОЙ СЕТИ, МАРКИРОВКА - LT 19-33 EB, ПОЛУЧЕННЫЕ БЕЗ ИСПОЛЬЗОВАНИЯГЕННО-ИНЖЕНЕРНО-МОДИФИЦИРОВАННЫХ (ТРАНСГЕННЫХ) ОРГАНИЗМОВ И НЕ ЯВЛЯЮЩИХСЯ СПЕЦИАЛИЗИРОВАННЫМИ ПРОДУКТАМИ:ПЕЛЬМЕНИ ЭЛИТНЫЕ , НАЧИНКА 50% ( ГОВЯДИНА- 16%, КУРИЦА- 15.80%, ВОДА, СУХАРИ, ЛУК, СОЛЬ, СПЕЦИИ), В ПЛАСТИК.УПАКОВКАХ ПО 1000Г - 96 КАРТОН. КОРОБ*15 УПАКПЕЛЬМЕНИ ГРАФСКИЕ, НАЧИНКА 50%( КУРИЦА - 40%, ЛУК, ВОДА, СОЛЬ, СПЕЦИИ) В ПЛАСТИК.УПАКОВКАХ ПО 1000Г - 192 КАРТОН.КОРОБ*15 УПАКЧЕБУРЕКИ С МЯСНОЙ НАЧИНКОЙ (С КУРИЦЕЙ), НАЧИНКА 35%( В Т.Ч. - КУРИЦА- 26%, ЛУК, ВОДА, СУХАРИ, СОЛЬ, СПЕЦИИ) В ПЛАСТИК.УПАКОВКАХ ПО 600Г - 144 КАРТОН. КОРОБ*12 УПАКПЕЛЬМЕНИ СЕМЕЙНЫЕ, НАЧИНКА 50% ( Т.Ч. КУРИЦА- 40%, ЛУК, ВОДА, СОЛЬ, СПЕЦИИ) В ПЛАСТИК.УПАКОВКАХ ПО 5000Г- 256 КАРТОН. КОРОБ*2 УПАКПЕЛЬМЕНИ КРЕСТЬЯНСКИЕ, НАЧИНКА 40%( ГОВЯДИНА 11%, МЯСО КУРИЦЫ- 10.8%, ВОДА, СУХАРИ, ЛУК, СОЛЬ, СПЕЦИИ) В ПЛАСТИК.УПАКОВКАХ ПО 5000Г- 64 КАРТОН.КОРОБ*2 УПАКПЕЛЬМЕНИ ДОМАШНИЕ, НАЧИНКА 50%( Т.Ч. КУРИЦА- 40%, ЛУК, ВОДА, СОЛЬ, СПЕЦИИ) В ПЛАСТИК.УПАКОВКАХ ПО 500Г- 96 КАРТОН. КОРОБ*15 УПАК</t>
  </si>
  <si>
    <t>10226190/110914/0007827</t>
  </si>
  <si>
    <t>ПЕЛЬМЕНИ, ЧЕБУРЕКИ, МАНТЫ, ХИНКАЛИ С НАЧИНКОЙ, НЕ ПОДВЕРГ. ТЕПЛ. ОБРАБОТКЕ (ЗАМОРОЖЕННЫЕ), СОДЕРЖАЩИЕ БОЛЕЕ 20 МАС.% МЯСА, ВКЛЮЧАЯ ЖИРЫ ЛЮБОГО ВИДА, ФАСОВАННЫЕ:ПЕЛЬМЕНИ: БАБУШКИНЫ (0,5КГ) - 50 К/К НА 1 Д/П - 300,00 КГ, БАБУШКИНЫ (1КГ) - 184 К/К НА 3 Д/П - 1608,00 КГ, ВКУСМАЙЛИКИ КЛАССИК (1КГ) - 200 К/К НА 2 Д/П - 1200,00 КГ, ВКУСМАЙЛИКИ КЛАССИК (0,5КГ) - 100 К/К НА 1 Д/П - 600,00 КГ,ВКУСМАЙЛИКИ СО СЛИВКАМИ (1КГ) - 100 К/К НА 1 Д/П - 600,00 КГ, ВКУСМАЙЛИКИ СО СЛИВКАМИ (0,5КГ) - 100 К/К НА 1 Д/П - 600,00 КГ, ГУЛЛИВЕР (1КГ) - 42 К/К НА 1 Д/П - 504,00 КГ, ДЕЛИКАТЕСНЫЕ (0,9КГ) - 30 К/К - 189,00 КГ, ДЕЛИКАТЕСНЫЕ(0,45КГ) - 10 К/К - 63,00 КГ, ДЛЯ МАЛЕНЬКИХ (1КГ) - 42 К/К НА 1 Д/П - 504,00 КГ, ДЛЯ МАЛЕНЬКИХ (0,5КГ) - 50 К/К НА 1 Д/П - 300,00 КГ, ДОМАШНИЕ (1КГ) - 52 К/К НА 1 Д/П - 564,00 КГ, ДОМАШНИЕ (0,9КГ) - 30 К/К - 189,00 КГ,ДОМАШНИЕ (ВЕС.) - 100 К/К НА 1 Д/П - 700,00 КГ, ДОМАШНИЕ ГОВЯЖЬИ (0,9КГ) - 100 К/К НА 1 Д/П - 630,00 КГ, ДОМАШНИЕ ГОВЯЖЬИ (ВЕС.) - 10 К/К - 70,00 КГ, ИМПЕРСКИЕ (0,72КГ) - 100 К/К НА 1 Д/П - 576,00 КГ, МАМИНЫ (1КГ) - 484 К/К НА 6Д/П - 3408,00 КГ, МАМИНЫ (0,5КГ) - 100 К/К НА 1 Д/П - 600,00 КГ, МАТРЕН ПРОДУКТ КЛАССИЧЕСКИЕ (0,9КГ) - 100 К/К НА 1 Д/П - 630,00 КГ, МАТРЕН ПРОДУКТ КЛАССИЧЕСКИЕ (0,45КГ) - 30 К/К- 189,00 КГ, МАТРЕН ПРОДУКТ СО СЛИВКАМИ (0,9КГ) - 10 К/К - 63,00 КГ, ОМСКИЕ ПРЕМИУМ (0,9КГ) - 100 К/К НА 1 Д/П - 630,00 КГ, ПАПИНЫ (1КГ) - 42 К/К НА 1 Д/П - 504,00 КГ, ПАПИНЫ (0,5КГ) - 50 К/К - 300,00 КГ, СИБИРСКИЕ ПРЕМИУМ (0,9КГ) - 100 К/К НА 1 Д/П - 630,00 КГ, ЧЕБУРЕКИ: С ГОВЯДИНОЙ (0,4КГ) - 42 К/К НА 1 Д/П - 235,20 КГ, МАНТЫ: СИБИРСКИЕ (0,72КГ) - 50 К/К НА 1 Д/П - 288,00 КГ, ХИНКАЛИ: СИБИРСКАЯ КУХНЯ (0,72КГ) - 50 К/К НА 1 Д/П - 288,00 КГ.</t>
  </si>
  <si>
    <t>10226190/260914/0008514</t>
  </si>
  <si>
    <t>ПЕЛЬМЕНИ, ЧЕБУРЕКИ С НАЧИНКОЙ, НЕ ПОДВЕРГ. ТЕПЛ. ОБРАБОТКЕ (ЗАМОРОЖЕННЫЕ), СОДЕРЖАЩИЕ БОЛЕЕ 20 МАС.% МЯСА, ВКЛЮЧАЯ ЖИРЫ ЛЮБОГО ВИДА, ФАСОВАННЫЕ:ПЕЛЬМЕНИ: ВКУСМАЙЛИКИ КЛАССИК (ВЕС.) - 900 К/К НА 9 Д/П - 6300,00 КГ, ВКУСМАЙЛИКИ С ПЕРЦЕМ (ВЕС.) - 100 К/К НА 1 Д/П - 700,00 КГ, ВКУСМАЙЛИКИ СО СЛИВКАМИ (ВЕС.) - 200 К/К НА 2 Д/П - 1400,00 КГ, ДЕЛИКАТЕСНЫЕ (ВЕС.) - 100 К/К НА 1 Д/П- 700,00 КГ, ДОМАШНИЕ (ВЕС.) - 200 К/К НА 2 Д/П - 1400,00 КГ, ДОМАШНИЕ ГОВЯЖЬИ (1КГ) - 10 К/К - 60,00 КГ, ИМПЕРСКИЕ (0,72КГ) - 323 К/К НА 4 Д/П - 1860,48 КГ, МАТРЕН ПРОДУКТ КЛАССИЧЕСКИЕ (ВЕС.) - 200 К/К НА 2 Д/П - 1400,00 КГ,МАТРЕН ПРОДУКТ СО СЛИВКАМИ (ВЕС.) - 200 К/К НА 2 Д/П - 1400,00 КГ, РУССКИЕ (ВЕС.) - 200 К/К НА 2 Д/П - 1400,00 КГ, СТОЛИЧНЫЕ (ВЕС.) - 200 К/К НА 2 Д/П - 1400,00 КГ, ЧЕБУРЕКИ: С ГОВЯДИНОЙ (0,4КГ) - 1 К/К - 5,60 КГ.</t>
  </si>
  <si>
    <t>10012020/031014/0000114</t>
  </si>
  <si>
    <t>МАКАРОННЫЕ ИЗДЕЛИЯ С МЯСНОЙ НАЧИНКОЙ С СОДЕРЖ. 21.8-40% МЯСА (ГОВЯДИНА, КУРИЦА), НЕ ПОДВЕРГНУТЫЕ, ТЕПЛОВОЙ ОБРАБОТКЕ, ЗАМОРОЖЕНЫЕ, ДЛЯ РЕАЛИЗАЦИИ В РОЗНИЧНОЙ ТОРГОВОЙ СЕТИ, МАРКИРОВКА - LT 19-33 EB, ПОЛУЧЕННЫЕ БЕЗ ИСПОЛЬЗОВАНИЯГЕННО-ИНЖЕНЕРНО-МОДИФИЦИРОВАННЫХ (ТРАНСГЕННЫХ) ОРГАНИЗМОВ И НЕ ЯВЛЯЮЩИХСЯ СПЕЦИАЛИЗИРОВАННЫМИ ПРОДУКТАМИ:ПЕЛЬМЕНИ ЭЛИТНЫЕ , НАЧИНКА 50% ( ГОВЯДИНА- 16%, КУРИЦА- 15.80%, ВОДА, СУХАРИ, ЛУК, СОЛЬ, СПЕЦИИ), В ПЛАСТИК.УПАКОВКАХ ПО 1000Г - 48 КАРТОН. КОРОБ*15 УПАКПЕЛЬМЕНИ ГРАФСКИЕ, НАЧИНКА 50%( КУРИЦА - 40%, ЛУК, ВОДА, СОЛЬ, СПЕЦИИ) В ПЛАСТИК.УПАКОВКАХ ПО 1000Г - 96 КАРТОН.КОРОБ*15 УПАКЧЕБУРЕКИ С МЯСНОЙ НАЧИНКОЙ (С КУРИЦЕЙ), НАЧИНКА 35%( В Т.Ч. - КУРИЦА- 26%, ЛУК, ВОДА, СУХАРИ, СОЛЬ, СПЕЦИИ) В ПЛАСТИК.УПАКОВКАХ ПО 600Г - 48 КАРТОН. КОРОБ*12 УПАКПЕЛЬМЕНИ СЕМЕЙНЫЕ, НАЧИНКА 50% ( Т.Ч. КУРИЦА- 40%, ЛУК, ВОДА, СОЛЬ, СПЕЦИИ) В ПЛАСТИК.УПАКОВКАХ ПО 5000Г- 512 КАРТОН. КОРОБ*2 УПАКПЕЛЬМЕНИ КРЕСТЬЯНСКИЕ, НАЧИНКА 40%( ГОВЯДИНА 11%, МЯСО КУРИЦЫ- 10.8%, ВОДА, СУХАРИ, ЛУК, СОЛЬ, СПЕЦИИ) В ПЛАСТИК.УПАКОВКАХ ПО 5000Г- 320 КАРТОН.КОРОБ*2 УПАКПЕЛЬМЕНИ СИБИРСКИЕ, НАЧИНКА 40% -ГОВЯДИНА- 11%, МЯСО КУРИЦЫ- 10.8%, ВОДА, СУХАРИ, ЛУК, СОЛЬ, СПЕЦИИ,В ПЛАСТИК.УПАКОВКАХ ПО 500Г- 96 КАРТОН. КОРОБ*15 УПАКПЕЛЬМЕНИ ДОМАШНИЕ, НАЧИНКА 50%( Т.Ч. КУРИЦА- 40%, ЛУК, ВОДА, СОЛЬ, СПЕЦИИ) В ПЛАСТИК.УПАКОВКАХ ПО 500Г- 240 КАРТОН. КОРОБ*15 УПАК</t>
  </si>
  <si>
    <t>10130220/201014/0040295</t>
  </si>
  <si>
    <t>ЗАМОРОЖЕННЫЕ ПОЛУФАБРИКАТЫ (ПЕЛЬМЕНИ), ФОРМОВАННЫЕ, С РАЗЛИЧНЫМИ ВКУСОВЫМИ ДОБАВКАМИ, УПАК В ИНДИВИДИ ВНЕШНЮЮ УПАК ДЛЯ РОЗНИЧНОЙ ПРОДАЖИ:ПЕЛЬМЕНИ БОГАТЫРСКИЕ С ГОВЯДИНОЙ ОТБОРНЫЕ 450ГР ПАК - 30 КОРПЕЛЬМЕНИ БОГАТЫРСКИЕ С ГОВЯДИНОЙ ОТБОРНЫЕ 900ГР ПАК - 30 КОРПЕЛЬМЕНИ ЛОЖКАРЕВЪ ИЗ ОТБОРНОЙ ГОВЯДИНЫ 1КГ ПАК - 20 КОРПЕЛЬМЕНИ ЛОЖКАРЕВЪ ИЗ ОТБОРНОЙ ГОВЯДИНЫ 450ГР ПАК' - 20 КОРПЕЛЬМЕНИ ОСТАНКИНСКИЕ ТРАДИЦИОННЫЕ 500ГР КОР*16 - 20 КОРПЕЛЬМЕНИ ПАЛЫЧА КЛАССИЧЕСКИЕ 450ГР ПАК 1Х20' - 20 КОРПЕЛЬМЕНИ РУССКИЙ ХИТ ИЗ ТЕЛЯТИНКИ 450ГР ПАК' - 30 КОРПЕЛЬМЕНИ РУССКИЙ ХИТ КРЕМЛЕВСКИЕ 450ГР ПАК*12' - 30 КОРПЕЛЬМЕНИ САМ САМЫЧ С ГОВЯДИНОЙ 450ГР ПАК' - 20 КОРПЕЛЬМЕНИ САМ САМЫЧ С ТЕЛЯТИНОЙ 450ГР ПАК' - 20 КОР</t>
  </si>
  <si>
    <t>10012020/311014/0001458</t>
  </si>
  <si>
    <t>МАКАРОННЫЕ ИЗДЕЛИЯ С МЯСНОЙ НАЧИНКОЙ С СОДЕРЖ. 21.8-40% МЯСА (ГОВЯДИНА, КУРИЦА), НЕ ПОДВЕРГНУТЫЕ, ТЕПЛОВОЙ ОБРАБОТКЕ, ЗАМОРОЖЕНЫЕ, ДЛЯ РЕАЛИЗАЦИИ В РОЗНИЧНОЙ ТОРГОВОЙ СЕТИ, МАРКИРОВКА - LT 19-33 EB, ПОЛУЧЕННЫЕ БЕЗ ИСПОЛЬЗОВАНИЯГЕННО-ИНЖЕНЕРНО-МОДИФИЦИРОВАННЫХ (ТРАНСГЕННЫХ) ОРГАНИЗМОВ И НЕ ЯВЛЯЮЩИХСЯ СПЕЦИАЛИЗИРОВАННЫМИ ПРОДУКТАМИ:ПЕЛЬМЕНИ ЭЛИТНЫЕ , НАЧИНКА 50% ( ГОВЯДИНА- 16%, КУРИЦА- 15.80%, ВОДА, СУХАРИ, ЛУК, СОЛЬ, СПЕЦИИ), В ПЛАСТИК.УПАКОВКАХ ПО 1000Г - 96 КАРТОН. КОРОБ*15 УПАКПЕЛЬМЕНИ ГРАФСКИЕ, НАЧИНКА 50%( КУРИЦА - 40%, ЛУК, ВОДА, СОЛЬ, СПЕЦИИ) В ПЛАСТИК.УПАКОВКАХ ПО 1000Г - 432 КАРТОН.КОРОБ*15 УПАКЧЕБУРЕКИ С МЯСНОЙ НАЧИНКОЙ (С КУРИЦЕЙ), НАЧИНКА 35% В Т.Ч. - КУРИЦА- 26%, ЛУК, ВОДА, СУХАРИ, СОЛЬ, СПЕЦИИ,В ПЛАСТИК.УПАКОВКАХ ПО 600Г - 96 КАРТОН. КОРОБ*12 УПАКПЕЛЬМЕНИ СЕМЕЙНЫЕ, НАЧИНКА 50% ( Т.Ч. КУРИЦА- 40%, ЛУК, ВОДА, СОЛЬ, СПЕЦИИ) В ПЛАСТИК.УПАКОВКАХ ПО 5000Г- 192 КАРТОН. КОРОБ*2 УПАКПЕЛЬМЕНИ КРЕСТЬЯНСКИЕ, НАЧИНКА 40%( ГОВЯДИНА 11%, МЯСО КУРИЦЫ- 10.8%, ВОДА, СУХАРИ, ЛУК, СОЛЬ, СПЕЦИИ) В ПЛАСТИК.УПАКОВКАХ ПО 5000Г- 128 КАРТОН.КОРОБ*2 УПАКПЕЛЬМЕНИ СИБИРСКИЕ, НАЧИНКА 40% -ГОВЯДИНА- 11%, МЯСО КУРИЦЫ- 10.8%, ВОДА, СУХАРИ, ЛУК, СОЛЬ, СПЕЦИИ,В ПЛАСТИК.УПАКОВКАХ ПО 500Г- 48 КАРТОН. КОРОБ*15 УПАКПЕЛЬМЕНИ ДОМАШНИЕ, НАЧИНКА 50%( Т.Ч. КУРИЦА- 40%, ЛУК, ВОДА, СОЛЬ, СПЕЦИИ) В ПЛАСТИК.УПАКОВКАХ ПО 500Г- 48 КАРТОН. КОРОБ*15 УПАК</t>
  </si>
  <si>
    <t>10012180/211114/0002153</t>
  </si>
  <si>
    <t>ПЕЛЬМЕНИ, ЧЕБУРЕКИ С НАЧИНКОЙ, НЕ ПОДВЕРГ. ТЕПЛ. ОБРАБОТКЕ (ЗАМОРОЖЕННЫЕ), СОДЕРЖАЩИЕ БОЛЕЕ 20 МАС.% МЯСА, ВКЛЮЧАЯ ЖИРЫ ЛЮБОГО ВИДА, ФАСОВАННЫЕ:ПЕЛЬМЕНИ: ВКУСМАЙЛИКИ КЛАССИК (1КГ) - 500 К/К НА 5 Д/П - 3000,00 КГ, ВКУСМАЙЛИКИ КЛАССИК (0,5КГ) - 100 К/К НА 1 Д/П - 600,00 КГ, ВКУСМАЙЛИКИ СО СЛИВКАМИ (1КГ) - 100 К/К НА 1 Д/П - 600,00 КГ, ВКУСМАЙЛИКИ СО СЛИВКАМИ (0,5КГ) - 100 К/КНА 1 Д/П - 600,00 КГ, ГУЛЛИВЕР (1КГ) - 84 К/К НА 2 Д/П - 1008,00 КГ, ДЛЯ МАЛЕНЬКИХ (1КГ) - 184 К/К НА 3 Д/П - 1608,00 КГ, ДЛЯ МАЛЕНЬКИХ (0,5КГ) - 50 К/К НА 1 Д/П - 300,00 КГ, ДОМАШНИЕ (0,9КГ) - 10 К/К - 63,00 КГ, ДОМАШНИЕ (ВЕС.)- 150 К/К НА 2 Д/П - 1050,00 КГ, ДОМАШНИЕ ГОВЯЖЬИ (0,9КГ) - 50 К/К НА 1 Д/П - 315,00 КГ, ИМПЕРСКИЕ (0,72КГ) - 10 К/К - 57,60 КГ, МАМИНЫ (1КГ) - 384 К/К НА 5 Д/П - 2808,00 КГ, МАТРЕН ПРОДУКТ СО СЛИВКАМИ (0,45КГ) - 10 К/К - 63,00КГ, ОМСКИЕ ПРЕМИУМ (0,9КГ) - 400 К/К НА 4 Д/П - 2520,00 КГ, РУССКИЕ (ВЕС.) - 10 К/К - 70,00 КГ, СИБИРСКИЕ (0,9КГ) - 10 К/К - 63,00 КГ, СИБИРСКИЕ ПРЕМИУМ (0,9КГ) - 400 К/К НА 4 Д/П - 2520,00 КГ, ЧЕБУРЕКИ: С ГОВЯДИНОЙ (0,4КГ) -10 К/К - 56,00 КГ.</t>
  </si>
  <si>
    <t>10012180/211114/0002151</t>
  </si>
  <si>
    <t>ПЕЛЬМЕНИ, ЧЕБУРЕКИ, МАНТЫ, ХИНКАЛИ С НАЧИНКОЙ, НЕ ПОДВЕРГ. ТЕПЛ. ОБРАБОТКЕ (ЗАМОРОЖЕННЫЕ), СОДЕРЖАЩИЕ БОЛЕЕ 20 МАС.% МЯСА, ВКЛЮЧАЯ ЖИРЫ ЛЮБОГО ВИДА, ФАСОВАННЫЕ:ПЕЛЬМЕНИ: ВКУСМАЙЛИКИ КЛАССИК (1КГ) - 490 К/К НА 5 Д/П - 2940,00 КГ, ВКУСМАЙЛИКИ КЛАССИК (0,5КГ) - 100 К/К НА 1 Д/П - 600,00 КГ, ВКУСМАЙЛИКИ СО СЛИВКАМИ (1КГ) - 200 К/К НА 2 Д/П - 1200,00 КГ, ВКУСМАЙЛИКИ СО СЛИВКАМИ (0,5КГ) - 200 К/КНА 2 Д/П - 1200,00 КГ, ГУЛЛИВЕР (1КГ) - 84 К/К НА 2 Д/П - 1008,00 КГ, ДОМАШНИЕ (ВЕС.) - 100 К/К НА 1 Д/П - 700,00 КГ, ДОМАШНИЕ ГОВЯЖЬИ (0,9КГ) - 10 К/К - 63,00 КГ, ИМПЕРСКИЕ (0,72КГ) - 100 К/К НА 1 Д/П - 576,00 КГ, МАМИНЫ (1КГ)- 268 К/К НА 5 Д/П - 2616,00 КГ, МАМИНЫ (0,5КГ) - 50 К/К НА 1 Д/П - 300,00 КГ, МАТРЕН ПРОДУКТ КЛАССИЧЕСКИЕ (0,9КГ) - 100 К/К НА 1 Д/П - 630,00 КГ, ОМСКИЕ ПРЕМИУМ (0,9КГ) - 400 К/К НА 4 Д/П - 2520,00 КГ, РУССКИЕ (0,72КГ) - 5 К/К -28,80 КГ, СИБИРСКИЕ ПРЕМИУМ (0,9КГ) - 500 К/К НА 5 Д/П - 3150,00 КГ, ЧЕБУРЕКИ: С ГОВЯДИНОЙ (0,4КГ) - 2 К/К - 11,20 КГ, МАНТЫ: СИБИРСКИЕ (0,72КГ) - 20 К/К - 115,20 КГ, ХИНКАЛИ: СИБИРСКАЯ КУХНЯ (0,72КГ) - 20 К/К - 115,20 КГ.</t>
  </si>
  <si>
    <t>10012020/251114/0002400</t>
  </si>
  <si>
    <t>БОЯРИН БЛИН</t>
  </si>
  <si>
    <t>МАКАРОННЫЕ ИЗДЕЛИЯ С МЯСНОЙ НАЧИНКОЙ С СОДЕРЖ. 21.8-40% МЯСА (ГОВЯДИНА, КУРИЦА), НЕ ПОДВЕРГНУТЫЕ, ТЕПЛОВОЙ ОБРАБОТКЕ, ЗАМОРОЖЕНЫЕ, ДЛЯ РЕАЛИЗАЦИИ В РОЗНИЧНОЙ ТОРГОВОЙ СЕТИ, МАРКИРОВКА - LT 19-33 EB, ПОЛУЧЕННЫЕ БЕЗ ИСПОЛЬЗОВАНИЯГЕННО-ИНЖЕНЕРНО-МОДИФИЦИРОВАННЫХ (ТРАНСГЕННЫХ) ОРГАНИЗМОВ И НЕ ЯВЛЯЮЩИХСЯ СПЕЦИАЛИЗИРОВАННЫМИ ПРОДУКТАМИ:ПЕЛЬМЕНИ ГРАФСКИЕ, НАЧИНКА 50%( КУРИЦА - 40%, ЛУК, ВОДА, СОЛЬ, СПЕЦИИ) В ПЛАСТИК.УПАКОВКАХ ПО 1000Г - 144 КАРТОН.КОРОБ*15 УПАКПЕЛЬМЕНИ СЕМЕЙНЫЕ, НАЧИНКА 50% ( Т.Ч. КУРИЦА- 40%, ЛУК, ВОДА, СОЛЬ, СПЕЦИИ) В ПЛАСТИК.УПАКОВКАХ ПО 5000Г- 448 КАРТОН. КОРОБ*2 УПАКПЕЛЬМЕНИ КРЕСТЬЯНСКИЕ, НАЧИНКА 40%( ГОВЯДИНА 11%, МЯСО КУРИЦЫ- 10.8%, ВОДА, СУХАРИ, ЛУК, СОЛЬ, СПЕЦИИ) В ПЛАСТИК.УПАКОВКАХ ПО 5000Г- 192 КАРТОН.КОРОБ*2 УПАКПЕЛЬМЕНИ СИБИРСКИЕ, НАЧИНКА 40% -ГОВЯДИНА- 11%, МЯСО КУРИЦЫ- 10.8%, ВОДА, СУХАРИ, ЛУК, СОЛЬ, СПЕЦИИ,В ПЛАСТИК.УПАКОВКАХ ПО 500Г- 96 КАРТОН. КОРОБ*15 УПАКПЕЛЬМЕНИ ДОМАШНИЕ, НАЧИНКА 50%( Т.Ч. КУРИЦА- 40%, ЛУК, ВОДА, СОЛЬ, СПЕЦИИ) В ПЛАСТИК.УПАКОВКАХ ПО 500Г- 96 КАРТОН. КОРОБ*15 УПАКЧЕБУРЕКИ С МЯСНОЙ НАЧИНКОЙ (С КУРИЦЕЙ), НАЧИНКА 35% В Т.Ч. - КУРИЦА- 26%, ЛУК, ВОДА, СУХАРИ, СОЛЬ, СПЕЦИИ,В ПЛАСТИК.УПАКОВКАХ ПО 600Г - 96 КАРТОН. КОРОБ*12 УПАК</t>
  </si>
  <si>
    <t>10012180/121214/0002828</t>
  </si>
  <si>
    <t>ПЕЛЬМЕНИ С НАЧИНКОЙ, НЕ ПОДВЕРГ. ТЕПЛ. ОБРАБОТКЕ (ЗАМОРОЖЕННЫЕ), СОДЕРЖАЩИЕ БОЛЕЕ 20 МАС.% МЯСА, ВКЛЮЧАЯ ЖИРЫ ЛЮБОГО ВИДА, ФАСОВАННЫЕ:ПЕЛЬМЕНИ: БАБУШКИНЫ (0,5КГ) - 30 К/К - 180,00 КГ, БАБУШКИНЫ (1КГ) - 84 К/К НА 2 Д/П - 1008,00 КГ, ВКУСМАЙЛИКИ КЛАССИК (1КГ) - 500 К/К НА 5 Д/П - 3000,00 КГ, ВКУСМАЙЛИКИ КЛАССИК (0,5КГ) - 100 К/К НА 1 Д/П - 600,00 КГ, ГУЛЛИВЕР (1КГ)- 84 К/К НА 2 Д/П - 1008,00 КГ, ДЛЯ МАЛЕНЬКИХ (1КГ) - 150 К/К НА 2 Д/П - 900,00 КГ, ДЛЯ МАЛЕНЬКИХ (0,5КГ) - 50 К/К НА 1 Д/П - 300,00 КГ, ДОМАШНИЕ (ВЕС.) - 30 К/К - 210,00 КГ, ДОМАШНИЕ ГОВЯЖЬИ (0,9КГ) - 50 К/К НА 1 Д/П - 315,00 КГ,ДОМАШНИЕ ГОВЯЖЬИ (ВЕС.) - 30 К/К - 210,00 КГ, ИМПЕРСКИЕ (0,72КГ) - 50 К/К - 288,00 КГ, МАМИНЫ (1КГ) - 168 К/К НА 4 Д/П - 2016,00 КГ, МАТРЕН ПРОДУКТ СО СЛИВКАМИ (0,45КГ) - 50 К/К НА 1 Д/П - 315,00 КГ, ОМСКИЕ ПРЕМИУМ (0,9КГ) -200 К/К НА 2 Д/П - 1260,00 КГ, ПО-СИБИРСКИ (1КГ) - 36 К/К НА 1 Д/П - 540,00 КГ, РУССКИЕ (0,9КГ) - 30 К/К - 189,00 КГ, РУССКИЕ (0,45КГ) - 30 К/К - 189,00 КГ, СИБИРСКИЕ ПРЕМИУМ (0,9КГ) - 600 К/К НА 6 Д/П - 3780,00 КГ, СЫТНЫЕ (1КГ) - 84 К/К НА 2 Д/П - 1008,00 КГ.</t>
  </si>
  <si>
    <t>10317090/121214/0019387</t>
  </si>
  <si>
    <t>МАНТЫ (РАВИОЛИ)С СОЕВО-ПРОТЕИНОВЫМ МЯСОМ, ПОДВЕРГНУТЫЕ ТЕПЛОВОЙ ОБРАБОТКЕ, УПАКОВАНЫ В ПОЛИМЕРНЫЕ МЕШКИ ПО 5КГ ВЕСОМ НЕТТО КАЖДАЯ И РАСФАСОВАНЫ В КАРТОННЫЕ КОРОБКИ ПО 2 ШТУКИ В КАЖДОЙ. ВСЕГО 198 КОРОБОК.:</t>
  </si>
  <si>
    <t>` ITC GIDA IMALAT`, ТУРЦИЯ</t>
  </si>
  <si>
    <t>10130220/160315/0010029</t>
  </si>
  <si>
    <t>ЗАМОРОЖЕННЫЕ ПОЛУФАБРИКАТЫ (ВАРЕНИКИ И ПЕЛЬМЕНИ), ФОРМОВАННЫЕ, С РАЗЛИЧНЫМИ ВКУСОВЫМИ ДОБАВКАМИ, УПАК В ИНДИВИДИ ВНЕШНЮЮ УПАК ДЛЯ РОЗНИЧНОЙ ПРОДАЖИ: ЛАЗАНЬЯ `ЧЕТЫРЕ СЫРА`, 12Х0,370КГ - 20 КОРЛАЗАНЬЯ ГРИБНАЯ, 12Х370КГ - 10 КОРПЕЛЬМЕНИ БОГАТЫРСКИЕ 450ГР ПАК 1Х20' - 3 КОРПЕЛЬМЕНИ ЛОЖКАРЕВЪ ИЗ ОТБОРНОЙ ГОВЯДИНЫ 450ГР ПАК' - 3 КОРПЕЛЬМЕНИ МИРИТАЛЬ ОТБОРНЫЕ 500Г ПАК - 3 КОРПЕЛЬМЕНИ ОСТАНКИНСКИЕ ТРАДИЦИОННЫЕ 500ГР КОР*16 - 3 КОРПЕЛЬМЕНИ САМ САМЫЧ С ГОВЯДИНОЙ 450ГР ПАК' - 3 КОРПЕЛЬМЕНИ ТУРАКОВСКИЕ КЛАССИЧЕСКИЕ 450ГР ПАК' - 3 КОР</t>
  </si>
  <si>
    <t>ООО `ФРОСТМИКС`</t>
  </si>
  <si>
    <t>ФРОСТМИКС</t>
  </si>
  <si>
    <t>10602040/130315/0001284</t>
  </si>
  <si>
    <t>ООО &lt;КОМБИНАТ ПОЛУФАБРИКАТОВ СИБИРСКИЙ ГУРМАН&gt;</t>
  </si>
  <si>
    <t>ПЕЛЬМЕНИ ЗАМОРОЖЕННЫЕ В УПАКОВКАХ ДЛЯ РОЗНИЧНОЙ ПРОДАЖИ(СОДЕРЖАНИЕ МЯСНЫХ ИНГРАДИЕНТОВ 55% И БОЛЕЕ) ПЕЛЬМЕНИ `ДОМАШНИЕ СЕКРЕТЫ` АВТОМАТИЧЕСКОЙ ЛЕПКИ 450Г 48КОР/22ШТ 1056ШТ/78.79РУБ ТЗ`ДОМАШНИЕ СЕКРЕТЫ` ПЕЛЬМЕНИ `ДОМАШНИЕ СЕКРЕТЫ` АВТОМАТИЧЕСКОЙ ЛЕПКИ 950Г 80КОР/12ШТ 960ШТ/158.35РУБ ТЗ`ДОМАШНИЕ СЕКРЕТЫ` ПЕЛЬМЕНИ `МЯСНАЯ ЯРМАРКА` ПОВАРЯТА 900Г 50КОР/6ШТ 300ШТ/118.81РУБ ТЗ`МЯСНАЯ ЯРМАРКА` ПЕЛЬМЕНИ `МЯСНАЯ ЯРМАРКА` ДЕРЕВЕНСКИЕ 900Г 80КОР/6ШТ 480ШТ/118.81РУБ ТЗ`МЯСНАЯ ЯРМАРКА` ПЕЛЬМЕНИ `МЯСНАЯ ЯРМАРКА` ДЕРЕВЕНСКИЕ 450Г 70КОР/6ШТ 420ШТ/61.38РУБ ТЗ`МЯСНАЯ ЯРМАРКА` ПЕЛЬМЕНИ `СМЕШАРИКИ` 800Г 100КОР/10ШТ 1000ШТ/170.35РУБ ТЗ`СМЕШАРИКИ` ИЗГОТОВИТЕЛЬ:ООО &lt;КОМБИНАТ ПОЛУФАБРИКАТОВ СИБИРСКИЙ ГУРМАН&gt;ПЕЛЬМЕНИ `ДОМАШНИЕ СЕКРЕТЫ` АВТОМАТИЧЕСКОЙ ЛЕПКИ 450ГПЕЛЬМЕНИ `ДОМАШНИЕ СЕКРЕТЫ` АВТОМАТИЧЕСКОЙ ЛЕПКИ 950ГПЕЛЬМЕНИ `МЯСНАЯ ЯРМАРКА` ПОВАРЯТАПЕЛЬМЕНИ `МЯСНАЯ ЯРМАРКА` ДЕРЕВЕНСКИЕ 900ГПЕЛЬМЕНИ `МЯСНАЯ ЯРМАРКА` ДЕРЕВЕНСКИЕ 450ГПЕЛЬМЕНИ `СМЕШАРИКИ`</t>
  </si>
  <si>
    <t>`ДОМАШНИЕ СЕКРЕТЫ`</t>
  </si>
  <si>
    <t>МЕЛИФАРО</t>
  </si>
  <si>
    <t>ШПИЦБЕРГЕН И ЯН-МАЙЕН (НОРВ.)</t>
  </si>
  <si>
    <t>10130070/250615/0006598</t>
  </si>
  <si>
    <t>ЧЕБУРЕКИ,САМСА,ПОДВЕРГНУТЫЕ ТЕПЛОВОЙ ОБРАБОТКЕ,ЗАМОРОЖЕННЫЕ,В УПАК.ПО 300Г -720 ШТ.ЧЕБУРЕЧКИ,ЖАРЕНКИ,МОРОЗКО,300Г,/ГОФ12/,30,КОР САМСА,ЖАРЕНКИ,МОРОЗКО,300Г,/ГОФ12/,30,КОР</t>
  </si>
  <si>
    <t>ООО ФРОСТМИКС</t>
  </si>
  <si>
    <t>10207050/040715/0001423</t>
  </si>
  <si>
    <t>ВАРЕНИКИ:НЕ,ПОДВЕРГНУТЫЕ,ТЕПЛОВОЙ,ОБРАБОТКЕ,,НЕ,СОДЕРЖАТ,РЫБНЫЕ,И,МЯСНЫЕ,ПРОДУКТЫ</t>
  </si>
  <si>
    <t>ФАБРИКА ''УРАЛЬСКИЕ ПЕЛЬМЕНИ''</t>
  </si>
  <si>
    <t>10207050/230915/0002199</t>
  </si>
  <si>
    <t>10207050/271115/0002757</t>
  </si>
  <si>
    <t>ООО ТАЛОСТО</t>
  </si>
  <si>
    <t>ПЕЛЬМЕНИ- ЗАМОРОЖЕННЫЕ ПОЛУФАБРИКАТЫ ПЕЛЬМЕНИ, СОДЕРЖАЩИЕ НАЧИНКУ ИЗ МЯСА СВИНИНЫ И ГОВЯДИНЫ, НЕ ПОДВЕРГНУТЫЕ ТЕПЛОВОЙ ОБРАБОТКЕ, В ПАКЕТАХ ПО 750 ГРАММ</t>
  </si>
  <si>
    <t>ООО`МОРОЗКО`</t>
  </si>
  <si>
    <t>10207050/060416/0000707</t>
  </si>
  <si>
    <t>10313010/220416/0005650</t>
  </si>
  <si>
    <t>МАКАРОННЫЕ ИЗДЕЛИЯ С НАЧИНКОЙ, НЕ ПОДВЕРГНУТЫЕ ТЕПЛОВОЙ ОБРАБОТКЕ, СОДЕРЖАНИЕ БОЛЕЕ 20 МАС.% МЯСА, ЗАМОРОЖЕННЫЕ:ПЕЛЬМЕНИ КЛАССИЧЕСКИЕ ЦЕЗАРЬ 1000Г /ГОФ8/, РАСФАСОВАНЫ В ИНДИВИДУАЛЬНУЮ УПАКОВКУ ДЛЯ РОЗНИЧНОЙ ПРОДАЖИ, 32 ШТ ПЕЛЬМЕНИ КЛАССИЧЕСКИЕ ЦЕЗАРЬ 600Г /ГОФ15/, РАСФАСОВАНЫ В ИНДИВИДУАЛЬНУЮ УПАКОВКУ ДЛЯ РОЗНИЧНОЙ ПРОДАЖИ, 60 ШТ ПЕЛЬМЕНИ СИБИРСКИЕ ЦЕЗАРЬ 900Г /ГОФ8/, РАСФАСОВАНЫ В ИНДИВИДУАЛЬНУЮ УПАКОВКУ ДЛЯ РОЗНИЧНОЙ ПРОДАЖИ, 32 ШТ ПЕЛЬМЕНИ ПО-СИБИРСКИ ЦЕЗАРЬ 600Г /ГОФ15/, РАСФАСОВАНЫ В ИНДИВИДУАЛЬНУЮ УПАКОВКУ ДЛЯ РОЗНИЧНОЙ ПРОДАЖИ, 60 ШТ ПЕЛЬМЕНИ С ГОВЯДИНОЙ И СВИНИНОЙ ЦЕЗАРЬ 450Г /ГОФ20/, РАСФАСОВАНЫ В ИНДИВИДУАЛЬНУЮ УПАКОВКУ ДЛЯ РОЗНИЧНОЙ ПРОДАЖИ, 80 ШТ ПЕЛЬМЕНИ С ГОВЯДИНОЙ И СВИНИНОЙ ЦЕЗАРЬ 750Г /ГОФ12/, РАСФАСОВАНЫ В ИНДИВИДУАЛЬНУЮ УПАКОВКУ ДЛЯ РОЗНИЧНОЙ ПРОДАЖИ, 24 ШТ ПЕЛЬМЕНИ С ТЕЛЯТИНОЙ ЦЕЗАРЬ 750Г /ГОФ12/, РАСФАСОВАНЫ В ИНДИВИДУАЛЬНУЮ УПАКОВКУ ДЛЯ РОЗНИЧНОЙ ПРОДАЖИ, 48 ШТ ПЕЛЬМЕНИ ФИРМЕННЫЕ ЦЕЗАРЬ 900Г /ГОФ8/, РАСФАСОВАНЫ В ИНДИВИДУАЛЬНУЮ УПАКОВКУ ДЛЯ РОЗНИЧНОЙ ПРОДАЖИ, 32 ШТ ПЕЛЬМЕНИ ЦЕЗАРЁНОК ЦЕЗАРЬ 600Г /ГОФ15/. РАСФАСОВАНЫ В ИНДИВИДУАЛЬНУЮ УПАКОВКУ ДЛЯ РОЗНИЧНОЙ ПРОДАЖИ, 150 ШТ ПЕЛЬМЕНИ РАВИОЛИ ЦЕЗАРЬ 750Г /ГОФ12/, РАСФАСОВАНЫ В ИНДИВИДУАЛЬНУЮ УПАКОВКУ ДЛЯ РОЗНИЧНОЙ ПРОДАЖИ, 72 ШТ ХИНКАЛИ ЦЕЗАРЬ 800Г /ГОФ10/, РАСФАСОВАНЫ В ИНДИВИДУАЛЬНУЮ УПАКОВКУ ДЛЯ РОЗНИЧНОЙ ПРОДАЖИ, 60 ШТ ПЕЛЬМЕНИ ДОМАШНИЕ ЦЕЗАРЬ ВЕС 6КГ /ГОФ1/, ПОСТАВЛЯЕТСЯ В КОРОБКАХ, 6 ШТ ПЕЛЬМЕНИ СИБИРСКИЕ ПЕЛЬМЕННЫЙ МАСТЕР ВЕС 6КГ /ГОФ1/, ПОСТАВЛЯЕТСЯ В КОРОБКАХ, 12 ШТ ПЕЛЬМЕНИ ТОРТЕЛОНИ ОСОБЫЕ ВЕС 10КГ /ГОФ1/, ПОСТАВЛЯЕТСЯ В КОРОБКАХ, 12 ШТ ПЕЛЬМЕНИ СОЧНЫЕ ВЕС 12КГ /ГОФ1/, ПОСТАВЛЯЕТСЯ В КОРОБКАХ, 14 ШТ МАНТЫ ВЕС 5КГ /ГОФ1/, ПОСТАВЛЯЕТСЯ В КОРОБКАХ, 8 ШТ</t>
  </si>
  <si>
    <t>10012040/260516/0016234</t>
  </si>
  <si>
    <t>10012040/290716/0022996</t>
  </si>
  <si>
    <t>10207050/140816/0001918</t>
  </si>
  <si>
    <t>ВАРЕНИКИ:С НАЧИНКОЙ ИЗ ВИШНИ БЫСТРОЗАМОРОЖЕННЫЕ . НЕ ПРОШЕДШИЕ ПРЕДВАРИТЕЛЬНУЮ ТЕПЛОВУЮ ОБРАБОТКУ В УПАКОВКЕ ПО 350 ШР, 100 ШТ С КАРТОФЕЛЬНОЙ НАЧИНКОЙ БЫСТРОЗАМОРОЖЕННЫЕ . НЕ ПРОШЕДШИЕ ПРЕДВАРИТЕЛЬНУЮ ТЕПЛОВУЮ ОБРАБОТКУ В УПАКОВКЕ ПО 350 ГР, 672 ШТ С НАЧИНКОЙ ИЗТВОРОГА БЫСТРОЗАМОРОЖЕННЫЕ . НЕ ПРОШЕДШИЕ ПРЕДВАРИТЕЛЬНУЮ ТЕПЛОВУЮ ОБРАБОТКУ В УПАКОВКУ ПО 450 ГР, 40 ШТ</t>
  </si>
  <si>
    <t>ФАБРИКА `УРАЛЬСКИЕ ПЕЛЬМЕНИ`</t>
  </si>
  <si>
    <t>БРАТЦЫ ВАРЕНИКИ</t>
  </si>
  <si>
    <t>ВАРЕНИКИ:С КАРТОФЕЛЬНОЙ НАЧИНКОЙ БЫСТРОЗАМОРОЖЕННЫЕ . НЕ ПРОШЕДШИЕ ПРЕДВАРИТЕЛЬНУЮ ТЕПЛОВУЮ ОБРАБОТКУ В УПАКОВКЕ ПО800 ГР, 48 ШТ С НАЧИНКОЙ ИЗТВОРОГА БЫСТРОЗАМОРОЖЕННЫЕ . НЕ ПРОШЕДШИЕ ПРЕДВАРИТЕЛЬНУЮ ТЕПЛОВУЮ ОБРАБОТКУ В УПАКОВКУ ПО 450 ГР, 181 ШТ</t>
  </si>
  <si>
    <t>ООО `МИРИТАЛЬ-ПРОИЗВОДИТЕЛЬ`</t>
  </si>
  <si>
    <t>10012040/040916/0026932</t>
  </si>
  <si>
    <t>10207050/061016/0002392</t>
  </si>
  <si>
    <t>10012040/161016/0031839</t>
  </si>
  <si>
    <t>10313012/191016/0010612</t>
  </si>
  <si>
    <t>МАКАРОННЫЕ ИЗДЕЛИЯ,ПОДВЕРГНУТЫЕ ТЕПЛОВОЙ ОБРАБОТКЕ,СОДЕРЖАЩИЕ МЯСНУЮ НАЧИНКУ(БОЛЕЕ20%),РАСФАСОВАННЫЕ ДЛЯ РОЗНИЧНОЙ ПРОДАЖИ:ЧЕБУРЕШКИ С МЯСОМ ЖАРЕНКИ 300Г/ГОФ12/, 60 ШТ ЧЕБУРЕЧКИ ЖАРЕНКИ ПИКАНТНЫЕ МОРОЗКО 300Г/ГОФ12/, 120 ШТ ЧЕБУРЕКИ С МЯСОМ ЖАРЕНКИ 340Г/ГОФ12/, 120 ШТ КОЛОБКИ С МЯСОМ ЖАРЕНКИ 320Г/ГОФ12/, 84 ШТ САМСА С МЯСОМ ЖАРЕНКИ 300Г/ГОФ12/, 96 ШТ ЧЕБУРЕК ЦАРСКОЕ ПОДВОРЬЕ 85Г/ГОФ40/, 320 ШТ КОЛОБКИ ЖАРЕНКИ МОРОЗКО 6КГ/ГОФ1/, 4 ШТ</t>
  </si>
  <si>
    <t>ЖАРЕНКИ</t>
  </si>
  <si>
    <t>10602050/251016/0003862</t>
  </si>
  <si>
    <t>`ХОЗЯЙКА ДОМА`</t>
  </si>
  <si>
    <t>Россия (RU)</t>
  </si>
  <si>
    <t>Абхазия (AB)</t>
  </si>
  <si>
    <t>Украина (UA)</t>
  </si>
  <si>
    <t>Азербайджан (AZ)</t>
  </si>
  <si>
    <t>Эстония (EE)</t>
  </si>
  <si>
    <t>Монголия (MN)</t>
  </si>
  <si>
    <t>Южная Корея (KR)</t>
  </si>
  <si>
    <t>()</t>
  </si>
  <si>
    <t>Турция (TR)</t>
  </si>
  <si>
    <t>ООО "ТОРГОВЫЙ ДОМ ГОРНЯК"</t>
  </si>
  <si>
    <t>ООО "МОРОЗКО"</t>
  </si>
  <si>
    <t>ООО "ЛИНА"</t>
  </si>
  <si>
    <t>С ПЫЛУ С ЖАРУ</t>
  </si>
  <si>
    <t>10602050/040217/0000862</t>
  </si>
  <si>
    <t>ООО "КОМБИНАТ ПОЛУФАБРИКАТОВ СИБИРСКИЙ ГУРМАН"</t>
  </si>
  <si>
    <t>10602050/180317/0002589</t>
  </si>
  <si>
    <t>ООО "ТОРГОВЫЙ ДОМ ТАЛОСТО"</t>
  </si>
  <si>
    <t>Не указана (00)</t>
  </si>
  <si>
    <t>10714060/100217/0000286</t>
  </si>
  <si>
    <t>Шпицберген и Ян Майен (SJ)</t>
  </si>
  <si>
    <t>(0)</t>
  </si>
  <si>
    <t>UAB ORKA FOODS</t>
  </si>
  <si>
    <t>10207050/030517/0001017</t>
  </si>
  <si>
    <t>ООО "МПЗ ОКРАИНА"</t>
  </si>
  <si>
    <t>ПЕЛЬМЕНИ ЗАМОРОЖЕННЫЕ В УПАКОВКАХ ДЛЯ РОЗНИЧНОЙ ПРОДАЖИ(СОДЕРЖАНИЕ МЯСНЫХ ИНГРАДИЕНТОВ 55% И БОЛЕЕ)</t>
  </si>
  <si>
    <t>ХОЗЯЙКА ДОМА</t>
  </si>
  <si>
    <t>МАКАРОННЫЕ ИЗДЕЛИЯ С НАЧИНКОЙ, НЕ ПОДВЕРГНУТЫЕ ТЕПЛОВОЙ ОБРАБОТКЕ, С СОДЕРЖАНИЕМ МЯСА БОЛЕЕ 20%: ПЕЛЬМЕНИ, СНАБЖЕНИЕ ПРОМЫСЛОВОГО СУДНА ИЛЬЯ КОНОВАЛОВ</t>
  </si>
  <si>
    <t>ЗАО "СВИНОКОМПЛЕКС КОРОЧА"</t>
  </si>
  <si>
    <t>МОИ ХОРОШИЕ</t>
  </si>
  <si>
    <t>АО ПТИЦЕФАБРИКА НОВОРОССИЙСК</t>
  </si>
  <si>
    <t>10317090/040417/0005763</t>
  </si>
  <si>
    <t>YASAR KURU GIDA ITH. IHR. INS. NAK.SAN.TIC.LTD.STI. ТУРЦИЯ</t>
  </si>
  <si>
    <t>10317090/170417/0006659</t>
  </si>
  <si>
    <t>10116070/300617/0017614</t>
  </si>
  <si>
    <t>10013080/050717/0000094</t>
  </si>
  <si>
    <t>10210200/220817/0022507</t>
  </si>
  <si>
    <t>10116070/060917/0025397</t>
  </si>
  <si>
    <t>10210200/140917/0025161</t>
  </si>
  <si>
    <t>10210200/201017/0029900</t>
  </si>
  <si>
    <t>CJ CHEILJEDANG CORPORATION KOREA</t>
  </si>
  <si>
    <t>10210200/281117/0035357</t>
  </si>
  <si>
    <t>10714060/171117/0002839</t>
  </si>
  <si>
    <t>10216170/180817/0074741</t>
  </si>
  <si>
    <t>ООО "ФИРМА ТОРЕС"</t>
  </si>
  <si>
    <t>ТОРЕС</t>
  </si>
  <si>
    <t>УМНЫЕ</t>
  </si>
  <si>
    <t>Декларация</t>
  </si>
  <si>
    <t>Категория</t>
  </si>
  <si>
    <t>Производитель</t>
  </si>
  <si>
    <t>Бренд</t>
  </si>
  <si>
    <t>Я_ПРОЧИЕ</t>
  </si>
  <si>
    <t>Группа</t>
  </si>
  <si>
    <t>ГОД</t>
  </si>
  <si>
    <t>10714060/230518/0001513</t>
  </si>
  <si>
    <t>10714060/230518/0001512</t>
  </si>
  <si>
    <t>10216170/130118/0002299</t>
  </si>
  <si>
    <t>МАКАРОННЫЕ ИЗДЕЛИЯ С НАЧИНКОЙ, НЕ ПОДВЕРГНУТЫЕ ТЕПЛОВОЙ ОБРАБОТКЕ, С СОДЕРЖАНИЕМ МЯСА БОЛЕЕ 20%: ПЕЛЬМЕНИ, СНАБЖЕНИЕ ПРОМЫСЛОВОГО СУДНА СИВИНД-1</t>
  </si>
  <si>
    <t>МАКАРОННЫЕ ИЗДЕЛИЯ С НАЧИНКОЙ, НЕ ПОДВЕРГНУТЫЕ ТЕПЛОВОЙ ОБРАБОТКЕ, С СОДЕРЖАНИЕМ МЯСА БОЛЕЕ 20%: ПЕЛЬМЕНИ, СНАБЖЕНИЕ ПРОМЫСЛОВОГО СУДНА МЕХАНИК БРЫЗГАЛИН</t>
  </si>
  <si>
    <t>10318062/280318/0000283</t>
  </si>
  <si>
    <t>10318062/250418/0000390</t>
  </si>
  <si>
    <t>10104070/020418/0002603</t>
  </si>
  <si>
    <t>ПЕЛЬМЕНИ ЗАМОРОЖЕННЫЕ В АССОРТИМЕНТЕ, НЕ ПОДВЕРГНУТЫЕ ТЕПЛОВОЙ ОБРАБОТКЕ, С СОДЕРЖАНИЕМ МЯСНОГО ФАРША БОЛЕЕ 20%, ФАСОВАННЫЕ В ИНДИВИДУАЛЬНУЮ ПОТРЕБИТЕЛЬСКУЮ УПАКОВКУ, НЕ СОДЕРЖАТ ГМО: ПЕЛЬМЕНИ ДОМАШНИЕ СВИНО-ГОВЯЖЬИ С/М ПАКЕТ 800Г*8 (6,4КГ) МИРАТОРГ - 192 ШТ. ПЕЛЬМЕНИ ДОМАШНИЕ СВИНО-ГОВЯЖЬИ С/М ПАКЕТ 400Г*16 (6,4КГ) МИРАТОРГ - 512 ШТ. ПЕЛЬМЕНИ ДОМАШНИЕ СВИНЫЕ С/М ПАКЕТ 400Г*16 (6,4КГ) МИРАТОРГ - 512 ШТ. ПЕЛЬМЕНИ ИЗ МРАМОРНОЙ ГОВЯДИНЫ С/М ПАКЕТ 800Г*8 (6,4КГ) МИРАТОРГ - 192 ШТ. ПЕЛЬМЕНИ ИЗ МРАМОРНОЙ ГОВЯДИНЫ С/М ПАКЕТ 400Г*16 (6,4КГ) МИРАТОРГ - 512 ШТ. ПЕЛЬМЕНИ СВИНЫЕ С/М ПАКЕТ 800Г*8 (6,4КГ) МИРАТОРГ - 192 ШТ.</t>
  </si>
  <si>
    <t>ВАРЕНИКИ С АДЫГЕЙСКИМ СЫРОМ ЗАМОРОЖЕННЫЕ, НЕ ПОДВЕРГНУТЫЕ ТЕПЛОВОЙ ОБРАБОТКЕ, ПОЛУФАБРИКАТЫ В ТЕСТЕ, ФОРМОВАННЫЕ, ДЛЯ УПОТРЕБЛЕНИЯ В ПИЩУ НЕ СОДЕРЖИТ ГМО, БЕЗ СОДЕРЖАНИЯ РЫБЫ, РАКООБРАЗНЫХ, МОЛЛЮСКОВ, ПРОЧИХ ВОДНЫХ БЕСПОЗВОНОЧНЫХ, КОЛБАСЫ, МЯСА И ПР ОЧИХ МЯСНЫХ СУБПРОДУКТОВ ВЕСОВЫЕ, ПОЛУФАБРИКАТ ЗАМОРОЖЕННЫЙ, УСЛОВИЯ ХРАНЕНИЯ ПРИ ТЕМПЕРАТУРЕ -10 ГР.С, ДАТА ВЫРАБОТКИ 12.04.18Г., СРОК РЕАЛИЗАЦИИ 90 СУТОК</t>
  </si>
  <si>
    <t>Месяц</t>
  </si>
  <si>
    <t>10207050/270718/0001816</t>
  </si>
  <si>
    <t>10319010/050918/0016449</t>
  </si>
  <si>
    <t>10319010/050918/0016448</t>
  </si>
  <si>
    <t>10013080/100918/0010567</t>
  </si>
  <si>
    <t>10309200/190918/0010626</t>
  </si>
  <si>
    <t>ЗАМОРОЖЕННЫЕ ПЕЛЬМЕНИ, С МЯСНОЙ НАЧИНКОЙ, НЕ ПОДВЕРГ. ТЕПЛ. ОБРАБОТКЕ, СОДЕРЖ. БОЛЕЕ 20 МАС.% МЯСА ЛЮБОГО ВИДА, НЕ СОДЕРЖАТ ГМО, РАСФАСОВАНЫ В УПАКОВКИ ДЛЯ РОЗНИЧНОЙ ТОРГОВЛИ, УСЛОВИЯ ХРАНЕНИЯ: ПРИ T= -18ГР.С., ТОВАР ПОСТАВЛЯЕТСЯ НА ПОДДНОНАХ ВЕСОМ75КГ ПЕЛЬМЕНИ С КУРИЦЕЙ, С СЫРОМ И ГРИБАМИ `МОДНЫЕ` В ПАКЕТАХ ПО 400ГР-1152ШТ/192КОР/460.80КГ ДАТА ИЗГОТОВЛЕНИЯ:21.04.2016Г., ГОДЕН ДО:21.10.2017Г., МАРКА VICI, МОДЕЛЬ МОДНЫЕ, АРТИКУЛ ОТСУТСТВУЕТ, 460.8 КГ ПЕЛЬМЕНИ С ГОВЯДИНОЙ `ОРИГИНАЛЬНЫЕ` В ПАКЕТАХ ПО 400ГР-2304ШТ/384КОР/921.60КГ ДАТА ИЗГОТОВЛЕНИЯ:17.05.2016Г., ГОДЕН ДО:17.11.2017Г., МАРКА VICI, МОДЕЛЬ ОРИГИНАЛЬНЫЕ, АРТИКУЛ ОТСУТСТВУЕТ, 921.6 КГ</t>
  </si>
  <si>
    <t>ЗАМОРОЖЕННЫЕ ПЕЛЬМЕНИ, С МЯСНОЙ НАЧИНКОЙ, НЕ ПОДВЕРГ. ТЕПЛ. ОБРАБОТКЕ, СОДЕРЖ. БОЛЕЕ 20 МАС.% МЯСА ЛЮБОГО ВИДА, НЕ СОДЕРЖАТ ГМО, РАСФАСОВАНЫ В УПАКОВКИ ДЛЯ РОЗНИЧНОЙ ТОРГОВЛИ, УСЛОВИЯ ХРАНЕНИЯ: ПРИ T= -18ГР.С., ТОВАР ПОСТАВЛЯЕТСЯ НА ПОДДНОНАХ ВЕСОМ75КГ VICI ПЕЛЬМЕНИ С ГОВЯДИНОЙ `ОРИГИНАЛЬНЫЕ` В ПАКЕТАХ ПО 400ГР-3456ШТ/576КОР/1382.40КГ ДАТА ИЗГОТОВЛЕНИЯ:30.06.2016Г., 25.07.2016. МАРКИРОВКА: LT 68-05 EB' ГОДЕН ДО: 30.12.2017Г. СРОК ХРАНЕНИЯ 18 МЕСЯЦЕВ ПРИ -18С, МАРКА VICI, МОДЕЛЬ ОРИГИНАЛЬНЫЕ, АРТИКУЛ ОТСУТСТВУЕТ, 1382.4 КГ</t>
  </si>
  <si>
    <t>ЗАМОРОЖЕННЫЕ ПЕЛЬМЕНИ, С МЯСНОЙ НАЧИНКОЙ, НЕ ПОДВЕРГ.ТЕПЛ. ОБРАБОТКЕ, СОДЕРЖ. БОЛЕЕ 20 МАС.% МЯСА ЛЮБОГО ВИДА, НЕ СОДЕРЖАТ ГМО, РАСФАСОВАНЫ В УПАКОВКИ ДЛЯ РОЗНИЧНОЙ ТОРГОВЛИ, УСЛОВИЯ ХРАНЕНИЯ: ПРИ T= -18ГР.С., ТОВАР ПОСТАВЛЯЕТСЯ НА ПОДДНОНАХ ВЕСОМ200 КГ. VICI ПЕЛЬМЕНИ С ГОВЯДИНОЙ `ОРИГИНАЛЬНЫЕ` В ПАКЕТАХПО 400ГР-7806ШТ/1301КОР/3122.40КГ ДАТА ИЗГОТОВЛЕНИЯ: 29.08.2016Г. МАРКИРОВКА: LT 68-05 EB' ГОДЕН ДО:28.02.2018Г. СРОК ХРАНЕНИЯ 18 МЕСЯЦЕВ ПРИ -18 ГР.С, МАРКА VICI, МОДЕЛЬ ОРИГИНАЛЬНЫЕ, АРТИКУЛ ОТСУТСТВУЕТ, 3122.4 КГ VICI ПЕЛЬМЕНИ С КУРИЦЕЙ, СЫРОМ И ГРИБАМИ `МОДНЫЕ` В ПАКЕТАХ ПО 400ГР-1482ШТ/247КОР/592.80КГ ДАТА ИЗГОТОВЛЕНИЯ: 29.08.2016Г. МАРКИРОВКА: LT 68-05 EB' ГОДЕН ДО: 28.02.2018Г. СРОК ХРАНЕНИЯ 18 МЕСЯЦЕВ ПРИ -18 ГР.С, МАРКА VICI, МОДЕЛЬ МОДНЫЕ, АРТИКУЛ ОТСУТСТВУЕТ, 592.8 КГ</t>
  </si>
  <si>
    <t>ЗАМОРОЖЕННЫЕ ПЕЛЬМЕНИ, С МЯСНОЙ НАЧИНКОЙ, НЕ ПОДВЕРГ.ТЕПЛ. ОБРАБОТКЕ, СОДЕРЖ. БОЛЕЕ 20 МАС.% МЯСА ЛЮБОГО ВИДА, НЕ СОДЕРЖАТ ГМО, РАСФАСОВАНЫ В УПАКОВКИ ДЛЯ РОЗНИЧНОЙ ТОРГОВЛИ, УСЛОВИЯ ХРАНЕНИЯ: ПРИ T= -18ГР.С., ТОВАР ПОСТАВЛЯЕТСЯ НА ПОДДНОНАХ ВЕСОМ300 КГ VICI ПЕЛЬМЕНИ С ГОВЯДИНОЙ `ОРИГИНАЛЬНЫЕ` В ПАКЕТАХПО 400ГР-9216ШТ/1536КОР/3686.40КГ ДАТА ИЗГОТОВЛЕНИЯ: 12-10-2016, 13-10-2016Г. МАРКИРОВКА: LT 68-05 EB' ГОДЕН ДО:12,13.04.2018Г. СРОК ХРАНЕНИЯ 18 МЕСЯЦЕВ ПРИ -18 ГР.С, МАРКА VICI, МОДЕЛЬ ОРИГИНАЛЬНЫЕ, АРТИКУЛ ОТСУТСТВУЕТ, 3686.4 КГ VICI ПЕЛЬМЕНИ С ГОВЯДИНОЙ `ОРИГИНАЛЬНЫЕ` В ПАКЕТАХПО 800ГР-1232ШТ/308КОР/985.60КГ ДАТА ИЗГОТОВЛЕНИЯ: 13-10-2016Г. МАРКИРОВКА: LT 68-05 EB' ГОДЕН ДО:13.04.2018Г. СРОК ХРАНЕНИЯ 18 МЕСЯЦЕВ ПРИ -18 ГР.С, МАРКА VICI, МОДЕЛЬ ОРИГИНАЛЬНЫЕ, АРТИКУЛ ОТСУТСТВУЕТ, 985.6 КГ VICI ПЕЛЬМЕНИ С КУРИЦЕЙ, СЫРОМ И ГРИБАМИ `МОДНЫЕ` В ПАКЕТАХ ПО 400ГР-1848ШТ/308КОР/739.20КГ ДАТА ИЗГОТОВЛЕНИЯ: 12.10.2016Г. МАРКИРОВКА: LT 68-05 EB' ГОДЕН ДО: 12.04.2018Г. СРОК ХРАНЕНИЯ 18 МЕСЯЦЕВ ПРИ -18 ГР.С, МАРКА VICI, МОДЕЛЬ МОДНЫЕ, АРТИКУЛ ОТСУТСТВУЕТ, 739.2 КГ</t>
  </si>
  <si>
    <t>ПЕЛЬМЕНИ ЗАМОРОЖЕННЫЕ В УПАКОВКАХ ДЛЯ РОЗНИЧНОЙ ПРОДАЖИ(СОДЕРЖАНИЕ МЯСНЫХ ИНГРАДИЕНТОВ 55% И БОЛЕЕ)ПЕЛЬМЕНИ `ХОЗЯЙКА ДОМА` БАБУШКИНЫ 800Г 30КОР/8ШТ, МАРКА БАБУШКИНЫ, МОДЕЛЬ ОТСУТСТВУЕТ, АРТИКУЛ ОТСУТСТВУЕТ, 240 ШТ ПЕЛЬМЕНИ `МОИ ХОРОШИЕ` ДОМАШНИЕ 900Г 30КОР/8ШТ, МАРКА ДОМАШНИЕ, МОДЕЛЬ ОТСУТСТВУЕТ, АРТИКУЛ ОТСУТСТВУЕТ, 240 ШТ ПЕЛЬМЕНИ `ДОМАШНИЕ СЕКРЕТЫ` ДОМАШНИЕ 950Г 30КОР/12ШТ, МАРКА ДОМАШНИЕ, МОДЕЛЬ ОТСУТСТВУЕТ, АРТИКУЛ ОТСУТСТВУЕТ, 360 ШТ ПЕЛЬМЕНИ `МЯСНАЯ ЯРМАРКА` ПОВАРЯТА 900Г 30КОР/6ШТ, МАРКА ПОВАРЯТА, МОДЕЛЬ ОТСУТСТВУЕТ, АРТИКУЛ ОТСУТСТВУЕТ, 180 ШТ ПЕЛЬМЕНИ `МЯСНАЯ ЯРМАРКА` ДЕРЕВЕНСКИЕ 900Г 30КОР/6ШТ, МАРКА ДЕРЕВЕНСКИЕ, МОДЕЛЬ ОТСУТСТВУЕТ, АРТИКУЛ ОТСУТСТВУЕТ, 180 ШТ ПЕЛЬМЕНИ `СМЕШАРИКИ` 800Г 50КОР/10ШТ, МАРКА СМЕШАРИКИ, МОДЕЛЬ ОТСУТСТВУЕТ, АРТИКУЛ ОТСУТСТВУЕТ, 500 ШТ ПЕЛЬМЕНИ `ХОЗЯЙКА ДОМА` МАМИНЫ 800Г 30КОР/8ШТ, МАРКА МАМИНЫ, МОДЕЛЬ ОТСУТСТВУЕТ, АРТИКУЛ ОТСУТСТВУЕТ, 240 ШТ</t>
  </si>
  <si>
    <t>МАНТЫ (РАВИОЛИ)С СОЕВО-ПРОТЕИНОВЫМ МЯСОМ, ПОДВЕРГНУТЫЕ ТЕПЛОВОЙ ОБРАБОТКЕ, УПАКОВАНЫ В ПОЛИМЕРНЫЕ МЕШКИ ПО 5КГ ВЕСОМ НЕТТО КАЖДАЯ И РАСФАСОВАНЫ В КАРТОННЫЕ КОРОБКИ ПО 2 ШТУКИ В КАЖДОЙ. ВСЕГО 296 КОРОБОК.__1.0__ . __1.1__ ИЗГОТОВИТЕЛЬ -YASAR KURU GIDA ITH. IHR. INS. NAK.SAN.TIC.LTD.STI., ТУРЦИЯ БРЕНД -ОТСУТСТВУЕТ МАРКА -SEKERPARE, TATLINAME КОЛ-ВО296 ШТ</t>
  </si>
  <si>
    <t>ВАРЕНИКИ__1.0__ С КАРТОФЕЛЬНОЙ НАЧИНКОЙ, НЕ ПОДВЕРГНУТЫЕ ТЕПЛОВОЙ ОБРАБОТКЕ, ЗАМОРОЖЕННЫЕ, 40 ПАЧЕК ПО 500 ГР __1.1__ ИЗГОТОВИТЕЛЬ -ООО МПЗ ОКРАИНА БРЕНД -ОКРАИНА КОЛ-ВО40 ШТ</t>
  </si>
  <si>
    <t>ВАРЕНИКИ БЫСТРОЗАМОРОЖЕННЫЕ С НАЧИНКОЙ. ВEС С ПОДДОНАМИ 207.9 КГ.__1.0__ :ВАРЕНИКИ С ПЫЛУ С ЖАРУ С КАРТОФЕЛЕМ (400 ГР, 8 УПАК.) __1.1__ ИЗГОТОВИТЕЛЬ -ООО ЛИНА БРЕНД -С ПЫЛУ С ЖАРУ КОЛ-ВО56 ШТ</t>
  </si>
  <si>
    <t>МАКАРОННЫЕ ИЗДЕЛИЯ С НАЧИНКОЙ, ПОДВЕРГНУТЫЕ ТЕПЛОВОЙ ОБРАБОТКЕ, СОДЕРЖАЩИЕ БОЛЕЕ 20% МЯСА: ПРИГОТОВЛЕННЫЕ ЗАМОРОЖЕННЫЕ ПЕЛЬМЕНИ - ДАМПЛИНГИ, С ОВОЩАМИ И СВИНИНОЙ. НЕ СОДЕРЖАТ ГМО. СРОК ГОДНОСТИ 12 МЕСЯЦЕВ.__1.0__ :ДАМПЛИНГИ МИНИ ВОНТОНЫ В ПАКЕТАХ ПО 370 Г, 16 ПАКЕТОВ В КОРОБКЕ, ВСЕГО 160 КОРОБОК. СОСТАВ: СВИНИНА 29,3%, МУКА ПШЕНИЧНАЯ, ОВОЩИ (ЛУК ПОРЕЙ, КАПУСТА NAPA , ЛУК РЕПЧАТЫЙ, КАПУСТА, ЛУК ЗЕЛЕНЫЙ, СЕЛЬДЕРЕЙ, ЧЕСНОК), МОДИФИЦИРОВАННЫЙ ТАПИОКОВЫЙ КРАХМАЛ, ТЕКСТУРИРОВАННЫЙ СОЕВЫЙ БЕЛОК, ХЛЕБНАЯ КРОШКА, СОЛЬ, ГЛЮТЕН, КУНЖУТНОЕ МАСЛО, САХАР, КЛЕЙКОВИНА РИСОВОЙ МУКИ, ПРИПРАВА (СУХОЙ ЭКСТРАКТ ТУНЦА, СУХОЙ ЭКСТРАКТ ГОВЯДИНЫ), ЭКСТРАКТ ДРОЖЖЕЙ, ДИНАТРИЙ 5-РИБОНУКЛЕИД, СОЕВОЕ МАСЛО, ПЕРЕЦ ЧЕРНЫЙ МОЛОТЫЙ, ИМБИРЬ МОЛОТЫЙ. СПОСОБ ПРИГОТОВЛЕНИЯ: РАЗГОРЕВАТЬ В ДУХОВКЕ ИЛИ НА СКОВОРОДЕ. __1.1__ ИЗГОТОВИТЕЛЬ -CJ CHEILJEDANG CORPORATION БРЕНД -ОТСУТСТВУЕТ МАРКА -BIBIGO МОДЕЛЬ -BIBIGO MINI WONTONS DUMPLING АРТИКУЛ -177456 КОЛ-ВО2560 ШТ,__2.0__ ДАМПЛИНГИ ДЛЯ ЖАРКИ СО СВИНИНОЙ В ПАКЕТАХ ПО 450 Г, 16 ПАКЕТОВ В КОРОБКЕ, ВСЕГО 160 КОРОБОК. СОСТАВ: ОВОЩИ 33,2 % (ЛУК ПОРЕЙ, КАПУСТА, ЛУК РЕПЧАТЫЙ, ЗЕЛЕНЫЙ ЛУК, КАПУСТА NAPA, ОГУРЕЦ, ЧЕСНОК), ПШЕНИЧНАЯ МУКА, СВИНИНА 25,3%, ТЕКСТУРИРОВАННЫЙ СОЕВЫЙ БЕЛОК, ТОФУ (СОЕВЫЕ БОБЫ, УПЛОТНИТЕЛЬ СУЛЬФАТ КАЛЬЦИЯ, СОЕВОЕ МАСЛО, СОЕВЫЙ ЛЕЦИТИН, РЕГУЛЯТОР КИСЛОТНОСТИ КАРБОНАТ МАГНИЯ), КУКУРУЗНЫЙ КРАХМАЛ, СОЛЬ, САХАР, ЭКСТРАКТ ДРОЖЖЕЙ, СОЕВОЙ МАСЛО, ПРИПРАВА (СУХОЙ ЭКСТРАКТ ТУНЦА, СУХОЙ ЭКСТРАКТ ГОВЯДИНЫ), ИЗОЛЯТ СОЕВОГО БЕЛКА, ДИНАТРИЙ 5-РИБОНУКЛЕИД, ЧЕРНЫЙ ПЕРЕЦ МОЛОТЫЙ, ИМБИРЬ МОЛОТЫЙ. СПОСОБ ПРИГОТОВЛЕНИЯ: РАЗГОРЕВАТЬ В ДУХОВКЕ ИЛИ НА СКОВОРОДЕ. __2.1__ ИЗГОТОВИТЕЛЬ -CJ CHEILJEDANG CORPORATION БРЕНД -ОТСУТСТВУЕТ МАРКА -BIBIGO МОДЕЛЬ -BIBIGO CRISPY DUMPLING АРТИКУЛ -172610 КОЛ-ВО2560 ШТ,__3.0__ ДАМПЛИНГИ КОРОЛЕВСКИЕ СО СВИНИНОЙ, В ПАКЕТАХ ПО 420 Г, 16 ПАКЕТОВ В КОРОБКЕ, ВСЕГО 220 КОРОБОК. СОСТАВ: ОВОЩИ 27% (ЛУК ПОРЕЙ, КАПУСТА, ЛУК РЕПЧАТЫЙ, ЗЕЛЕНЫЙ ЛУК, ЧЕСНОК), СВИНИНА 25,4% , ЛАПША СТЕКЛОВИДНАЯ (КРАХМАЛ КАРТОФЕЛЬНЫЙ, АЛЬГАНАТ НАТРИЯ, АСКОРБИНОВАЯ КИСЛОТА), ТОФУ (СОЕВЫЕ БОБЫ, УПЛОТНИТЕЛЬ СУЛЬФАТ КАЛЬЦИЯ, СОЕВОЕ МАСЛО, СОЕВЫЙ ЛЕЦИТИН, РЕГУЛЯТОР КИСЛОТНОСТИ КАРБОНАТ МАГНИЯ), МОДИФИЦИРОВАННЫЙ ТАПИОКОВЫЙ КРАХМАЛ, ТЕКСТУРИРОВАННЫЙ СОЕВЫЙ БЕЛОК, СОЛЬ, ГЛЮТЕН, САХАР, ЭКСТРАКТ ДРОЖЖЕЙ, ПРИПРАВА (СУХОЙ ЭКСТРАКТ ТУНЦА, СУХОЙ ЭКСТРАКТ ГОВЯДИНЫ), СОЕВОЕ МАСЛО, ТЕКСТУРИРОВАННЫЙ СОЕВЫЙ ПРОТЕИН, ДИНАТРИЙ 5-РИБОНУКЛЕИД, ЧЕРНЫЙ ПЕРЕЦ МОЛОТЫЙ, ИМБИРЬ МОЛОТЫЙ. СПОСОБ ПРИГОТОВЛЕНИЯ: РАЗГОРЕВАТЬ В ДУХОВКЕ ИЛИ НА СКОВОРОДЕ. __3.1__ ИЗГОТОВИТЕЛЬ -CJ CHEILJEDANG CORPORATION БРЕНД -ОТСУТСТВУЕТ МАРКА -BIBIGO МОДЕЛЬ -BIBIGO ROYAL COURT DUMPLING АРТИКУЛ -177446 КОЛ-ВО3520 ШТ</t>
  </si>
  <si>
    <t>МАКАРОННЫЕ ИЗДЕЛИЯ С НАЧИНКОЙ, НЕ ПОДВЕРГНУТЫЕ ТЕПЛОВОЙ ОБРАБОТКЕ, С СОДЕРЖАНИЕМ МЯСА БОЛЕЕ 20%: ПЕЛЬМЕНИ, СНАБЖЕНИЕ ПРОМЫСЛОВОГО СУДНА АЭРОНАВТ__1.0__ :ПЕЛЬМЕНИ (РУССКИЕ, НАДЕЖДА-03) __1.1__ ИЗГОТОВИТЕЛЬ -НЕ ИЗВЕСТЕН БРЕНД -ОТСУТСТВУЕТ КОЛ-ВО150 КГ</t>
  </si>
  <si>
    <t>ВАРЕНИКИ СЫРЫЕ МОРОЖЕННЫЕ__1.0__ ВАРЕНИКИ С КАРТОФЕЛЕМ И БЕЛЫМИ ГРИБАМИ МОРОЗКО 600Г /ГОФ12/-63КОР __1.1__ ИЗГОТОВИТЕЛЬ -ОООМОРОЗКО БРЕНД -МОРОЗКО КОЛ-ВО756 ШТ,__2.0__ ВАРЕНИКИ ЧЕТЫРЕ СЫРА МОРОЗКО 600Г /ГОФ12/-63КОР __2.1__ ИЗГОТОВИТЕЛЬ -ОООМОРОЗКО БРЕНД -МОРОЗКО КОЛ-ВО756 ШТ</t>
  </si>
  <si>
    <t>ВАРЕНИКИ УМНЫЕ С НАЧИНКОЙ, НЕ ПОДВЕРГНУТЫЕ ТЕПЛОВОЙ ОБРАБОТКЕ,ЗАМОРОЖЕННЫЕ В АССОРТИМЕНТЕ__1.0__ :ВАРЕНИКИ УМНЫЕ С ТВОРОГОМ (300 Г), УПАКОВАННЫЕ В 324 ИНДИВИДУЛЬНЫЕ УПАКОВКИ И УЛОЖЕННЫЕ В 36 КАРТ. КОР. __1.1__ ИЗГОТОВИТЕЛЬ -ООО ТОРГОВЫЙ ДОМ ТАЛОСТО БРЕНД -УМНЫЕ МАРКА -УМНЫЕ МОДЕЛЬ - ДЕМ АРТИКУЛ - ДЕМ КОЛ-ВО36 ШТ</t>
  </si>
  <si>
    <t>ВАРЕНИКИ БЫСТРОЗАМОРОЖЕННЫЕ С НАЧИНКОЙ. ВЕC С ПОДДОНАМИ 244 КГ__1.0__ :ВАРЕНИКИ С ВИШНЕЙ (400 ГР, 8 УПАК.) __1.1__ ИЗГОТОВИТЕЛЬ -ООО ЛИНА БРЕНД -С ПЫЛУ С ЖАРУ КОЛ-ВО24 ШТ,__2.0__ :ВАРЕНИКИ С ТВОРОГОМ (400 ГР, 8 УПАК.) __2.1__ ИЗГОТОВИТЕЛЬ -ООО ЛИНА БРЕНД -С ПЫЛУ С ЖАРУ КОЛ-ВО12 ШТ,__3.0__ :ВАРЕНИКИ С КАРТОФЕЛЕМ (400 ГР, 8 УПАК.) __3.1__ ИЗГОТОВИТЕЛЬ -ООО ЛИНА БРЕНД -С ПЫЛУ С ЖАРУ КОЛ-ВО12 ШТ,__4.0__ :ВАРЕНИКИ С КАРТОФЕЛЕМ И ГРИБАМИ (400 ГР, 8 УПАК.) __4.1__ ИЗГОТОВИТЕЛЬ -ООО ЛИНА БРЕНД -С ПЫЛУ С ЖАРУ КОЛ-ВО12 ШТ</t>
  </si>
  <si>
    <t>МАКАРОННЫЕ ИЗДЕЛИЯ С НАЧИНКОЙ, ПОДВЕРГНУТЫЕ ТЕПЛОВОЙ ОБРАБОТКЕ, СОДЕРЖАЩИЕ БОЛЕЕ 20% МЯСА: ПРИГОТОВЛЕННЫЕ ЗАМОРОЖЕННЫЕ ПЕЛЬМЕНИ - ДАМПЛИНГИ, С ОВОЩАМИ И СВИНИНОЙ. НЕ СОДЕРЖАТ ГМО. СРОК ГОДНОСТИ 12 МЕСЯЦЕВ. :ДАМПЛИНГИ ДЛЯ ЖАРКИ СО СВИНИНОЙ В ПАКЕТАХ ПО 450 Г, 16 ПАКЕТОВ В КОРОБКЕ, ВСЕГО 109 КОРОБОК. СОСТАВ: ОВОЩИ 33,2 % (ЛУК ПОРЕЙ, КАПУСТА, ЛУК РЕПЧАТЫЙ, ЗЕЛЕНЫЙ ЛУК, КАПУСТА NAPA, ОГУРЕЦ, ЧЕСНОК), ПШЕНИЧНАЯ МУКА, СВИНИНА 25,3%, ТЕКСТУРИРОВАННЫЙ СОЕВЫЙ БЕЛОК, ТОФУ (СОЕВЫЕ БОБЫ, УПЛОТНИТЕЛЬ СУЛЬФАТ КАЛЬЦИЯ, СОЕВОЕ МАСЛО, СОЕВЫЙ ЛЕЦИТИН, РЕГУЛЯТОР КИСЛОТНОСТИ КАРБОНАТ МАГНИЯ), КУКУРУЗНЫЙ КРАХМАЛ, СОЛЬ, САХАР, ЭКСТРАКТ ДРОЖЖЕЙ, СОЕВОЕ МАСЛО, ПРИПРАВА (СУХОЙ ЭКСТРАКТ ТУНЦА, СУХОЙ ЭКСТРАКТ ГОВЯДИНЫ), ИЗ ОЛЯТ СОЕВОГО БЕЛКА, ДИНАТРИЙ 5-РИБОНУКЛЕИД, ЧЕРНЫЙ ПЕРЕЦ МОЛОТЫЙ, ИМБИРЬ МОЛОТЫЙ. СПОСОБ ПРИГОТОВЛЕНИЯ: РАЗГОРЕВАТЬ В ДУХОВКЕ ИЛИ НА СКОВОРОДЕ. ДАМПЛИНГИ КОРОЛЕВСКИЕ СО СВИНИНОЙ, В ПАКЕТАХ ПО 420 Г, 16 ПАКЕТОВ В КОРОБКЕ, ВСЕГО 220 КОРОБОК. СОСТАВ: ОВОЩИ 27% (ЛУК ПОРЕЙ, КАПУСТА, ЛУК РЕПЧАТЫЙ, ЗЕЛЕНЫЙ ЛУК, ЧЕСНОК), СВИНИНА 25,4% , ЛАПША СТЕКЛОВИДНАЯ (КРАХМАЛ КАРТОФЕЛЬНЫЙ, АЛЬГАНАТ НАТРИЯ, АСК ОРБИНОВАЯ КИСЛОТА), ТОФУ (СОЕВЫЕ БОБЫ, УПЛОТНИТЕЛЬ СУЛЬФАТ КАЛЬЦИЯ, СОЕВОЕ МАСЛО, СОЕВЫЙ ЛЕЦИТИН, РЕГУЛЯТОР КИСЛОТНОСТИ КАРБОНАТ МАГНИЯ), МОДИФИЦИРОВАННЫЙ ТАПИОКОВЫЙ КРАХМАЛ, ТЕКСТУРИРОВАННЫЙ СОЕВЫЙ БЕЛОК, СОЛЬ, ГЛЮТЕН, САХАР, ЭКСТРАКТ ДРОЖЖЕЙ, ПРИП РАВА (СУХОЙ ЭКСТРАКТ ТУНЦА, СУХОЙ ЭКСТРАКТ ГОВЯДИНЫ), СОЕВОЕ МАСЛО, ТЕКСТУРИРОВАННЫЙ СОЕВЫЙ ПРОТЕИН, ДИНАТРИЙ 5-РИБОНУКЛЕИД, ЧЕРНЫЙ ПЕРЕЦ МОЛОТЫЙ, ИМБИРЬ МОЛОТЫЙ. СПОСОБ ПРИГОТОВЛЕНИЯ: РАЗГОРЕВАТЬ В ДУХОВКЕ ИЛИ НА СКОВОРОДЕ.</t>
  </si>
  <si>
    <t>ВАРЕНИКИ С АДЫГЕЙСКИМ СЫРОМ ЗАМОРОЖЕННЫЕ, НЕ ПОДВЕРГНУТЫЕ ТЕПЛОВОЙ ОБРАБОТКЕ, ПОЛУФАБРИКАТЫ В ТЕСТЕ, ФОРМОВАННЫЕ, ДЛЯ УПОТРЕБЛЕНИЯ В ПИЩУ НЕ СОДЕРЖИТ ГМО, БЕЗ СОДЕРЖАНИЯ РЫБЫ, РАКООБРАЗНЫХ, МОЛЛЮСКОВ, ПРОЧИХ ВОДНЫХ БЕСПОЗВОНОЧНЫХ, КОЛБАСЫ, МЯСА И ПР ОЧИХ МЯСНЫХ СУБПРОДУКТОВ ВЕСОВЫЕ, ПОЛУФАБРИКАТ ЗАМОРОЖЕННЫЙ, УСЛОВИЯ ХРАНЕНИЯ ПРИ ТЕМПЕРАТУРЕ -10 ГР.С, ДАТА ВЫРАБОТКИ 15.03.18Г., СРОК РЕАЛИЗАЦИИ 90 СУТОК</t>
  </si>
  <si>
    <t>ВАРЕНИКИ С АДЫГЕЙСКИМ СЫРОМ ЗАМОРОЖЕННЫЕ, НЕ ПОДВЕРГНУТЫЕ ТЕПЛОВОЙ ОБРАБОТКЕ, ПОЛУФАБРИКАТЫ В ТЕСТЕ, ФОРМОВАННЫЕ, ДЛЯ УПОТРЕБЛЕНИЯ В ПИЩУ НЕ СОДЕРЖИТ ГМО, БЕЗ СОДЕРЖАНИЯ РЫБЫ, РАКООБРАЗНЫХ, МОЛЛЮСКОВ, ПРОЧИХ ВОДНЫХ БЕСПОЗВОНОЧНЫХ, КОЛБАСЫ, МЯСА И ПР ОЧИХ МЯСНЫХ СУБПРОДУКТОВ РАСФАСОВКА 1*450ГР, ПОЛУФАБРИКАТ ЗАМОРОЖЕННЫЙ, УСЛОВИЯ ХРАНЕНИЯ ПРИ ТЕМПЕРАТУРЕ -10 ГР.С, ДАТА ВЫРАБОТКИ 15.03.18Г., СРОК РЕАЛИЗАЦИИ 90 СУТОК</t>
  </si>
  <si>
    <t>10702070/060718/0092950</t>
  </si>
  <si>
    <t>МАКАРОННЫЕ ИЗДЕЛИЯ С НАЧИНКОЙ, НЕ ПОДВЕРГНУТЫЕ ТЕПЛОВОЙ ОБРАБОТКЕ, С СОДЕРЖАНИЕМ МЯСА БОЛЕЕ 20%: ПЕЛЬМЕНИ, СНАБЖЕНИЕ ПРОМЫСЛОВОГО СУДНА ИЛЬЯ КОНОВАЛОВ :ПЕЛЬМЕНИ КЛАСИЧЕСКИЕ</t>
  </si>
  <si>
    <t>МАКАРОННЫЕ ИЗДЕЛИЯ С НАЧИНКОЙ ПОДВЕРГНУТЫЕ ТЕПЛОВОЙ ОБРАБОТКЕ: ЧЕБУРЕКИ С МЯСОМ ЖАРЕННЫЕ, 1,5КГ</t>
  </si>
  <si>
    <t>10104070/270718/0005389</t>
  </si>
  <si>
    <t>ПЕЛЬМЕНИ ЗАМОРОЖЕННЫЕ В АССОРТИМЕНТЕ, НЕ ПОДВЕРГНУТЫЕ ТЕПЛОВОЙ ОБРАБОТКЕ, С СОДЕРЖАНИЕМ МЯСНОГО ФАРША БОЛЕЕ 20%, ФАСОВАННЫЕ В ИНДИВИДУАЛЬНУЮ ПОТРЕБИТЕЛЬСКУЮ УПАКОВКУ, НЕ СОДЕРЖАТ ГМО: ПЕЛЬМЕНИ ДОМАШНИЕ СВИНО-ГОВЯЖИЕ С/М ПАКЕТ 800Г*8 (6,4КГ) МИРАТОРГ - 400 ШТ. ПЕЛЬМЕНИ ДОМАШНИЕ СВИНО-ГОВЯЖИЕ С/М ПАКЕТ 400Г*16 (6,4КГ) МИРАТОРГ - 640 ШТ. ПЕЛЬМЕНИ ИЗ МРАМОРНОЙ ГОВЯДИНЫ С/М ПАКЕТ 800Г*8 (6,4КГ) МИРАТОРГ - 200 ШТ. ПЕЛЬМЕНИ ИЗ МРАМОРНОЙ ГОВЯДИНЫ С/М ПАКЕТ 400Г*16 (6,4КГ) МИРАТОРГ - 480 ШТ. ПЕЛЬМЕНИ СВИНЫЕ С/М ПАКЕТ 800Г*8 (6,4КГ) МИРАТОРГ - 400 ШТ. ПЕЛЬМЕНИ СВИНЫЕ С/М ПАКЕТ 400Г*16 (6,4КГ) МИРАТОРГ - 400 ШТ.</t>
  </si>
  <si>
    <t>ВАРЕНИКИ СИБИРСКАЯ КОЛЛЕКЦИЯ СЛАДКИЕ С ТВОРОГОМ ЗАМОРОЖЕННЫЕ, В УПАКОВКАХ ПО 800Г - 50 УПАКОВОК :</t>
  </si>
  <si>
    <t>ООО "ЩЕЛКОВСКИЙ МПК"</t>
  </si>
  <si>
    <t>ВАРЕНИКИ СИБИРСКАЯ КОЛЛЕКЦИЯ СЛАДКИЕ С ВИШНЕЙ ЗАМОРОЖЕННЫЕ, В УПАКОВКАХ ПО 800Г - 50 УПАКОВОК :</t>
  </si>
  <si>
    <t>10104070/300818/0006154</t>
  </si>
  <si>
    <t>ПЕЛЬМЕНИ ЗАМОРОЖЕННЫЕ В АССОРТИМЕНТЕ, НЕ ПОДВЕРГНУТЫЕ ТЕПЛОВОЙ ОБРАБОТКЕ, С СОДЕРЖАНИЕМ МЯСНОГО ФАРША БОЛЕЕ 20%, ФАСОВАННЫЕ В ИНДИВИДУАЛЬНУЮ ПОТРЕБИТЕЛЬСКУЮ УПАКОВКУ, НЕ СОДЕРЖАТ ГМО: ПЕЛЬМЕНИ ДОМАШНИЕ СВИНО-ГОВЯЖИЕ С/М ПАКЕТ 800Г*8 (6,4КГ) МИРАТОРГ - 560 ШТ. ПЕЛЬМЕНИ ДОМАШНИЕ СВИНО-ГОВЯЖИЕ С/М ПАКЕТ 400Г*16 (6,4КГ) МИРАТОРГ - 480 ШТ. ПЕЛЬМЕНИ ИЗ МРАМОРНОЙ ГОВЯДИНЫ С/М ПАКЕТ 800Г*8 (6,4КГ) МИРАТОРГ - 80 ШТ. ПЕЛЬМЕНИ ИЗ МРАМОРНОЙ ГОВЯДИНЫ С/М ПАКЕТ 400Г*16 (6,4КГ) МИРАТОРГ - 112 ШТ. ПЕЛЬМЕНИ СВИНЫЕ С/М ПАКЕТ 800Г*8 (6,4КГ) МИРАТОРГ - 360 ШТ. ПЕЛЬМЕНИ СВИНЫЕ С/М ПАКЕТ 400Г*16 (6,4КГ) МИРАТОРГ - 800 ШТ.</t>
  </si>
  <si>
    <t>ООО СИБИРСКИЙ ДЕЛИКАТЕС КАЛИНИНГРАД</t>
  </si>
  <si>
    <t>ПАО НАХОДКИНСКАЯ БАЗА АКТИВНОГО МОРСКОГО РЫБОЛОВСТВА</t>
  </si>
  <si>
    <t>ООО ПО МЕЛИФАРО</t>
  </si>
  <si>
    <t>UAB JUDEX</t>
  </si>
  <si>
    <t>ОООМОРОЗКО</t>
  </si>
  <si>
    <t>ООО ТОРГОВЫЙ ДОМ ТАЛОСТО</t>
  </si>
  <si>
    <t>РУССКИЙ ХОЛОДЪ</t>
  </si>
  <si>
    <t>ООО КОМБИНАТ ПОЛУФАБРИКАТОВ СИБИРСКИЙ ГУРМАН</t>
  </si>
  <si>
    <t>ООО ТОРГОВЫЙ ДОМ ГОРНЯК</t>
  </si>
  <si>
    <t>ООО МПЗ ОКРАИНА</t>
  </si>
  <si>
    <t>ООО МИРИТАЛЬ-</t>
  </si>
  <si>
    <t>ООО ДОКА ВКУСА</t>
  </si>
  <si>
    <t>Производитель ИТОГО</t>
  </si>
  <si>
    <t>Бренд ИТОГО</t>
  </si>
  <si>
    <t>ДОМАШНИЕ СЕКРЕТЫ</t>
  </si>
  <si>
    <t>10702070/140918/0135308</t>
  </si>
  <si>
    <t>МАКАРОННЫЕ ИЗДЕЛИЯ С НАЧИНКОЙ, ЗАМОРОЖЕНЫЕ , ДАМПЛИНГИ С МЯСОМ И ОВОЩАМИ BIBIGO, С СОДЕРЖАНИЕМ СВИНИНЫ ОТ 21% ДО 30%, НЕ СОДЕРЖАТ ГМО, РАСФАСОВАНЫ В П/П ПАКЕТЫ ДЛЯ РОЗНИЧНОЙ ПРОДАЖИ. BIBIGO BIG DUMPLING (ДАМПЛИНГИ БИБИГО КОРОЛЕВСКИЕ), СОСТАВ- СВИНИНА 22%, ПШЕНИЧНАЯ МУКА 16%, ВОДА 15%, ПОРЕЙ 11%, КАПУСТА 7%, ЛУК 6%, ЗЕЛЕНЫЙ ЛУК 4%, КРАХМАЛЬНАЯ ЛАПША 4%, МОДИФИЦИРОВАННЫЙ КРАХМАЛ(Е1442) 3% , ТОФУ 4%, СОЕВЫЙ БЕЛОК 3% , ФАСОВКА 385ГР*12ШТ*750 МЕСТ BIBIGO BIG DUMPLING (ДАМПЛИНГИ БИБИГО КОРОЛЕВСКИЕ), СОСТАВ- СВИНИНА 22%, ПШЕНИЧНАЯ МУКА 16%, ВОДА 15%, ПОРЕЙ 11%, КАПУСТА 7%, ЛУК 6%, ЗЕЛЕНЫЙ ЛУК 4%, КРАХМАЛЬНАЯ ЛАПША 4%, МОДИФИЦИРОВАННЫЙ КРАХМАЛ(Е1442) 3% , ТОФУ 4%, СОЕВЫЙ БЕЛОК 3% , ФАСОВКА 1.05 КГ*6ШТ*15 МЕСТ BIBIGO CRISPY DUMPLING (ДАМПЛИНГИ БИБИГО ДЛЯ ЖАРКИ), СОСТАВ: СВИНИНА 30%, ПШЕНИЧНАЯ МУКА 15%, ПОРЕЙ 12%, КАПУСТА 7%, ЛУК 6%, ЗЕЛЕНЫЙ ЛУК 6%, ВОДА 5%, ОГУРЕЦ 4%, СОЛЕНАЯ КАПУСТА НАПА 4%, СОЕВЫЙ БЕЛОК 3.38%, ТОФУ 4%, ФАСОВКОЙ 950 ГР*8 ШТ*15 МЕСТ BIBIGO CRISPY DUMPLING (ДАМПЛИНГИ БИБИГО ДЛЯ ЖАРКИ), СОСТАВ: СВИНИНА 30%, ПШЕНИЧНАЯ МУКА 15%, ПОРЕЙ 12%, КАПУСТА 7%, ЛУК 6%, ЗЕЛЕНЫЙ ЛУК 6%, ВОДА 5%, ОГУРЕЦ 4%, СОЛЕНАЯ КАПУСТА НАПА 4%, СОЕВЫЙ БЕЛОК 3.38%, ТОФУ 4%, ФАСОВКОЙ 350 ГР*16 ШТ*400 МЕСТ BIBIGO MINI DUMPLING (МИНИДАМПЛИНГИ БИБИГО ДЛЯ ВАРКИ), СОСТАВ: СВИНИНА 22%, ПШЕНИЧНАЯ МУКА 22%, ЗЕЛЕНЫЙ ЛУК 12%, КАПУСТА 10%, ПОРЕЙ 10%,ВОДА 8%, ЛУК 4%, СОЕВЫЙ БЕЛОК 4%, СЕЛЬДЕРЕЙ 3% , ФАСОВКОЙ 950 ГР*6 ШТ*15 МЕСТ BIBIGO MINI DUMPLING (МИНИДАМПЛИНГИ БИБИГО ДЛЯ ВАРКИ), СОСТАВ: СВИНИНА 22%, ПШЕНИЧНАЯ МУКА 22%, ЗЕЛЕНЫЙ ЛУК 12%, КАПУСТА 10%, ПОРЕЙ 10%,ВОДА 8%, ЛУК 4%, СОЕВЫЙ БЕЛОК 4%, СЕЛЬДЕРЕЙ 3% , ФАСОВКОЙ 297 ГР*16 ШТ*307 МЕСТ BIBIGO SPICY DUMPLING (ДАМПЛИНГИ БИБИГО КОРОЛЕВСКИЕ ОСТРЫЕ), СОСТАВ: ПШЕНИЧНАЯ МУКА 16.30%, ВОДА 12.40%, СВИНИНА 26.10%, ПОРЕЙ 5.80%, КАПУСТА 7.20%, ЛУК 7.20%, ЗЕЛЕНЫЙ ЛУК 5.80%, МОДИФИЦИРОВАННЫЙ КРАХМАЛ(Е1442), МАРИНАД БАРБЕКЮ 2.60%, ФАСОВКОЙ 315 ГР*16ШТ*100 МЕСТ BIBIGO SHIRIMP DUMPLING (ДАМПЛИГИ БИБИГО С КРЕВЕТКОЙ), СОСТАВ: ПШЕНИЧНАЯ МУКА 21.90%, СВИНИНА 25.35% , САХАР, ТРИФОСТФАТ НАТРИЯ(Е452), ПИРОФОСТФАТ НАТРИЯ(Е450)), КАПУСТА 6.31%, ДИКРАХМАЛФОСФАТ ОКСИПРОПИЛИРОВАННЫЙ(Е1442) 4.47%, ФАСОВКОЙ 385 ГР*12*100 МЕСТ</t>
  </si>
  <si>
    <t>10702070/081218/0189182</t>
  </si>
  <si>
    <t>МАКАРОННЫЕ ИЗДЕЛИЯ С НАЧИНКОЙ, НЕ ПОДВЕРГНУТЫЕ ТЕПЛОВОЙ ОБРАБОТКЕ, С СОДЕРЖАНИЕМ МЯСА БОЛЕЕ 20%: ПЕЛЬМЕНИ, СНАБЖЕНИЕ ПРОМЫСЛОВОГО СУДНА КАПИТАН МАСЛОВЕЦ :ПЕЛЬМЕНИ ДОМАШНИЕ</t>
  </si>
  <si>
    <t>10309200/161018/0011964</t>
  </si>
  <si>
    <t>10309200/201118/0014008</t>
  </si>
  <si>
    <t>10319010/021118/0019652</t>
  </si>
  <si>
    <t>10319010/291118/0020829</t>
  </si>
  <si>
    <t>10309200/121218/0015387</t>
  </si>
  <si>
    <t>10318062/121218/0001337</t>
  </si>
  <si>
    <t>10319010/211218/0021886</t>
  </si>
  <si>
    <t>МАКАРОННЫЕ ИЗДЕЛИЯ С НАЧИНКОЙ, ЗАМОРОЖЕНЫЕ , ПОДВЕРГНУТЫЕ ТЕПЛОВОЙ ОБРАБОТКЕ, ДАМПЛИНГИ С ОВОЩАМИ И СВИНИНОЙ (14.1%) BIBIGO, НЕ СОДЕРЖАТ ГМО, РАСФАСОВАНЫ В П/П ПАКЕТЫ ДЛЯ РОЗНИЧНОЙ ПРОДАЖИ. BIBIGO KIMCHI DUMPLING (ДАМПЛИНГИ БИБИГО С КИМЧХИ), СОСТАВ: ПШЕНИЧНАЯ МУКА 22.73%, КИМЧИ 21.14%(ПЕКИНСКАЯ КАПУСТА, СОЛЬ, РЕДИС, РЫБНЫЙ СОУС, КРАСНЫЙ МОЛОТОЙ ПЕРЕЦ, ЧЕСНОК),СВИНИНА 14.10% , ТОФУ 5.64%, ДИКРАХМАЛФОСФАТ ОКСИПРОПИЛИРОВАННЫЙ (Е1442) 4.47 %, КАПУСТА 4.23%, ФАСОВКОЙ 385 ГР*12 ШТ*150 МЕСТ</t>
  </si>
  <si>
    <t>МАКАРОННЫЕ ИЗДЕЛИЯ С НАЧИНКОЙ ПОДВЕРГНУТЫЕ ТЕПЛОВОЙ ОБРАБОТКЕ: ЧЕБУРЕКИ С МЯСОМ ЖАРЕННЫЕ, 1,5КГ, СОДЕРЖАНИЕ КОМПОНЕНТОВ ЖИВОТНОГО ПРОИСХОЖДЕНИЯ В 100ГР ПРОДУКТА 18.0%</t>
  </si>
  <si>
    <t>МАКАРОННЫЕ ИЗДЕЛИЯ С НАЧИНКОЙ, ПОДВЕРГНУТЫЕ ТЕПЛОВОЙ ОБРАБОТКЕ В АССОРТИМЕНТЕ: ЧЕБУРЕКИ С МЯСОМ ЖАРЕНЫЕ, 1,5КГ.</t>
  </si>
  <si>
    <t>МАКАРОННЫЕ ИЗДЕЛИЯ С НАЧИНКОЙ ПОДВЕРГНУТЫЕ ТЕПЛОВОЙ ОБРАБОТКЕ: ЧЕБУРЕКИ С МЯСОМ ЖАРЕННЫЕ 1,5КГ</t>
  </si>
  <si>
    <t>МАКАРОННЫЕ ИЗДЕЛИЯ С НАЧИНКОЙ, ПОДВЕРГНУТЫЕ ТЕПЛОВОЙ ОБРАБОТКЕ В АССОРТИМЕНТЕ, ВВОЗЯТСЯ В КАЧЕСТВЕ ОБРАЗЦОВ ДЛЯ ПРОВЕДЕНИЯ ОЦЕНКИ СООТВЕТСТВИЯ: ЧЕБУРЕКИ С МЯСОМ ЖАРЕНЫЕ, 1,5 КГ. СОДЕРЖАНИЕ КОМПОНЕНТОВ ЖИВОТНОГО ПРОИСХОЖДЕНИЯ В 100 Г ПРОДУКТА- 18,54%. ЧЕБУРЕНИКИ С КАРТОФЕЛЕМ ЖАРЕНЫЕ,1,5 КГ</t>
  </si>
  <si>
    <t>ВАРЕНИКИ СЫРЫЕ МОРОЖЕННЫЕ ВАРЕНИКИ С КАРТОФЕЛЕМ И БЕЛЫМИ ГРИБАМИ ЦЕЗАРЬ 600Г /ГОФ12/-63 КОР</t>
  </si>
  <si>
    <t>ВАРЕНИКИ С АДЫГЕЙСКИМ СЫРОМ В АССОРТИМЕНТЕ, С НАЧИНКОЙ ЗАМОРОЖЕННЫЕ, НЕ ПОДВЕРГНУТЫЕ ТЕПЛОВОЙ ОБРАБОТКЕ, ПОЛУФАБРИКАТЫ В ТЕСТЕ, ФОРМОВАННЫЕ, ДЛЯ УПОТРЕБЛЕНИЯ В ПИЩУ НЕ СОДЕРЖИТ ГМО, БЕЗ СОДЕРЖАНИЯ РЫБЫ, РАКООБРАЗНЫХ, МОЛЛЮСКОВ, ПРОЧИХ ВОДНЫХ БЕСПОЗВО НОЧНЫХ, КОЛБАСЫ, МЯСА И ПРОЧИХ МЯСНЫХ СУБПРОДУКТОВ РАСФАСОВКА 1*450ГР, ПОЛУФАБРИКАТ ЗАМОРОЖЕННЫЙ, УСЛОВИЯ ХРАНЕНИЯ ПРИ ТЕМПЕРАТУРЕ -10 ГР.С, ДАТА ВЫРАБОТКИ 30.11.18Г., СРОК РЕАЛИЗАЦИИ 90 СУТОК РАСФАСОВКА 5КГ., ПОЛУФАБРИКАТ ЗАМОРОЖЕННЫЙ, УСЛОВИЯ ХРАНЕНИЯ ПРИ ТЕМПЕРАТУРЕ -10 ГР.С, ДАТА ВЫРАБОТКИ 27.11.18Г., СРОК РЕАЛИЗАЦИИ 90 СУТОК</t>
  </si>
  <si>
    <t>ЧЕБУРЕКИ</t>
  </si>
  <si>
    <t>МАНТЫ</t>
  </si>
  <si>
    <t>ДАМПЛИНГ</t>
  </si>
  <si>
    <t>ITC GIDA IMALAT, ТУРЦИЯ</t>
  </si>
  <si>
    <t>ЗАО СВИНОКОМПЛЕКС КОРОЧА</t>
  </si>
  <si>
    <t>ООО ТД ГОРНЯК</t>
  </si>
  <si>
    <t>YASAR KURU GIDA ITH. IHR. INS. NAK.SAN.TIC.LTD.STI.</t>
  </si>
  <si>
    <t>10207050/270515/0000924</t>
  </si>
  <si>
    <t>БЛИНЧИКИ</t>
  </si>
  <si>
    <t>10207050/240815/0001885</t>
  </si>
  <si>
    <t>10130040/140814/0005730</t>
  </si>
  <si>
    <t>ГОРЯЧИ ИЗ ПЕЧИ</t>
  </si>
  <si>
    <t>БЛИНЧИКИС МЯСОМ, МУЧНЫЕ КОНДИТЕРСКИЕ ИЗДЕЛИЯ С ПОДСЛАЩИВАЮЩИМИ ДОБАВКАМИ, НЕ СОДЕРЖАЩИЕ КАКАО, ЗАМОРОЖЕННЫЕ, В БУМАЖНЫХ КОРОБКАХ ПО 420 ГРАММ</t>
  </si>
  <si>
    <t>10103080/271114/0006427</t>
  </si>
  <si>
    <t>МУЧНЫЕ КОНДИТЕРСКИЕ ИЗДЕЛИЯ: ПОЛУФАБРИКАТЫ ВЫСОКОЙ СТЕПЕНИ ГОТОВНОСТИ БЫСТРОЗАМОРОЖЕННЫЕ, ПОДВЕРЖЕННЫЕ ТЕРМИЧЕСКОЙ ОБРАБОТКЕ, В АССОРТИМЕНТЕ, С ПОДСЛАЩИВАЮЩЕЙ НАЧИНКОЙ, НЕ СОДЕРЖАЩЕЙ МЯСНЫХ ИНГРИДИЕНТОВ, ФАСОВАННЫЕ В ПЛАСТИКОВЫЕ КОНТЕЙНЕРЫОБЕРНУТЫЕ ПИЩЕВОЙ ПЛЕНКОЙ. СМ.ДОПОЛНЕНИЕПОЛУФАБРИКАТ: БЛИНЧИКИ `БОЯРИН БЛИН` С КЛУБНИКОЙ, ФАСОВАННЫЕ ПО 360 ГР.ПОЛУФАБРИКАТ: БЛИНЧИКИ `БОЯРИН БЛИН` С ВИШНЕЙ, ФАСОВАННЫЕ ПО 360 ГРПОЛУФАБРИКАТ: БЛИНЧИКИ `БОЯРИН БЛИН` С ЛЕСНЫМИ ЯГОДАМИ, ФАСОВАННЫЕ ПО 360 ГР.ПОЛУФАБРИКАТ: БЛИНЧИКИ `БОЯРИН БЛИН` С ЧЕРНИКОЙ, ФАСОВАННЫЕ ПО 360 ГР.ПОЛУФАБРИКАТ: БЛИНЧИКИ `БОЯРИН БЛИН` С ВАР. СГУЩЕНЫМ МОЛОКОМ, ФАСОВАННЫЕ ПО 360 ГР.ПОЛУФАБРИКАТ: БЛИНЧИКИ `БОЯРИН БЛИН` С ТВОРОГОМ, ФАСОВАННЫЕ ПО 360 ГР.ПОЛУФАБРИКАТ: БЛИНЧИКИ `ШОКОДЕЛИЗ`, ФАСОВАННЫЕ ПО 360 ГР.</t>
  </si>
  <si>
    <t>РОССИЯ, ООО ТАЛОСТО</t>
  </si>
  <si>
    <t>ГОСУДАРЬ</t>
  </si>
  <si>
    <t>БЛИНЫ ЗАМОРОЖЕННЫЕС МЯСНОЙ НАЧИНКОЙ, СОДЕРЖАНИЕ НАЧИНКИ ОТ МАССЫ ТОВАРА - 15%, МОРОЖЕНЫЕ, СОДЕРЖАТ ПОДСЛАЩИВАЮЩИЕ ДОБАВКИ - САХАР, ВЕСОВЫЕ, 60 КГ</t>
  </si>
  <si>
    <t>МАСТЕРИЦА</t>
  </si>
  <si>
    <t>10207050/230518/0001174</t>
  </si>
  <si>
    <t>БЛИНЧИКИ С МЯСНОЙ НАЧИНКОЙ ЗАМОРОЖЕННЫЕ,В КАРТОННЫХ УПАКОВКАХ :</t>
  </si>
  <si>
    <t>БЛИНЧИКИ С МЯСОМ ЗАМОРОЖЕННЫЕ,В КАРТОННЫХ УПАКОВКАХ-2016 ШТ.</t>
  </si>
  <si>
    <t>ИЗДЕЛИЯ МУЧНЫЕ ГОТОВЫЕ, ЗАМОРОЖЕННЫЕ, БЕЗ ДОБАВЛЕНИЯ ПОДСЛАЩИВАЮЩИХ ВЕЩЕСТВ, ДЛЯ РОЗНИЧНОЙ ПРОДАЖИ, ВЕС БРУТТО С ПАЛЛЕТАМИ 8443.20 КГ:MDDI/БЛИНЧИКИ С ВЕТЧИНОЙ И СЫРОМ В КАРТ. УПАК.ПО 1 КГ (20ШТ. Х 50Г), УПАК. В 600 КАРТ.КОРОБ. ПО 4 УПАК., Ч,ВЕС НЕТТО 2400,000 КГ., СОСТАВ: НАЧИНКА 55%: ВОДА, ВЕТЧИНА ВЫСШЕГО СОРТА 16% (СВИНАЯ ВЕТЧИНА, БУЛЬОН (ВОДА, СВИНАЯ КОСТЬ, СВИНОЕ МЯСО,СЕЛЬДЕРЕЙ, МОРКОВЬ, ЛУК-ПОРЕЙ, АРОМАТИЧЕСКИЕ ТРАВЫ И СПЕЦИИ), СОЛЬ, ДЕКСТРОЗА, ЖАРЕНЫЙ ЛУК (ЛУК, ПОДСОЛНЕЧНОЕ МАСЛО), САХАР, ЭКСТРАКТ ДРОЖЖЕЙ, ЦИКОРИЙ, АНТИОКСИДАНТ - Е301 АСКОРБАТ НАТРИЯ, КОНСЕРВАНТ - Е250 НИТРИТ НАТРИЯ), ПШЕНИЧНАЯ МУКА,ПОДСОЛНЕЧНОЕ МАСЛО, ЛАКТОЗА, МОЛОЧНЫЕ БЕЛКИ, РАПСОВОЕ МАСЛО, ЯЙЦА, СЫР 2% (ЦЕЛЬНОЕ МОЛОКО, СОЛЬ, СЫЧУЖНЫЙ ФЕРМЕНТ), СМЕТАНА, СОЛЬ, АРОМАТИЗАТОР, ЭКСТРАКТЫ ПЕРЦА И МУСКАТНОГО ОРЕХА. ТЕСТО 45%: ВОДА, ПШЕНИЧНАЯ МУКА, СВЕЖЕЕ ЯЙЦО, СУХОЕ МОЛОКО,ПОДСОЛНЕЧНОЕ МАСЛО, ДЕКСТРОЗА, СОЛЬ.MDDI/БЛИНЧИКИ С ВЕТЧИНОЙ, СЫРОМ И ГРИБАМИ В КАРТ. УПАК.ПО 240 Г (2ШТ. Х 120Г), УПАК. В 440 КАРТ.КОРОБ. ПО 5 УПАК., Ч,ВЕС НЕТТО 528,000 КГ., СОСТАВ: НАЧИНКА 54%: СМЕТАНА, ВЕТЧИНА ВЫСШЕГО СОРТА 28% (СВИНАЯ ВЕТЧИНА, СОЛЬ, ДЕКСТРОЗА, СИРОП ГЛЮКОЗЫ,АРОМАТИЗАТОР, БУЛЬОН (ВОДА, СВИНАЯ КОСТЬ, СВИНОЕ МЯСО, СЕЛЬДЕРЕЙ, МОРКОВЬ, ЛУК-ПОРЕЙ, АРОМАТИЧЕСКИЕ ТРАВЫ И СПЕЦИИ), АНТИОКСИДАНТЫ - Е316 ЭРИТОРБАТ НАТРИЯ И Е301 АСКОРБАТ НАТРИЯ, КОНСЕРВАНТЫ - Е250 НИТРИТ НАТРИЯ И Е508 ХЛОРИД КАЛИЯ), ШАМПИНЬОНЫСВЕЖИЕ 18%, СЫР ЭММЕНТАЛЬ 13% (ЦЕЛЬНОЕ МОЛОКО, СОЛЬ, СЫЧУЖНЫЙ ФЕРМЕНТ, МОЛОЧНАЯ ЗАКВАСКА), ВОДА, ПШЕНИЧНАЯ МУКА, МАРГАРИН (ПАЛЬМОВЫЙ И РАПСОВЫЙ ЖИР, ВОДА, СОЛЬ, ЭМУЛЬГАТОР - Е401 МОНО- И ДИГЛИЦЕРИДЫ ЖИРНЫХ КИСЛОТ, РЕГУЛЯТОР КИСЛОТНОСТИ - Е270МОЛОЧНАЯ КИСЛОТА), БЕЛОЕ ВИНО, ОЛИВКОВОЕ МАСЛО EXTRA VIRGIN, ЧЕСНОК, АРОМАТИЗАТОР, СОЛЬ, НАТУРАЛЬНЫЙ ЭКСТРАКТ ПЕРЦА. ТЕСТО 46%: ВОДА, ПШЕНИЧНАЯ МУКА, ГРЕЧНЕВАЯ МУКА, СВЕЖЕЕ ЯЙЦО, ОБЕЗЖИРЕННОЕ СУХОЕ МОЛОКО, ПОДСОЛНЕЧНОЕ МАСЛО, СОЛЬ.MDDI/БЛИНЧИКИ С СЫРОМ В КАРТ. УПАК.ПО 1 КГ (20ШТ. Х 50Г), УПАК. В 480 КАРТ.КОРОБ. ПО 4 УПАК., Ч,ВЕС НЕТТО 1920,000 КГ., СОСТАВ: НАЧИНКА 55%: ВОДА, ПШЕНИЧНАЯ МУКА, СЫР ЭММЕНТАЛЬ 8% (ЦЕЛЬНОЕ МОЛОКО, СОЛЬ, СЫЧУЖНЫЙ ФЕРМЕНТ, МОЛОЧНАЯ ЗАКВАСКА),ПОДСОЛНЕЧНОЕ МАСЛО, ЛАКТОЗА, МОЛОЧНЫЕ БЕЛКИ, РАПСОВОЕ МАСЛО, ЯЙЦА, СОЛЬ, АРОМАТИЗАТОР, ЭКСТРАКТЫ ПЕРЦА И МУСКАТНОГО ОРЕХА. ТЕСТО 45%: ВОДА, ПШЕНИЧНАЯ МУКА, СВЕЖЕЕ ЯЙЦО, СУХОЕ МОЛОКО, ПОДСОЛНЕЧНОЕ МАСЛО, ДЕКСТРОЗА, СОЛЬ.MDDI/ПИРОГ С КОЗЬИМ СЫРОМ В КАРТ. УПАК.ПО 400 Г ' УПАК. В 504 КАРТ.КОРОБ. ПО 6 УПАК., Ч,ВЕС НЕТТО 1209,600 КГ., СОСТАВ: НАЧИНКА 62.5%: ТОМАТЫ 17,5%, ВОДА, СВЕЖЕЕ ЯЙЦО, КОЗИЙ СЫР 7,5%, ТВОРОГ (ПАСТЕРИЗОВАННОЕ КОРОВЬЕ МОЛОКО, СЛИВКИ, МОЛОЧНАЯ ЗАКВАСКА, СЫЧУЖНЫЙ ФЕРМЕНТ), ШПИНАТ 3,7%, КОЗИЙ СЫР ФЕРМЕНТИРОВАННЫЙ 2,1% (КОЗИЙ СЫР, КАРТОФЕЛЬНЫЙ КРАХМАЛ), МОДИФИЦИРОВАННЫЙ КУКУРУЗНЫЙ КРАХМАЛ, ПОДСОЛНЕЧНОЕ МАСЛО, БАЗИЛИК, СУХОЕ МОЛОКО, ПШЕНИЧНАЯ МУКА, СОЛЬ, ПЕКАРСКИЙ ПОРОШОК (ЭМУЛЬГАТОРЫ - Е450 ДИФОСФАТ,Е500 КАРБОНАТ НАТРИЯ, ПШЕНИЧНЫЙ КРАХМАЛ), ЭКСТРАКТЫ ПЕРЦА И МУСКАТНОГО ОРЕХА. ТЕСТО 37,5%: ПШЕНИЧНАЯ МУКА, ВОДА, РАПСОВОЕ МАСЛО, КАРТОФЕЛЬНЫЙ КРАХМАЛ, СВЕЖЕЕ ЯЙЦО, РИСОВЫЙ КРЕМ, ПЕКАРСКИЙ ПОРОШОК (ЭМУЛЬГАТОРЫ - Е450 ДИФОСФАТ, Е500 КАРБОНАТ НАТРИЯ,ПШЕНИЧНЫЙ КРАХМАЛ), СУХОЕ МОЛОКО, СОЛЬ. ПРОДУКТ МОЖЕТ СОДЕРЖАТЬ ОСТАТОЧНЫЕ СЛЕДЫ СЕЛЬДЕРЕЯ И ГОРЧИЦЫ.MDDI/ПИРОГ С ЛОСОСЕМ И ЛУКОМ ПОРЕЕМ В КАРТ. УПАК.ПО 400 Г , УПАК. В 504 КАРТ.КОРОБ. ПО 6 УПАК., Ч,ВЕС НЕТТО 1209,600 КГ., СОСТАВ: НАЧИНКА 65%: ЛОСОСЬ 19%, ВОДА, ЛУК-ПОРЕЙ 10%, СВЕЖЕЕ ЯЙЦО, ТВОРОГ (ПАСТЕРИЗОВАННОЕ КОРОВЬЕ МОЛОКО, СЛИВКИ, МОЛОЧНАЯЗАКВАСКА, СЫЧУЖНЫЙ ФЕРМЕНТ), СМЕТАНА, ЛАКТОЗА И МОЛОЧНЫЕ БЕЛКИ, ВЕРМУТ, РИСОВЫЙ КРАХМАЛ, ПШЕНИЧНАЯ МУКА, СОЛЬ, ЭКСТРАКТ ПЕРЦА И ЛУКА ШАЛОТ, АРОМАТИЗАТОР. ТЕСТО 35%: ПШЕНИЧНАЯ МУКА, ВОДА, РАПСОВОЕ МАСЛО, КАРТОФЕЛЬНЫЙ КРАХМАЛ, СВЕЖЕЕ ЯЙЦО, РИСОВЫЙ КРЕМ, ПЕКАРСКИЙ ПОРОШОК (ЭМУЛЬГАТОРЫ - Е450 ДИФОСФАТ, Е500 КАРБОНАТ НАТРИЯ, ПШЕНИЧНЫЙ КРАХМАЛ), СУХОЕ МОЛОКО, СОЛЬ. ПРОДУКТ МОЖЕТ СОДЕРЖАТЬ ОСТАТОЧНЫЕ СЛЕДЫ СЕЛЬДЕРЕЯ И ГОРЧИЦЫ.</t>
  </si>
  <si>
    <t>БЛИНЫС,МЯСНОЙ,НАЧИНКОЙ,,СОДЕРЖАНИЕ,,МЯСА,И,МЯСНЫХ,СУБПРОДУКТОВ,15%,ОТ,МАССЫ,ТОВАРА,,,МОРОЖЕНЫЕ,,БЕЗ,ПОДСЛАЩИВАЮЩИХ,ДОБАВОК</t>
  </si>
  <si>
    <t>БЛИНЫС МЯСНОЙ НАЧИНКОЙ, СОДЕРЖАНИЕ МЯСА И МЯСНЫХ СУБПРОДУКТОВ 15% ОТ МАССЫ ТОВАРА, МОРОЖЕНЫЕ, БЕЗ ПОДСЛАЩИВАЮЩИХ ДОБАВОК</t>
  </si>
  <si>
    <t>БЛИНЫ ЗАМОРОЖЕННЫЕС МЯСНОЙ НАЧИНКОЙ, СОДЕРЖАНИЕ МЯСА И МЯСНЫХ СУБПРОДУКТОВ 15% ОТ МАССЫ ТОВАРА, МОРОЖЕНЫЕ, БЕЗ ПОДСЛАЩИВАЮЩИХ ДОБАВОК, ВЕСОВЫЕ, 18 КГ</t>
  </si>
  <si>
    <t>БЛИНЫ ЗАМОРОЖЕННЫЕС НАЧИНКОЙ ИЗ МЯСА КУРЫ, СОДЕРЖАНИЕ МЯСА И МЯСНЫХ СУБПРОДУКТОВ 15% ОТ МАССЫ ТОВАРА, МОРОЖЕНЫЕ, БЕЗ ПОДСЛАЩИВАЮЩИХ ДОБАВОК, ВЕСОВЫЕ, 9 КГ</t>
  </si>
  <si>
    <t>БЛИНЫ С МЯСНОЙ НАЧИНКОЙ В АССОРТИМЕНТЕ__1.0__ :БЛИНЧИКИ С МЯСОМ, УПАКОВАННЫЕ В 648 ИНДИВИДУЛЬНЫЕ УПАКОВКИ И УЛОЖЕННЫЕ В 72 КАРТ. КОР. __1.1__ ИЗГОТОВИТЕЛЬ -ООО ТОРГОВЫЙ ДОМ ТАЛОСТО БРЕНД -МАСТЕРИЦА МАРКА -МАСТЕРИЦА МОДЕЛЬ -МАСТЕРИЦА АРТИКУЛ -МАСТЕРИЦА КОЛ-ВО72 ШТ</t>
  </si>
  <si>
    <t>БЛИНЫ С МЯСНОЙ НАЧИНКОЙ В АССОРТИМЕНТЕ__1.0__ :БЛИНЧИКИ С МЯСОМ, УПАКОВАННЫЕ В 3240 ИНДИВИДУЛЬНЫЕ УПАКОВКИ И УЛОЖЕННЫЕ В 360 КАРТ. КОР. __1.1__ ИЗГОТОВИТЕЛЬ -ООО ТОРГОВЫЙ ДОМ ТАЛОСТО БРЕНД -МАСТЕРИЦА МАРКА -МАСТЕРИЦА МОДЕЛЬ -МАСТЕРИЦА АРТИКУЛ -МАСТЕРИЦА КОЛ-ВО360 ШТ,__2.0__ БЛИНЧИКИ МЯСО ЦЫПЛЯТ, УПАКОВАННЫЕ В 1944 ИНДИВИДУЛЬНЫЕ УПАКОВКИ И УЛОЖЕННЫЕ В 216 КАРТ. КОР. __2.1__ ИЗГОТОВИТЕЛЬ -ООО ТОРГОВЫЙ ДОМ ТАЛОСТО БРЕНД -МАСТЕРИЦА МАРКА -МАСТЕРИЦА МОДЕЛЬ -МАСТЕРИЦА АРТИКУЛ -МАСТЕРИЦА КОЛ-ВО216 ШТ</t>
  </si>
  <si>
    <t>БЛИНЫ С МЯСНОЙ НАЧИНКОЙ В АССОРТИМЕНТЕ__1.0__ :БЛИНЧИКИ С МЯСОМ, УПАКОВАННЫЕ В 810 ИНДИВИДУЛЬНЫЕ УПАКОВКИ И УЛОЖЕННЫЕ В 90 КАРТ. КОР. __1.1__ ИЗГОТОВИТЕЛЬ -ООО ТОРГОВЫЙ ДОМ ТАЛОСТО БРЕНД -МАСТЕРИЦА МАРКА -МАСТЕРИЦА МОДЕЛЬ -МАСТЕРИЦА АРТИКУЛ -МАСТЕРИЦА КОЛ-ВО90 ШТ</t>
  </si>
  <si>
    <t>10317100/241216/0018541</t>
  </si>
  <si>
    <t>ИЗДЕЛИЯ БЫСТРОЗАМОРОЖЕННЫЕ С НАЧИНКОЙ, ПОДВЕРГНУТЫ ТЕМПЕРАТУРНОЙ ОБРАБОТКЕ: -БЛИНЫ С МЯСОМ, -ЧЕБУРЕКИ ВОСТОЧНЫЕ. :</t>
  </si>
  <si>
    <t>ЧЕБУРЕКИ С НАЧИНКОЙ ИЗ ГОВЯЖЬЕГО ФАРША И ЛУКА, ХЛЕБОБУЛОЧНОЕ ИЗДЕЛИЕ БЕЗ ПОДСЛАЩИВАЮЩИХ ДОБАВОК, ЗАМОРОЖЕННЫЕ. СОДЕРЖАНИЕ МЯСНЫХ ПРОДУКТОВ - 15%</t>
  </si>
  <si>
    <t>ООО `МЯСНОЙ ДВОР`</t>
  </si>
  <si>
    <t>МУЧНЫЕ ИЗДЕЛИЯ ПОДВЕРГ. ТЕПЛ. ОБРАБОТКЕ: ГОРЯЧИ ИЗ ПЕЧИ БЛИНЧИКИ С ВАР. СГУЩ. МОЛОКОМ ВЕС. (118) 1УПАК*5КГ. СОСТАВ:ВОДА ПИТЬЕВАЯ, ВАРЕНОЕ СГУЩЕННОЕ МОЛОКО, МУКА ПШЕНИЧНАЯ ХЛЕБОПЕКАРНАЯ В/С, МАСЛО ПОДСОЛНЕЧНОЕ РАФИНИРОВАННОЕ ДЕЗОДОРИРОВАННОЕ, САХАР, СОЛЬ ПОВАРЕННАЯ ПИЩЕВАЯ, ЯИЧНЫЙ МЕЛАНЖ, РАЗРЫХЛИТЕЛЬ Е500 (СОДА ПИЩЕВАЯ), АРОМАТИЗАТОР &lt;ВАНИЛИН&gt; ИДЕНТИЧНЫЙ НАТУРАЛЬНОМУ ГОРЯЧИ ИЗ ПЕЧИ БЛИНЧИКИ С КЛУБНИКОЙ ВЕС. (109) 1УПАК*5КГ. СОСТАВ:ВОДА ПИТЬЕВАЯ, МУКА ПШЕНИЧНАЯ ХЛЕБОПЕКАРНАЯ В/С, КЛУБНИКА, САХАР, МАСЛО ПОДСОЛНЕЧНОЕ РАФИНИРОВАННОЕ ДЕЗОДОРИРОВАННОЕ, СОЛЬ ПОВАРЕННАЯ ПИЩЕВАЯ, ЯИЧНЫЙ МЕЛАНЖ, РАЗРЫХЛИТЕЛЬ Е500 (СОДА ПИЩЕВАЯ), АРОМАТИЗАТОР ИДЕНТИЧНЫЙ НАТУРАЛЬНОМУ &lt;ВАНИЛИН&gt;, РЕГУЛЯТОР КИСЛОТНОСТИ Е330 (ЛИМОННАЯ КИСЛОТА) ГОРЯЧИ ИЗ ПЕЧИ БЛИНЧИКИ С КУРИЦЕЙ ВЕС. (114) 1УПАК*5КГ. СОСТАВ:ВОДА ПИТЬЕВАЯ, МУКА ПШЕНИЧНАЯ ХЛЕБОПЕКАРНАЯ В/С, МЯСО ПТИЦЫ МЕХАНИЧЕСКОЙ ОБВАЛКИ, ФАРШ ИНДЕЙКИ, ЛУК,, МАСЛО ПОДСОЛНЕЧНОЕ РАФИНИРОВАННОЕ ДЕЗОДО-РИРОВАННОЕ, САХАР, БЕЛОК СОЕВЫЙ, ЯИЧНЫЙ МЕЛАНЖ, ПШЕНИЧНАЯ КЛЕТЧАТКА, МОРКОВЬ, СОЛЬ ПОВАРЕННАЯ ПИЩЕВАЯ, ПЕРЕЦ ЧЕРНЫЙ МОЛОТЫЙ, РАЗРЫХЛИТЕЛЬ Е500 (СОДА ПИЩЕВАЯ) ГОРЯЧИ ИЗ ПЕЧИ БЛИНЧИКИ С МЯСОМ ВЕС. (101) 1УПАК*5КГ. СОСТАВ:ВОДА ПИТЬЕВАЯ, МУКА ПШЕНИЧНАЯ ХЛЕБОПЕКАРНАЯ В/С, ГОВЯДИНА, ЛУК РЕПЧАТЫЙ ОЧИЩЕННЫЙ, МАСЛО ПОДСОЛ-НЕЧНОЕ РАФИНИРОВАННОЕ ДЕЗОДОРИРОВАННОЕ, САХАР, МЯСО ПТИЦЫ МЕХАНИЧЕСКОЙ ОБВАЛКИ, БЕЛОК СОЕВЫЙ, СОЛЬ ПОВАРЕННАЯ ПИЩЕВАЯ, ЯИЧНЫЙ МЕЛАНЖ, МОР-КОВЬ, ПЕРЕЦ ЧЕРНЫЙ МОЛОТЫЙ, РАЗРЫХЛИТЕЛЬ Е500 (СОДА ПИЩЕВАЯ) ГОРЯЧИ ИЗ ПЕЧИ БЛИНЧИКИ С ТВОРОГОМ ВЕС. (102) 1УПАК*5КГ. СОСТАВ:ВОДА ПИТЬЕВАЯ, МУКА ПШЕНИЧНАЯ ХЛЕБОПЕКАРНАЯ В/С, ТВОРОГ, САХАР, МАСЛО ПОДСОЛНЕЧНОЕ РАФИНИРОВАННОЕ ДЕЗОДОРИРОВАННОЕ, СОЛЬ ПОВАРЕННАЯ ПИЩЕВАЯ, ЯИЧ-НЫЙ ПОРОШОК, РАЗРЫХЛИТЕЛЬ Е500 (СОДА ПИЩЕВАЯ), АРОМАТИЗАТОР ИДЕНТИЧНЫЙ НАТУРАЛЬНОМУ &lt;ВАНИЛИН&gt;.</t>
  </si>
  <si>
    <t>МУЧНЫЕ ИЗДЕЛИЯ ПОДВЕРГ. ТЕПЛ. ОБРАБОТКЕ: ГОРЯЧИ ИЗ ПЕЧИ БЛИНЧИКИ С ВАР. СГУЩ. МОЛОКОМ (119) 1УПАК*10ШТ (1ШТ*0,360КГ) ДЕКЛАРАЦИЯ СООТВЕТСТВИЯ ЕАЭС N RU Д-RU.АЯ24.В.08138 ДО 29.10.20. СОСТАВ:ВОДА ПИТЬЕВАЯ, ВАРЕНОЕ СГУЩЕННОЕ МОЛОКО, МУКА ПШЕНИЧНАЯ ХЛЕБОПЕКАРНАЯ В/С, МАСЛО ПОДСОЛНЕЧНОЕ РАФИНИРОВАННОЕ ДЕЗОДОРИРОВАННОЕ, САХАР, СОЛЬ ПОВАРЕННАЯ ПИЩЕВАЯ, ЯИЧНЫЙ МЕЛАНЖ, РАЗРЫХЛИТЕЛЬ Е500 (СОДА ПИЩЕВАЯ), АРОМАТИЗАТОР &lt;ВАНИЛИН&gt; ИДЕНТИЧНЫЙ НАТУРАЛЬНОМУ ГОРЯЧИ ИЗ ПЕЧИ БЛИНЧИКИ С МЯСОМ (105) 1УПАК*10ШТ (1ШТ*0,360КГ) ДЕКЛАРАЦИЯ СООТВЕТСТВИЯ ЕАЭС N RU Д-RU.АЯ24.В.08137 ДО 29.10.20. СОСТАВ:ВОДА ПИТЬЕВАЯ, МУКА ПШЕНИЧНАЯ ХЛЕБОПЕКАРНАЯ В/С, ГОВЯДИНА, ЛУК РЕПЧАТЫЙ ОЧИЩЕННЫЙ, МАСЛО ПОДСОЛ-НЕЧНОЕ РАФИНИРОВАННОЕ ДЕЗОДОРИРОВАННОЕ, САХАР, МЯСО ПТИЦЫ МЕХАНИЧЕСКОЙ ОБВАЛКИ, БЕЛОК СОЕВЫЙ, СОЛЬ ПОВАРЕННАЯ ПИЩЕВАЯ, ЯИЧНЫЙ МЕЛАНЖ, МОР-КОВЬ, ПЕРЕЦ ЧЕРНЫЙ МОЛОТЫЙ, РАЗРЫХЛИТЕЛЬ Е500 (СОДА ПИЩЕВАЯ) ГОРЯЧИ ИЗ ПЕЧИ БЛИНЧИКИ С ТВОРОГОМ (106) 1УПАК*10ШТ (1ШТ*0,360КГ) ДЕКЛАРАЦИЯ СООТВЕТСТВИЯ ЕАЭС N RU Д-RU.АЯ24.В.08138 ДО 29.10.20. СОСТАВ:ВОДА ПИТЬЕВАЯ, МУКА ПШЕНИЧНАЯ ХЛЕБОПЕКАРНАЯ В/С, ТВОРОГ, САХАР, МАСЛО ПОДСОЛНЕЧНОЕ РАФИНИРОВАННОЕ ДЕЗОДОРИРОВАННОЕ, СОЛЬ ПОВАРЕННАЯ ПИЩЕВАЯ, ЯИЧ-НЫЙ ПОРОШОК, РАЗРЫХЛИТЕЛЬ Е500 (СОДА ПИЩЕВАЯ), АРОМАТИЗАТОР ИДЕНТИЧНЫЙ НАТУРАЛЬНОМУ &lt;ВАНИЛИН&gt;.</t>
  </si>
  <si>
    <t>МУЧНЫЕ ИЗДЕЛИЯ ПОДВЕРГ. ТЕПЛ. ОБРАБОТКЕ: ГОРЯЧИ ИЗ ПЕЧИ БЛИНЧИКИ Б/Н (111) 1УПАК*11ШТ (1ШТ*0,360КГ), СОСТАВ: ВОДА ПИТЬЕВАЯ, МУКА ПШЕНИЧНАЯ ХЛЕБОПЕКАРНАЯ В/С, МАСЛО ПОДСОЛНЕЧНОЕ РАФИНИРОВАННОЕ ДЕЗОДОРИРО-ВАННОЕ, САХАР, СОЛЬ ПОВАРЕННАЯ ПИЩЕВАЯ, ЯИЧНЫЙ ПОРОШОК, РАЗРЫХЛИТЕЛЬ Е500 (СОДА ПИЩЕВАЯ) ГОРЯЧИ ИЗ ПЕЧИ БЛИНЧИКИ С МЯСОМ (105) 1УПАК*10ШТ (1ШТ*0,360КГ), СОСТАВ: ВОДА ПИТЬЕВАЯ, МУКА ПШЕНИЧНАЯ ХЛЕБОПЕКАРНАЯ В/С, ГОВЯДИНА, ЛУК РЕПЧАТЫЙ ОЧИЩЕННЫЙ, МАСЛО ПОДСОЛ-НЕЧНОЕ РАФИНИРОВАННОЕ ДЕЗОДОРИРОВАННОЕ, САХАР, МЯСО ПТИЦЫ МЕХАНИЧЕСКОЙ ОБВАЛКИ, БЕЛОК СОЕВЫЙ, СОЛЬ ПОВАРЕННАЯ ПИЩЕВАЯ, ЯИЧНЫЙ МЕЛАНЖ, МОР-КОВЬ, ПЕРЕЦ ЧЕРНЫЙ МОЛОТЫЙ, РАЗРЫХЛИТЕЛЬ Е500 (СОДА ПИЩЕВАЯ) ГОРЯЧИ ИЗ ПЕЧИ БЛИНЧИКИ С ТВОРОГОМ (106) 1УПАК*10ШТ (1ШТ*0,360КГ), СОСТАВ: ВОДА ПИТЬЕВАЯ, МУКА ПШЕНИЧНАЯ ХЛЕБОПЕКАРНАЯ В/С, ТВОРОГ, САХАР, МАСЛО ПОДСОЛНЕЧНОЕ РАФИНИРОВАННОЕ ДЕЗОДОРИРОВАННОЕ, СОЛЬ ПОВАРЕННАЯ ПИЩЕВАЯ, ЯИЧ-НЫЙ ПОРОШОК, РАЗРЫХЛИТЕЛЬ Е500 (СОДА ПИЩЕВАЯ), АРОМАТИЗАТОР ИДЕНТИЧНЫЙ НАТУРАЛЬНОМУ &lt;ВАНИЛИН&gt;.</t>
  </si>
  <si>
    <t>МУЧНЫЕ ИЗДЕЛИЯ ПОДВЕРГ. ТЕПЛ. ОБРАБОТКЕ: ГОРЯЧИ ИЗ ПЕЧИ БЛИНЧИКИ С МЯСОМ (105) 1УПАК*10ШТ (1ШТ*0,360КГ) ГОРЯЧИ ИЗ ПЕЧИ БЛИНЧИКИ С ТВОРОГОМ (106) 1УПАК*10ШТ (1ШТ*0,360КГ)</t>
  </si>
  <si>
    <t>С МЯСОМ</t>
  </si>
  <si>
    <t>ЧЕБУР</t>
  </si>
  <si>
    <t>ОООМОРОЗКО, МОРОЗКО</t>
  </si>
  <si>
    <t>ОООМОРОЗКО,, МОРОЗКО</t>
  </si>
  <si>
    <t>ЗАО КОРОНА</t>
  </si>
  <si>
    <t>ЗАО ПРОИЗВОДСТВЕННАЯ КОМПАНИЯ КОРОНА</t>
  </si>
  <si>
    <t>ООО БЕЛЫЙ КРАЙ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</si>
</sst>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indexed="8"/>
      <name val="Arial Cyr"/>
      <charset val="204"/>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indexed="15"/>
        <bgColor indexed="64"/>
      </patternFill>
    </fill>
    <fill>
      <patternFill patternType="solid">
        <fgColor rgb="FF92D050"/>
        <bgColor indexed="64"/>
      </patternFill>
    </fill>
    <fill>
      <patternFill patternType="solid">
        <fgColor rgb="FFFFC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14" fontId="0" fillId="0" borderId="0" xfId="0" applyNumberFormat="1"/>
    <xf numFmtId="0" fontId="16" fillId="33" borderId="0" xfId="0" applyFont="1" applyFill="1"/>
    <xf numFmtId="164" fontId="0" fillId="0" borderId="0" xfId="0" applyNumberFormat="1"/>
    <xf numFmtId="4" fontId="0" fillId="0" borderId="0" xfId="0" applyNumberFormat="1"/>
    <xf numFmtId="0" fontId="16" fillId="35" borderId="0" xfId="0" applyFont="1" applyFill="1"/>
    <xf numFmtId="0" fontId="18" fillId="36" borderId="10" xfId="0" applyFont="1" applyFill="1" applyBorder="1" applyAlignment="1">
      <alignment horizontal="left"/>
    </xf>
    <xf numFmtId="0" fontId="0" fillId="0" borderId="0" xfId="0" applyFill="1"/>
    <xf numFmtId="0" fontId="16" fillId="35" borderId="0" xfId="0" applyFont="1" applyFill="1" applyAlignment="1">
      <alignment horizontal="left"/>
    </xf>
    <xf numFmtId="1" fontId="0" fillId="0" borderId="0" xfId="0" applyNumberFormat="1" applyAlignment="1">
      <alignment horizontal="left" vertical="center"/>
    </xf>
    <xf numFmtId="0" fontId="0" fillId="0" borderId="0" xfId="0" applyAlignment="1">
      <alignment horizontal="left"/>
    </xf>
    <xf numFmtId="0" fontId="16" fillId="34" borderId="0" xfId="0" applyFont="1" applyFill="1"/>
    <xf numFmtId="0" fontId="16" fillId="0" borderId="0" xfId="0" applyFont="1"/>
    <xf numFmtId="0" fontId="0" fillId="33" borderId="0" xfId="0" applyFill="1"/>
    <xf numFmtId="0" fontId="0" fillId="37" borderId="0" xfId="0" applyFill="1"/>
    <xf numFmtId="0" fontId="0" fillId="0" borderId="0" xfId="0" applyFill="1" applyBorder="1"/>
    <xf numFmtId="0" fontId="0" fillId="0" borderId="0" xfId="0" applyBorder="1"/>
    <xf numFmtId="0" fontId="0" fillId="38" borderId="0" xfId="0" applyFill="1"/>
    <xf numFmtId="1" fontId="0" fillId="0" borderId="0" xfId="0" applyNumberFormat="1"/>
    <xf numFmtId="1" fontId="0" fillId="0" borderId="0" xfId="0" applyNumberFormat="1" applyAlignment="1">
      <alignment horizontal="center" vertical="center"/>
    </xf>
    <xf numFmtId="0" fontId="16" fillId="35" borderId="0" xfId="0" applyFont="1" applyFill="1" applyAlignment="1">
      <alignment horizontal="center" vertical="center"/>
    </xf>
    <xf numFmtId="0" fontId="0" fillId="0" borderId="0" xfId="0" applyAlignment="1">
      <alignment horizontal="center" vertical="center"/>
    </xf>
    <xf numFmtId="0" fontId="0" fillId="34" borderId="0" xfId="0" applyFill="1"/>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tabSelected="1" zoomScale="80" zoomScaleNormal="80" workbookViewId="0">
      <pane ySplit="1" topLeftCell="A2" activePane="bottomLeft" state="frozen"/>
      <selection pane="bottomLeft" activeCell="O23" sqref="O23"/>
    </sheetView>
  </sheetViews>
  <sheetFormatPr defaultRowHeight="15" x14ac:dyDescent="0.25"/>
  <cols>
    <col min="3" max="3" width="11.5703125" customWidth="1"/>
    <col min="4" max="4" width="5.85546875" style="21" customWidth="1"/>
    <col min="5" max="5" width="3.85546875" style="10" customWidth="1"/>
    <col min="6" max="6" width="5" customWidth="1"/>
    <col min="7" max="10" width="9.140625" customWidth="1"/>
    <col min="11" max="11" width="34.7109375" customWidth="1"/>
    <col min="12" max="12" width="4.42578125" customWidth="1"/>
    <col min="13" max="13" width="28.42578125" customWidth="1"/>
    <col min="14" max="14" width="16.28515625" customWidth="1"/>
    <col min="15" max="15" width="19.140625" customWidth="1"/>
    <col min="16" max="16" width="19.42578125" customWidth="1"/>
    <col min="17" max="17" width="19.140625" customWidth="1"/>
    <col min="18" max="18" width="15.85546875" customWidth="1"/>
    <col min="19" max="20" width="14.28515625" customWidth="1"/>
    <col min="21" max="21" width="9.5703125" customWidth="1"/>
    <col min="22" max="22" width="15" customWidth="1"/>
    <col min="23" max="23" width="10.5703125" customWidth="1"/>
    <col min="24" max="24" width="11.42578125" customWidth="1"/>
    <col min="25" max="25" width="11" customWidth="1"/>
  </cols>
  <sheetData>
    <row r="1" spans="1:25" x14ac:dyDescent="0.25">
      <c r="A1" s="2" t="s">
        <v>75</v>
      </c>
      <c r="B1" s="12" t="s">
        <v>0</v>
      </c>
      <c r="C1" s="12" t="s">
        <v>1</v>
      </c>
      <c r="D1" s="20" t="s">
        <v>218</v>
      </c>
      <c r="E1" s="8" t="s">
        <v>229</v>
      </c>
      <c r="F1" s="12" t="s">
        <v>2</v>
      </c>
      <c r="G1" s="12" t="s">
        <v>3</v>
      </c>
      <c r="H1" s="5" t="s">
        <v>4</v>
      </c>
      <c r="I1" s="5" t="s">
        <v>5</v>
      </c>
      <c r="J1" s="12" t="s">
        <v>6</v>
      </c>
      <c r="K1" s="11" t="s">
        <v>212</v>
      </c>
      <c r="L1" s="6" t="s">
        <v>333</v>
      </c>
      <c r="M1" s="5" t="s">
        <v>213</v>
      </c>
      <c r="N1" s="5" t="s">
        <v>217</v>
      </c>
      <c r="O1" s="12" t="s">
        <v>7</v>
      </c>
      <c r="P1" s="5" t="s">
        <v>214</v>
      </c>
      <c r="Q1" s="5" t="s">
        <v>273</v>
      </c>
      <c r="R1" s="12" t="s">
        <v>8</v>
      </c>
      <c r="S1" s="5" t="s">
        <v>215</v>
      </c>
      <c r="T1" s="5" t="s">
        <v>274</v>
      </c>
      <c r="U1" s="12" t="s">
        <v>9</v>
      </c>
      <c r="V1" s="12" t="s">
        <v>10</v>
      </c>
      <c r="W1" s="12" t="s">
        <v>11</v>
      </c>
      <c r="X1" s="12" t="s">
        <v>12</v>
      </c>
      <c r="Y1" s="12" t="s">
        <v>13</v>
      </c>
    </row>
    <row r="2" spans="1:25" x14ac:dyDescent="0.25">
      <c r="A2">
        <v>59101</v>
      </c>
      <c r="B2" t="s">
        <v>304</v>
      </c>
      <c r="C2" s="1">
        <v>41865</v>
      </c>
      <c r="D2" s="9">
        <v>2014</v>
      </c>
      <c r="E2" s="9">
        <v>8</v>
      </c>
      <c r="F2" t="s">
        <v>14</v>
      </c>
      <c r="G2" t="s">
        <v>21</v>
      </c>
      <c r="H2" t="s">
        <v>33</v>
      </c>
      <c r="I2" t="s">
        <v>37</v>
      </c>
      <c r="J2" t="s">
        <v>15</v>
      </c>
      <c r="K2" t="s">
        <v>316</v>
      </c>
      <c r="L2">
        <f>IF(ISERROR(FIND(L$1,K2,1)),0,1)</f>
        <v>0</v>
      </c>
      <c r="M2" t="s">
        <v>302</v>
      </c>
      <c r="N2" s="7" t="s">
        <v>332</v>
      </c>
      <c r="O2" t="s">
        <v>27</v>
      </c>
      <c r="P2" t="s">
        <v>27</v>
      </c>
      <c r="Q2" t="s">
        <v>27</v>
      </c>
      <c r="S2" t="s">
        <v>27</v>
      </c>
      <c r="T2" t="s">
        <v>27</v>
      </c>
      <c r="V2">
        <v>1905909000</v>
      </c>
      <c r="W2">
        <v>8103.2</v>
      </c>
      <c r="X2">
        <v>8088.0320000000002</v>
      </c>
      <c r="Y2">
        <v>26932.67</v>
      </c>
    </row>
    <row r="3" spans="1:25" x14ac:dyDescent="0.25">
      <c r="A3" s="13">
        <v>378268</v>
      </c>
      <c r="B3" t="s">
        <v>324</v>
      </c>
      <c r="C3" s="3">
        <v>42728</v>
      </c>
      <c r="D3" s="9">
        <v>2016</v>
      </c>
      <c r="E3" s="9">
        <v>12</v>
      </c>
      <c r="F3" t="s">
        <v>36</v>
      </c>
      <c r="G3" t="s">
        <v>166</v>
      </c>
      <c r="H3" t="s">
        <v>166</v>
      </c>
      <c r="I3" t="s">
        <v>167</v>
      </c>
      <c r="J3" t="s">
        <v>16</v>
      </c>
      <c r="K3" t="s">
        <v>325</v>
      </c>
      <c r="L3">
        <f>IF(ISERROR(FIND(L$1,K3,1)),0,1)</f>
        <v>1</v>
      </c>
      <c r="M3" s="7" t="s">
        <v>302</v>
      </c>
      <c r="N3" t="s">
        <v>332</v>
      </c>
      <c r="O3" t="s">
        <v>195</v>
      </c>
      <c r="P3" t="s">
        <v>216</v>
      </c>
      <c r="Q3" t="s">
        <v>216</v>
      </c>
      <c r="R3" t="s">
        <v>24</v>
      </c>
      <c r="S3" t="s">
        <v>216</v>
      </c>
      <c r="T3" t="s">
        <v>216</v>
      </c>
      <c r="U3">
        <v>12</v>
      </c>
      <c r="V3">
        <v>1905909000</v>
      </c>
      <c r="W3" s="4">
        <v>20.6</v>
      </c>
      <c r="X3" s="4">
        <v>18.079999999999998</v>
      </c>
      <c r="Y3" s="4">
        <v>47.36</v>
      </c>
    </row>
    <row r="4" spans="1:25" x14ac:dyDescent="0.25">
      <c r="A4">
        <v>246148</v>
      </c>
      <c r="B4" t="s">
        <v>159</v>
      </c>
      <c r="C4" s="1">
        <v>42649</v>
      </c>
      <c r="D4" s="9">
        <v>2016</v>
      </c>
      <c r="E4" s="9">
        <v>10</v>
      </c>
      <c r="F4" t="s">
        <v>36</v>
      </c>
      <c r="G4" t="s">
        <v>37</v>
      </c>
      <c r="H4" t="s">
        <v>33</v>
      </c>
      <c r="I4" t="s">
        <v>37</v>
      </c>
      <c r="J4" t="s">
        <v>26</v>
      </c>
      <c r="K4" t="s">
        <v>311</v>
      </c>
      <c r="L4">
        <f>IF(ISERROR(FIND(L$1,K4,1)),0,1)</f>
        <v>0</v>
      </c>
      <c r="M4" t="s">
        <v>302</v>
      </c>
      <c r="N4" s="7" t="s">
        <v>332</v>
      </c>
      <c r="O4" t="s">
        <v>336</v>
      </c>
      <c r="P4" t="s">
        <v>216</v>
      </c>
      <c r="Q4" t="s">
        <v>216</v>
      </c>
      <c r="R4" t="s">
        <v>310</v>
      </c>
      <c r="S4" t="s">
        <v>216</v>
      </c>
      <c r="T4" t="s">
        <v>216</v>
      </c>
      <c r="U4">
        <v>1</v>
      </c>
      <c r="V4">
        <v>1905906000</v>
      </c>
      <c r="W4">
        <v>63</v>
      </c>
      <c r="X4">
        <v>60</v>
      </c>
      <c r="Y4">
        <v>170.87</v>
      </c>
    </row>
    <row r="5" spans="1:25" x14ac:dyDescent="0.25">
      <c r="A5">
        <v>202744</v>
      </c>
      <c r="B5" t="s">
        <v>147</v>
      </c>
      <c r="C5" s="1">
        <v>42466</v>
      </c>
      <c r="D5" s="9">
        <v>2016</v>
      </c>
      <c r="E5" s="9">
        <v>4</v>
      </c>
      <c r="F5" t="s">
        <v>36</v>
      </c>
      <c r="G5" t="s">
        <v>37</v>
      </c>
      <c r="H5" t="s">
        <v>33</v>
      </c>
      <c r="I5" t="s">
        <v>35</v>
      </c>
      <c r="J5" t="s">
        <v>18</v>
      </c>
      <c r="K5" t="s">
        <v>319</v>
      </c>
      <c r="L5">
        <f>IF(ISERROR(FIND(L$1,K5,1)),0,1)</f>
        <v>0</v>
      </c>
      <c r="M5" t="s">
        <v>302</v>
      </c>
      <c r="N5" s="7" t="s">
        <v>332</v>
      </c>
      <c r="O5" t="s">
        <v>337</v>
      </c>
      <c r="P5" t="s">
        <v>216</v>
      </c>
      <c r="Q5" t="s">
        <v>216</v>
      </c>
      <c r="R5" t="s">
        <v>310</v>
      </c>
      <c r="S5" t="s">
        <v>216</v>
      </c>
      <c r="T5" t="s">
        <v>216</v>
      </c>
      <c r="U5">
        <v>32</v>
      </c>
      <c r="V5">
        <v>1905909000</v>
      </c>
      <c r="W5">
        <v>19.600000000000001</v>
      </c>
      <c r="X5">
        <v>18</v>
      </c>
      <c r="Y5">
        <v>51.11</v>
      </c>
    </row>
    <row r="6" spans="1:25" x14ac:dyDescent="0.25">
      <c r="A6">
        <v>202770</v>
      </c>
      <c r="B6" t="s">
        <v>147</v>
      </c>
      <c r="C6" s="1">
        <v>42466</v>
      </c>
      <c r="D6" s="9">
        <v>2016</v>
      </c>
      <c r="E6" s="9">
        <v>4</v>
      </c>
      <c r="F6" t="s">
        <v>36</v>
      </c>
      <c r="G6" t="s">
        <v>37</v>
      </c>
      <c r="H6" t="s">
        <v>33</v>
      </c>
      <c r="I6" t="s">
        <v>35</v>
      </c>
      <c r="J6" t="s">
        <v>18</v>
      </c>
      <c r="K6" t="s">
        <v>320</v>
      </c>
      <c r="L6">
        <f>IF(ISERROR(FIND(L$1,K6,1)),0,1)</f>
        <v>0</v>
      </c>
      <c r="M6" t="s">
        <v>302</v>
      </c>
      <c r="N6" s="7" t="s">
        <v>332</v>
      </c>
      <c r="O6" t="s">
        <v>337</v>
      </c>
      <c r="P6" t="s">
        <v>216</v>
      </c>
      <c r="Q6" t="s">
        <v>216</v>
      </c>
      <c r="R6" t="s">
        <v>310</v>
      </c>
      <c r="S6" t="s">
        <v>216</v>
      </c>
      <c r="T6" t="s">
        <v>216</v>
      </c>
      <c r="U6">
        <v>31</v>
      </c>
      <c r="V6">
        <v>1905909000</v>
      </c>
      <c r="W6">
        <v>9.8000000000000007</v>
      </c>
      <c r="X6">
        <v>9</v>
      </c>
      <c r="Y6">
        <v>25.56</v>
      </c>
    </row>
    <row r="7" spans="1:25" x14ac:dyDescent="0.25">
      <c r="A7">
        <v>162516</v>
      </c>
      <c r="B7" t="s">
        <v>303</v>
      </c>
      <c r="C7" s="1">
        <v>42240</v>
      </c>
      <c r="D7" s="9">
        <v>2015</v>
      </c>
      <c r="E7" s="9">
        <v>8</v>
      </c>
      <c r="F7" t="s">
        <v>36</v>
      </c>
      <c r="G7" t="s">
        <v>37</v>
      </c>
      <c r="H7" t="s">
        <v>33</v>
      </c>
      <c r="I7" t="s">
        <v>35</v>
      </c>
      <c r="J7" t="s">
        <v>26</v>
      </c>
      <c r="K7" t="s">
        <v>318</v>
      </c>
      <c r="L7">
        <f>IF(ISERROR(FIND(L$1,K7,1)),0,1)</f>
        <v>0</v>
      </c>
      <c r="M7" t="s">
        <v>302</v>
      </c>
      <c r="N7" s="7" t="s">
        <v>332</v>
      </c>
      <c r="O7" t="s">
        <v>337</v>
      </c>
      <c r="P7" t="s">
        <v>216</v>
      </c>
      <c r="Q7" t="s">
        <v>216</v>
      </c>
      <c r="R7" t="s">
        <v>310</v>
      </c>
      <c r="S7" t="s">
        <v>216</v>
      </c>
      <c r="T7" t="s">
        <v>216</v>
      </c>
      <c r="U7">
        <v>8</v>
      </c>
      <c r="V7">
        <v>1905909000</v>
      </c>
      <c r="W7">
        <v>108</v>
      </c>
      <c r="X7">
        <v>100</v>
      </c>
      <c r="Y7">
        <v>255.09</v>
      </c>
    </row>
    <row r="8" spans="1:25" x14ac:dyDescent="0.25">
      <c r="A8">
        <v>127810</v>
      </c>
      <c r="B8" t="s">
        <v>301</v>
      </c>
      <c r="C8" s="1">
        <v>42151</v>
      </c>
      <c r="D8" s="9">
        <v>2015</v>
      </c>
      <c r="E8" s="9">
        <v>5</v>
      </c>
      <c r="F8" t="s">
        <v>36</v>
      </c>
      <c r="G8" t="s">
        <v>37</v>
      </c>
      <c r="H8" t="s">
        <v>33</v>
      </c>
      <c r="I8" t="s">
        <v>35</v>
      </c>
      <c r="J8" t="s">
        <v>26</v>
      </c>
      <c r="K8" t="s">
        <v>317</v>
      </c>
      <c r="L8">
        <f>IF(ISERROR(FIND(L$1,K8,1)),0,1)</f>
        <v>0</v>
      </c>
      <c r="M8" t="s">
        <v>302</v>
      </c>
      <c r="N8" s="7" t="s">
        <v>332</v>
      </c>
      <c r="O8" t="s">
        <v>337</v>
      </c>
      <c r="P8" t="s">
        <v>216</v>
      </c>
      <c r="Q8" t="s">
        <v>216</v>
      </c>
      <c r="R8" t="s">
        <v>310</v>
      </c>
      <c r="S8" t="s">
        <v>216</v>
      </c>
      <c r="T8" t="s">
        <v>216</v>
      </c>
      <c r="U8">
        <v>8</v>
      </c>
      <c r="V8">
        <v>1905909000</v>
      </c>
      <c r="W8">
        <v>108</v>
      </c>
      <c r="X8">
        <v>100</v>
      </c>
      <c r="Y8">
        <v>345.31</v>
      </c>
    </row>
    <row r="9" spans="1:25" x14ac:dyDescent="0.25">
      <c r="A9">
        <v>345803</v>
      </c>
      <c r="B9" t="s">
        <v>204</v>
      </c>
      <c r="C9" s="3">
        <v>43028</v>
      </c>
      <c r="D9" s="9">
        <v>2017</v>
      </c>
      <c r="E9" s="9">
        <v>10</v>
      </c>
      <c r="F9" t="s">
        <v>36</v>
      </c>
      <c r="G9" t="s">
        <v>166</v>
      </c>
      <c r="H9" t="s">
        <v>166</v>
      </c>
      <c r="I9" t="s">
        <v>169</v>
      </c>
      <c r="J9" t="s">
        <v>19</v>
      </c>
      <c r="K9" t="s">
        <v>322</v>
      </c>
      <c r="L9">
        <f>IF(ISERROR(FIND(L$1,K9,1)),0,1)</f>
        <v>0</v>
      </c>
      <c r="M9" t="s">
        <v>302</v>
      </c>
      <c r="N9" s="7" t="s">
        <v>332</v>
      </c>
      <c r="O9" t="s">
        <v>182</v>
      </c>
      <c r="P9" s="10" t="s">
        <v>144</v>
      </c>
      <c r="Q9" s="10" t="s">
        <v>144</v>
      </c>
      <c r="R9" t="s">
        <v>312</v>
      </c>
      <c r="S9" t="s">
        <v>312</v>
      </c>
      <c r="T9" t="s">
        <v>312</v>
      </c>
      <c r="U9">
        <v>2</v>
      </c>
      <c r="V9">
        <v>1905909000</v>
      </c>
      <c r="W9" s="4">
        <v>2624.83</v>
      </c>
      <c r="X9" s="4">
        <v>2348.35</v>
      </c>
      <c r="Y9" s="4">
        <v>5167.42</v>
      </c>
    </row>
    <row r="10" spans="1:25" x14ac:dyDescent="0.25">
      <c r="A10">
        <v>345800</v>
      </c>
      <c r="B10" t="s">
        <v>203</v>
      </c>
      <c r="C10" s="3">
        <v>42992</v>
      </c>
      <c r="D10" s="9">
        <v>2017</v>
      </c>
      <c r="E10" s="9">
        <v>9</v>
      </c>
      <c r="F10" t="s">
        <v>36</v>
      </c>
      <c r="G10" t="s">
        <v>166</v>
      </c>
      <c r="H10" t="s">
        <v>166</v>
      </c>
      <c r="I10" t="s">
        <v>167</v>
      </c>
      <c r="J10" t="s">
        <v>19</v>
      </c>
      <c r="K10" t="s">
        <v>321</v>
      </c>
      <c r="L10">
        <f>IF(ISERROR(FIND(L$1,K10,1)),0,1)</f>
        <v>0</v>
      </c>
      <c r="M10" t="s">
        <v>302</v>
      </c>
      <c r="N10" s="7" t="s">
        <v>332</v>
      </c>
      <c r="O10" t="s">
        <v>182</v>
      </c>
      <c r="P10" s="10" t="s">
        <v>144</v>
      </c>
      <c r="Q10" s="10" t="s">
        <v>144</v>
      </c>
      <c r="R10" t="s">
        <v>312</v>
      </c>
      <c r="S10" t="s">
        <v>312</v>
      </c>
      <c r="T10" t="s">
        <v>312</v>
      </c>
      <c r="U10">
        <v>2</v>
      </c>
      <c r="V10">
        <v>1905909000</v>
      </c>
      <c r="W10" s="4">
        <v>328.1</v>
      </c>
      <c r="X10" s="4">
        <v>293.54000000000002</v>
      </c>
      <c r="Y10" s="4">
        <v>739.97</v>
      </c>
    </row>
    <row r="11" spans="1:25" x14ac:dyDescent="0.25">
      <c r="A11">
        <v>346222</v>
      </c>
      <c r="B11" t="s">
        <v>206</v>
      </c>
      <c r="C11" s="3">
        <v>43067</v>
      </c>
      <c r="D11" s="9">
        <v>2017</v>
      </c>
      <c r="E11" s="9">
        <v>11</v>
      </c>
      <c r="F11" t="s">
        <v>36</v>
      </c>
      <c r="G11" t="s">
        <v>166</v>
      </c>
      <c r="H11" t="s">
        <v>166</v>
      </c>
      <c r="I11" t="s">
        <v>167</v>
      </c>
      <c r="J11" t="s">
        <v>19</v>
      </c>
      <c r="K11" t="s">
        <v>323</v>
      </c>
      <c r="L11">
        <f>IF(ISERROR(FIND(L$1,K11,1)),0,1)</f>
        <v>0</v>
      </c>
      <c r="M11" t="s">
        <v>302</v>
      </c>
      <c r="N11" s="7" t="s">
        <v>332</v>
      </c>
      <c r="O11" t="s">
        <v>182</v>
      </c>
      <c r="P11" s="10" t="s">
        <v>144</v>
      </c>
      <c r="Q11" s="10" t="s">
        <v>144</v>
      </c>
      <c r="R11" t="s">
        <v>312</v>
      </c>
      <c r="S11" t="s">
        <v>312</v>
      </c>
      <c r="T11" t="s">
        <v>312</v>
      </c>
      <c r="U11">
        <v>2</v>
      </c>
      <c r="V11">
        <v>1905909000</v>
      </c>
      <c r="W11" s="4">
        <v>410.13</v>
      </c>
      <c r="X11" s="4">
        <v>366.93</v>
      </c>
      <c r="Y11" s="4">
        <v>915.3</v>
      </c>
    </row>
    <row r="12" spans="1:25" x14ac:dyDescent="0.25">
      <c r="A12">
        <v>92343</v>
      </c>
      <c r="B12" t="s">
        <v>307</v>
      </c>
      <c r="C12" s="1">
        <v>41970</v>
      </c>
      <c r="D12" s="9">
        <v>2014</v>
      </c>
      <c r="E12" s="9">
        <v>11</v>
      </c>
      <c r="F12" t="s">
        <v>36</v>
      </c>
      <c r="G12" t="s">
        <v>37</v>
      </c>
      <c r="H12" t="s">
        <v>37</v>
      </c>
      <c r="I12" t="s">
        <v>34</v>
      </c>
      <c r="J12" t="s">
        <v>15</v>
      </c>
      <c r="K12" t="s">
        <v>308</v>
      </c>
      <c r="L12">
        <f>IF(ISERROR(FIND(L$1,K12,1)),0,1)</f>
        <v>0</v>
      </c>
      <c r="M12" s="7" t="s">
        <v>302</v>
      </c>
      <c r="N12" s="7" t="s">
        <v>332</v>
      </c>
      <c r="O12" t="s">
        <v>338</v>
      </c>
      <c r="P12" t="s">
        <v>216</v>
      </c>
      <c r="Q12" t="s">
        <v>216</v>
      </c>
      <c r="R12" t="s">
        <v>119</v>
      </c>
      <c r="S12" t="s">
        <v>216</v>
      </c>
      <c r="T12" t="s">
        <v>216</v>
      </c>
      <c r="V12">
        <v>1905906000</v>
      </c>
      <c r="W12">
        <v>5980</v>
      </c>
      <c r="X12">
        <v>5616</v>
      </c>
      <c r="Y12">
        <v>10439.43</v>
      </c>
    </row>
    <row r="13" spans="1:25" x14ac:dyDescent="0.25">
      <c r="A13" s="22">
        <v>400940</v>
      </c>
      <c r="B13" t="s">
        <v>281</v>
      </c>
      <c r="C13" s="1">
        <v>43424</v>
      </c>
      <c r="D13" s="9">
        <v>2018</v>
      </c>
      <c r="E13" s="9">
        <v>11</v>
      </c>
      <c r="F13" t="s">
        <v>36</v>
      </c>
      <c r="G13" t="s">
        <v>37</v>
      </c>
      <c r="H13" t="s">
        <v>33</v>
      </c>
      <c r="I13" t="s">
        <v>45</v>
      </c>
      <c r="J13" t="s">
        <v>15</v>
      </c>
      <c r="K13" t="s">
        <v>330</v>
      </c>
      <c r="L13">
        <f>IF(ISERROR(FIND(L$1,K13,1)),0,1)</f>
        <v>0</v>
      </c>
      <c r="M13" t="s">
        <v>302</v>
      </c>
      <c r="N13" s="7" t="s">
        <v>332</v>
      </c>
      <c r="O13" t="s">
        <v>272</v>
      </c>
      <c r="P13" t="s">
        <v>216</v>
      </c>
      <c r="Q13" t="s">
        <v>216</v>
      </c>
      <c r="R13" t="s">
        <v>305</v>
      </c>
      <c r="S13" t="s">
        <v>216</v>
      </c>
      <c r="T13" t="s">
        <v>216</v>
      </c>
      <c r="U13">
        <v>7</v>
      </c>
      <c r="V13">
        <v>1905909000</v>
      </c>
      <c r="W13">
        <v>128.15</v>
      </c>
      <c r="X13">
        <v>120.71</v>
      </c>
      <c r="Y13">
        <v>200.3</v>
      </c>
    </row>
    <row r="14" spans="1:25" x14ac:dyDescent="0.25">
      <c r="A14" s="22">
        <v>398988</v>
      </c>
      <c r="B14" t="s">
        <v>280</v>
      </c>
      <c r="C14" s="1">
        <v>43389</v>
      </c>
      <c r="D14" s="9">
        <v>2018</v>
      </c>
      <c r="E14" s="9">
        <v>10</v>
      </c>
      <c r="F14" t="s">
        <v>36</v>
      </c>
      <c r="G14" t="s">
        <v>37</v>
      </c>
      <c r="H14" t="s">
        <v>33</v>
      </c>
      <c r="I14" t="s">
        <v>45</v>
      </c>
      <c r="J14" t="s">
        <v>15</v>
      </c>
      <c r="K14" t="s">
        <v>329</v>
      </c>
      <c r="L14">
        <f>IF(ISERROR(FIND(L$1,K14,1)),0,1)</f>
        <v>0</v>
      </c>
      <c r="M14" t="s">
        <v>302</v>
      </c>
      <c r="N14" s="7" t="s">
        <v>332</v>
      </c>
      <c r="O14" t="s">
        <v>272</v>
      </c>
      <c r="P14" t="s">
        <v>216</v>
      </c>
      <c r="Q14" t="s">
        <v>216</v>
      </c>
      <c r="R14" t="s">
        <v>305</v>
      </c>
      <c r="S14" t="s">
        <v>216</v>
      </c>
      <c r="T14" t="s">
        <v>216</v>
      </c>
      <c r="U14">
        <v>5</v>
      </c>
      <c r="V14">
        <v>1905909000</v>
      </c>
      <c r="W14">
        <v>121</v>
      </c>
      <c r="X14">
        <v>114</v>
      </c>
      <c r="Y14">
        <v>193.31</v>
      </c>
    </row>
    <row r="15" spans="1:25" x14ac:dyDescent="0.25">
      <c r="A15" s="22">
        <v>397213</v>
      </c>
      <c r="B15" t="s">
        <v>234</v>
      </c>
      <c r="C15" s="1">
        <v>43362</v>
      </c>
      <c r="D15" s="9">
        <v>2018</v>
      </c>
      <c r="E15" s="9">
        <v>9</v>
      </c>
      <c r="F15" t="s">
        <v>36</v>
      </c>
      <c r="G15" t="s">
        <v>37</v>
      </c>
      <c r="H15" t="s">
        <v>33</v>
      </c>
      <c r="I15" t="s">
        <v>45</v>
      </c>
      <c r="J15" t="s">
        <v>15</v>
      </c>
      <c r="K15" t="s">
        <v>328</v>
      </c>
      <c r="L15">
        <f>IF(ISERROR(FIND(L$1,K15,1)),0,1)</f>
        <v>0</v>
      </c>
      <c r="M15" t="s">
        <v>302</v>
      </c>
      <c r="N15" s="7" t="s">
        <v>332</v>
      </c>
      <c r="O15" t="s">
        <v>272</v>
      </c>
      <c r="P15" t="s">
        <v>216</v>
      </c>
      <c r="Q15" t="s">
        <v>216</v>
      </c>
      <c r="R15" t="s">
        <v>305</v>
      </c>
      <c r="S15" t="s">
        <v>216</v>
      </c>
      <c r="T15" t="s">
        <v>216</v>
      </c>
      <c r="U15">
        <v>9</v>
      </c>
      <c r="V15">
        <v>1905909000</v>
      </c>
      <c r="W15">
        <v>1893.6</v>
      </c>
      <c r="X15">
        <v>1807.2</v>
      </c>
      <c r="Y15">
        <v>2244.37</v>
      </c>
    </row>
    <row r="16" spans="1:25" x14ac:dyDescent="0.25">
      <c r="A16" s="22">
        <v>402412</v>
      </c>
      <c r="B16" t="s">
        <v>284</v>
      </c>
      <c r="C16" s="1">
        <v>43446</v>
      </c>
      <c r="D16" s="9">
        <v>2018</v>
      </c>
      <c r="E16" s="9">
        <v>12</v>
      </c>
      <c r="F16" t="s">
        <v>36</v>
      </c>
      <c r="G16" t="s">
        <v>37</v>
      </c>
      <c r="H16" t="s">
        <v>37</v>
      </c>
      <c r="I16" t="s">
        <v>45</v>
      </c>
      <c r="J16" t="s">
        <v>15</v>
      </c>
      <c r="K16" t="s">
        <v>331</v>
      </c>
      <c r="L16">
        <f>IF(ISERROR(FIND(L$1,K16,1)),0,1)</f>
        <v>0</v>
      </c>
      <c r="M16" t="s">
        <v>302</v>
      </c>
      <c r="N16" s="7" t="s">
        <v>332</v>
      </c>
      <c r="O16" t="s">
        <v>272</v>
      </c>
      <c r="P16" t="s">
        <v>216</v>
      </c>
      <c r="Q16" t="s">
        <v>216</v>
      </c>
      <c r="R16" t="s">
        <v>305</v>
      </c>
      <c r="S16" t="s">
        <v>216</v>
      </c>
      <c r="T16" t="s">
        <v>216</v>
      </c>
      <c r="U16">
        <v>8</v>
      </c>
      <c r="V16">
        <v>1905909000</v>
      </c>
      <c r="W16">
        <v>101.5</v>
      </c>
      <c r="X16">
        <v>95.5</v>
      </c>
      <c r="Y16">
        <v>168.64</v>
      </c>
    </row>
    <row r="17" spans="1:25" x14ac:dyDescent="0.25">
      <c r="A17">
        <v>14227</v>
      </c>
      <c r="B17" t="s">
        <v>54</v>
      </c>
      <c r="C17" s="1">
        <v>41690</v>
      </c>
      <c r="D17" s="9">
        <v>2014</v>
      </c>
      <c r="E17" s="9">
        <v>2</v>
      </c>
      <c r="F17" t="s">
        <v>36</v>
      </c>
      <c r="H17" t="s">
        <v>37</v>
      </c>
      <c r="I17" t="s">
        <v>38</v>
      </c>
      <c r="J17" t="s">
        <v>15</v>
      </c>
      <c r="K17" t="s">
        <v>315</v>
      </c>
      <c r="L17">
        <f>IF(ISERROR(FIND(L$1,K17,1)),0,1)</f>
        <v>0</v>
      </c>
      <c r="M17" t="s">
        <v>302</v>
      </c>
      <c r="N17" s="7" t="s">
        <v>332</v>
      </c>
      <c r="O17" t="s">
        <v>334</v>
      </c>
      <c r="P17" t="s">
        <v>74</v>
      </c>
      <c r="Q17" t="s">
        <v>74</v>
      </c>
      <c r="R17" t="s">
        <v>41</v>
      </c>
      <c r="S17" t="s">
        <v>51</v>
      </c>
      <c r="T17" t="s">
        <v>51</v>
      </c>
      <c r="U17">
        <v>3</v>
      </c>
      <c r="V17">
        <v>1905909000</v>
      </c>
      <c r="W17">
        <v>1147.48</v>
      </c>
      <c r="X17">
        <v>1076.31</v>
      </c>
      <c r="Y17">
        <v>2221.08</v>
      </c>
    </row>
    <row r="18" spans="1:25" x14ac:dyDescent="0.25">
      <c r="A18">
        <v>5770</v>
      </c>
      <c r="B18" t="s">
        <v>50</v>
      </c>
      <c r="C18" s="1">
        <v>41668</v>
      </c>
      <c r="D18" s="9">
        <v>2014</v>
      </c>
      <c r="E18" s="9">
        <v>1</v>
      </c>
      <c r="F18" t="s">
        <v>36</v>
      </c>
      <c r="H18" t="s">
        <v>37</v>
      </c>
      <c r="I18" t="s">
        <v>38</v>
      </c>
      <c r="J18" t="s">
        <v>15</v>
      </c>
      <c r="K18" t="s">
        <v>314</v>
      </c>
      <c r="L18">
        <f>IF(ISERROR(FIND(L$1,K18,1)),0,1)</f>
        <v>0</v>
      </c>
      <c r="M18" t="s">
        <v>302</v>
      </c>
      <c r="N18" s="7" t="s">
        <v>332</v>
      </c>
      <c r="O18" t="s">
        <v>335</v>
      </c>
      <c r="P18" t="s">
        <v>74</v>
      </c>
      <c r="Q18" t="s">
        <v>74</v>
      </c>
      <c r="R18" t="s">
        <v>41</v>
      </c>
      <c r="S18" t="s">
        <v>51</v>
      </c>
      <c r="T18" t="s">
        <v>51</v>
      </c>
      <c r="U18">
        <v>6</v>
      </c>
      <c r="V18">
        <v>1905909000</v>
      </c>
      <c r="W18">
        <v>1329.71</v>
      </c>
      <c r="X18">
        <v>1215.04</v>
      </c>
      <c r="Y18">
        <v>2930.62</v>
      </c>
    </row>
    <row r="19" spans="1:25" x14ac:dyDescent="0.25">
      <c r="A19">
        <v>167232</v>
      </c>
      <c r="B19" t="s">
        <v>142</v>
      </c>
      <c r="C19" s="1">
        <v>42270</v>
      </c>
      <c r="D19" s="9">
        <v>2015</v>
      </c>
      <c r="E19" s="9">
        <v>9</v>
      </c>
      <c r="F19" t="s">
        <v>36</v>
      </c>
      <c r="G19" t="s">
        <v>37</v>
      </c>
      <c r="H19" t="s">
        <v>33</v>
      </c>
      <c r="I19" t="s">
        <v>37</v>
      </c>
      <c r="J19" t="s">
        <v>26</v>
      </c>
      <c r="K19" t="s">
        <v>306</v>
      </c>
      <c r="L19">
        <f>IF(ISERROR(FIND(L$1,K19,1)),0,1)</f>
        <v>0</v>
      </c>
      <c r="M19" s="7" t="s">
        <v>302</v>
      </c>
      <c r="N19" s="7" t="s">
        <v>332</v>
      </c>
      <c r="O19" t="s">
        <v>309</v>
      </c>
      <c r="P19" s="10" t="s">
        <v>144</v>
      </c>
      <c r="Q19" s="10" t="s">
        <v>144</v>
      </c>
      <c r="R19" t="s">
        <v>24</v>
      </c>
      <c r="S19" t="s">
        <v>312</v>
      </c>
      <c r="T19" t="s">
        <v>312</v>
      </c>
      <c r="U19">
        <v>106</v>
      </c>
      <c r="V19">
        <v>1905906000</v>
      </c>
      <c r="W19">
        <v>8</v>
      </c>
      <c r="X19">
        <v>7.6</v>
      </c>
      <c r="Y19">
        <v>31.34</v>
      </c>
    </row>
    <row r="20" spans="1:25" x14ac:dyDescent="0.25">
      <c r="A20" s="22">
        <v>392126</v>
      </c>
      <c r="B20" t="s">
        <v>313</v>
      </c>
      <c r="C20" s="1">
        <v>43243</v>
      </c>
      <c r="D20" s="9">
        <v>2018</v>
      </c>
      <c r="E20" s="9">
        <v>5</v>
      </c>
      <c r="F20" t="s">
        <v>36</v>
      </c>
      <c r="G20" t="s">
        <v>37</v>
      </c>
      <c r="H20" t="s">
        <v>33</v>
      </c>
      <c r="I20" t="s">
        <v>37</v>
      </c>
      <c r="J20" t="s">
        <v>26</v>
      </c>
      <c r="K20" t="s">
        <v>326</v>
      </c>
      <c r="L20">
        <f>IF(ISERROR(FIND(L$1,K20,1)),0,1)</f>
        <v>1</v>
      </c>
      <c r="M20" s="7" t="s">
        <v>294</v>
      </c>
      <c r="N20" t="s">
        <v>332</v>
      </c>
      <c r="O20" t="s">
        <v>327</v>
      </c>
      <c r="P20" t="s">
        <v>216</v>
      </c>
      <c r="Q20" t="s">
        <v>216</v>
      </c>
      <c r="R20" t="s">
        <v>24</v>
      </c>
      <c r="S20" t="s">
        <v>216</v>
      </c>
      <c r="T20" t="s">
        <v>216</v>
      </c>
      <c r="U20">
        <v>50</v>
      </c>
      <c r="V20">
        <v>1905909000</v>
      </c>
      <c r="W20">
        <v>22</v>
      </c>
      <c r="X20">
        <v>20</v>
      </c>
      <c r="Y20">
        <v>48.560001373291001</v>
      </c>
    </row>
    <row r="21" spans="1:25" x14ac:dyDescent="0.25">
      <c r="A21">
        <v>60815</v>
      </c>
      <c r="B21" t="s">
        <v>93</v>
      </c>
      <c r="C21" s="1">
        <v>41872</v>
      </c>
      <c r="D21" s="19">
        <v>2014</v>
      </c>
      <c r="E21" s="9">
        <v>8</v>
      </c>
      <c r="F21" t="s">
        <v>14</v>
      </c>
      <c r="G21" t="s">
        <v>17</v>
      </c>
      <c r="H21" t="s">
        <v>17</v>
      </c>
      <c r="I21" t="s">
        <v>37</v>
      </c>
      <c r="J21" t="s">
        <v>15</v>
      </c>
      <c r="K21" t="s">
        <v>94</v>
      </c>
      <c r="L21">
        <f>IF(ISERROR(FIND(L$1,K21,1)),0,1)</f>
        <v>1</v>
      </c>
      <c r="M21" s="7" t="s">
        <v>52</v>
      </c>
      <c r="N21" s="7"/>
      <c r="O21" t="s">
        <v>58</v>
      </c>
      <c r="P21" t="s">
        <v>58</v>
      </c>
      <c r="Q21" t="s">
        <v>264</v>
      </c>
      <c r="R21" t="s">
        <v>58</v>
      </c>
      <c r="S21" t="s">
        <v>58</v>
      </c>
      <c r="T21" t="s">
        <v>58</v>
      </c>
      <c r="V21">
        <v>1902203000</v>
      </c>
      <c r="W21">
        <v>16097.4</v>
      </c>
      <c r="X21">
        <v>15533.16</v>
      </c>
      <c r="Y21">
        <v>32718.9</v>
      </c>
    </row>
    <row r="22" spans="1:25" x14ac:dyDescent="0.25">
      <c r="A22">
        <v>69050</v>
      </c>
      <c r="B22" t="s">
        <v>102</v>
      </c>
      <c r="C22" s="1">
        <v>41891</v>
      </c>
      <c r="D22" s="19">
        <v>2014</v>
      </c>
      <c r="E22" s="9">
        <v>9</v>
      </c>
      <c r="F22" t="s">
        <v>14</v>
      </c>
      <c r="G22" t="s">
        <v>17</v>
      </c>
      <c r="H22" t="s">
        <v>17</v>
      </c>
      <c r="I22" t="s">
        <v>37</v>
      </c>
      <c r="J22" t="s">
        <v>15</v>
      </c>
      <c r="K22" t="s">
        <v>103</v>
      </c>
      <c r="L22">
        <f>IF(ISERROR(FIND(L$1,K22,1)),0,1)</f>
        <v>1</v>
      </c>
      <c r="M22" s="7" t="s">
        <v>52</v>
      </c>
      <c r="N22" s="7"/>
      <c r="O22" t="s">
        <v>58</v>
      </c>
      <c r="P22" t="s">
        <v>58</v>
      </c>
      <c r="Q22" t="s">
        <v>264</v>
      </c>
      <c r="R22" t="s">
        <v>58</v>
      </c>
      <c r="S22" t="s">
        <v>58</v>
      </c>
      <c r="T22" t="s">
        <v>58</v>
      </c>
      <c r="V22">
        <v>1902203000</v>
      </c>
      <c r="W22">
        <v>9724.2000000000007</v>
      </c>
      <c r="X22">
        <v>9373.2800000000007</v>
      </c>
      <c r="Y22">
        <v>20007.16</v>
      </c>
    </row>
    <row r="23" spans="1:25" x14ac:dyDescent="0.25">
      <c r="A23">
        <v>75642</v>
      </c>
      <c r="B23" t="s">
        <v>108</v>
      </c>
      <c r="C23" s="1">
        <v>41915</v>
      </c>
      <c r="D23" s="19">
        <v>2014</v>
      </c>
      <c r="E23" s="9">
        <v>10</v>
      </c>
      <c r="F23" t="s">
        <v>14</v>
      </c>
      <c r="G23" t="s">
        <v>17</v>
      </c>
      <c r="H23" t="s">
        <v>17</v>
      </c>
      <c r="I23" t="s">
        <v>37</v>
      </c>
      <c r="J23" t="s">
        <v>15</v>
      </c>
      <c r="K23" t="s">
        <v>109</v>
      </c>
      <c r="L23">
        <f>IF(ISERROR(FIND(L$1,K23,1)),0,1)</f>
        <v>1</v>
      </c>
      <c r="M23" s="7" t="s">
        <v>52</v>
      </c>
      <c r="N23" s="7"/>
      <c r="O23" t="s">
        <v>58</v>
      </c>
      <c r="P23" t="s">
        <v>58</v>
      </c>
      <c r="Q23" t="s">
        <v>264</v>
      </c>
      <c r="R23" t="s">
        <v>58</v>
      </c>
      <c r="S23" t="s">
        <v>58</v>
      </c>
      <c r="T23" t="s">
        <v>58</v>
      </c>
      <c r="V23">
        <v>1902203000</v>
      </c>
      <c r="W23">
        <v>14015.3</v>
      </c>
      <c r="X23">
        <v>13434.16</v>
      </c>
      <c r="Y23">
        <v>26842.42</v>
      </c>
    </row>
    <row r="24" spans="1:25" x14ac:dyDescent="0.25">
      <c r="A24">
        <v>84743</v>
      </c>
      <c r="B24" t="s">
        <v>112</v>
      </c>
      <c r="C24" s="1">
        <v>41943</v>
      </c>
      <c r="D24" s="19">
        <v>2014</v>
      </c>
      <c r="E24" s="9">
        <v>10</v>
      </c>
      <c r="F24" t="s">
        <v>14</v>
      </c>
      <c r="G24" t="s">
        <v>17</v>
      </c>
      <c r="H24" t="s">
        <v>17</v>
      </c>
      <c r="I24" t="s">
        <v>37</v>
      </c>
      <c r="J24" t="s">
        <v>15</v>
      </c>
      <c r="K24" t="s">
        <v>113</v>
      </c>
      <c r="L24">
        <f>IF(ISERROR(FIND(L$1,K24,1)),0,1)</f>
        <v>1</v>
      </c>
      <c r="M24" s="7" t="s">
        <v>52</v>
      </c>
      <c r="N24" s="7"/>
      <c r="O24" t="s">
        <v>58</v>
      </c>
      <c r="P24" t="s">
        <v>58</v>
      </c>
      <c r="Q24" t="s">
        <v>264</v>
      </c>
      <c r="R24" t="s">
        <v>58</v>
      </c>
      <c r="S24" t="s">
        <v>58</v>
      </c>
      <c r="T24" t="s">
        <v>58</v>
      </c>
      <c r="V24">
        <v>1902203000</v>
      </c>
      <c r="W24">
        <v>13095.6</v>
      </c>
      <c r="X24">
        <v>12675.92</v>
      </c>
      <c r="Y24">
        <v>25241.73</v>
      </c>
    </row>
    <row r="25" spans="1:25" x14ac:dyDescent="0.25">
      <c r="A25">
        <v>92140</v>
      </c>
      <c r="B25" t="s">
        <v>118</v>
      </c>
      <c r="C25" s="1">
        <v>41968</v>
      </c>
      <c r="D25" s="19">
        <v>2014</v>
      </c>
      <c r="E25" s="9">
        <v>11</v>
      </c>
      <c r="F25" t="s">
        <v>14</v>
      </c>
      <c r="G25" t="s">
        <v>17</v>
      </c>
      <c r="H25" t="s">
        <v>17</v>
      </c>
      <c r="I25" t="s">
        <v>37</v>
      </c>
      <c r="J25" t="s">
        <v>15</v>
      </c>
      <c r="K25" t="s">
        <v>120</v>
      </c>
      <c r="L25">
        <f>IF(ISERROR(FIND(L$1,K25,1)),0,1)</f>
        <v>1</v>
      </c>
      <c r="M25" s="7" t="s">
        <v>52</v>
      </c>
      <c r="N25" s="7"/>
      <c r="O25" t="s">
        <v>57</v>
      </c>
      <c r="P25" t="s">
        <v>264</v>
      </c>
      <c r="Q25" t="s">
        <v>264</v>
      </c>
      <c r="R25" t="s">
        <v>58</v>
      </c>
      <c r="S25" t="s">
        <v>58</v>
      </c>
      <c r="T25" t="s">
        <v>58</v>
      </c>
      <c r="V25">
        <v>1902203000</v>
      </c>
      <c r="W25">
        <v>11144.58</v>
      </c>
      <c r="X25">
        <v>10763.504000000001</v>
      </c>
      <c r="Y25">
        <v>20820.61</v>
      </c>
    </row>
    <row r="26" spans="1:25" x14ac:dyDescent="0.25">
      <c r="A26">
        <v>91128</v>
      </c>
      <c r="B26" t="s">
        <v>114</v>
      </c>
      <c r="C26" s="1">
        <v>41964</v>
      </c>
      <c r="D26" s="19">
        <v>2014</v>
      </c>
      <c r="E26" s="9">
        <v>11</v>
      </c>
      <c r="F26" t="s">
        <v>14</v>
      </c>
      <c r="I26" t="s">
        <v>37</v>
      </c>
      <c r="K26" t="s">
        <v>115</v>
      </c>
      <c r="L26">
        <f>IF(ISERROR(FIND(L$1,K26,1)),0,1)</f>
        <v>1</v>
      </c>
      <c r="M26" s="7" t="s">
        <v>52</v>
      </c>
      <c r="N26" s="7"/>
      <c r="O26" t="s">
        <v>30</v>
      </c>
      <c r="P26" t="s">
        <v>261</v>
      </c>
      <c r="Q26" t="s">
        <v>261</v>
      </c>
      <c r="R26" t="s">
        <v>24</v>
      </c>
      <c r="S26" t="s">
        <v>31</v>
      </c>
      <c r="T26" t="s">
        <v>31</v>
      </c>
      <c r="V26">
        <v>1902203000</v>
      </c>
      <c r="W26">
        <v>18415.62</v>
      </c>
      <c r="X26">
        <v>17301.599999999999</v>
      </c>
      <c r="Y26">
        <v>42363.69</v>
      </c>
    </row>
    <row r="27" spans="1:25" x14ac:dyDescent="0.25">
      <c r="A27">
        <v>63990</v>
      </c>
      <c r="B27" t="s">
        <v>98</v>
      </c>
      <c r="C27" s="1">
        <v>41880</v>
      </c>
      <c r="D27" s="19">
        <v>2014</v>
      </c>
      <c r="E27" s="9">
        <v>8</v>
      </c>
      <c r="F27" t="s">
        <v>14</v>
      </c>
      <c r="I27" t="s">
        <v>37</v>
      </c>
      <c r="K27" t="s">
        <v>99</v>
      </c>
      <c r="L27">
        <f>IF(ISERROR(FIND(L$1,K27,1)),0,1)</f>
        <v>1</v>
      </c>
      <c r="M27" s="7" t="s">
        <v>52</v>
      </c>
      <c r="N27" s="7"/>
      <c r="O27" t="s">
        <v>24</v>
      </c>
      <c r="P27" s="13" t="s">
        <v>216</v>
      </c>
      <c r="Q27" t="s">
        <v>261</v>
      </c>
      <c r="S27" s="13" t="s">
        <v>216</v>
      </c>
      <c r="T27" s="13" t="s">
        <v>216</v>
      </c>
      <c r="V27">
        <v>1902203000</v>
      </c>
      <c r="W27">
        <v>18362.89</v>
      </c>
      <c r="X27">
        <v>17207.2</v>
      </c>
      <c r="Y27">
        <v>53300.26</v>
      </c>
    </row>
    <row r="28" spans="1:25" x14ac:dyDescent="0.25">
      <c r="A28">
        <v>74409</v>
      </c>
      <c r="B28" t="s">
        <v>106</v>
      </c>
      <c r="C28" s="1">
        <v>41908</v>
      </c>
      <c r="D28" s="19">
        <v>2014</v>
      </c>
      <c r="E28" s="9">
        <v>9</v>
      </c>
      <c r="F28" t="s">
        <v>14</v>
      </c>
      <c r="I28" t="s">
        <v>37</v>
      </c>
      <c r="K28" t="s">
        <v>107</v>
      </c>
      <c r="L28">
        <f>IF(ISERROR(FIND(L$1,K28,1)),0,1)</f>
        <v>1</v>
      </c>
      <c r="M28" s="7" t="s">
        <v>52</v>
      </c>
      <c r="N28" s="7"/>
      <c r="O28" t="s">
        <v>24</v>
      </c>
      <c r="P28" s="13" t="s">
        <v>216</v>
      </c>
      <c r="Q28" t="s">
        <v>261</v>
      </c>
      <c r="S28" s="13" t="s">
        <v>216</v>
      </c>
      <c r="T28" s="13" t="s">
        <v>216</v>
      </c>
      <c r="V28">
        <v>1902203000</v>
      </c>
      <c r="W28">
        <v>18853.87</v>
      </c>
      <c r="X28">
        <v>18026.080000000002</v>
      </c>
      <c r="Y28">
        <v>52846.73</v>
      </c>
    </row>
    <row r="29" spans="1:25" x14ac:dyDescent="0.25">
      <c r="A29">
        <v>69900</v>
      </c>
      <c r="B29" t="s">
        <v>104</v>
      </c>
      <c r="C29" s="1">
        <v>41893</v>
      </c>
      <c r="D29" s="19">
        <v>2014</v>
      </c>
      <c r="E29" s="9">
        <v>9</v>
      </c>
      <c r="F29" t="s">
        <v>14</v>
      </c>
      <c r="I29" t="s">
        <v>37</v>
      </c>
      <c r="K29" t="s">
        <v>105</v>
      </c>
      <c r="L29">
        <f>IF(ISERROR(FIND(L$1,K29,1)),0,1)</f>
        <v>1</v>
      </c>
      <c r="M29" s="7" t="s">
        <v>52</v>
      </c>
      <c r="N29" s="7"/>
      <c r="O29" t="s">
        <v>24</v>
      </c>
      <c r="P29" s="13" t="s">
        <v>216</v>
      </c>
      <c r="Q29" t="s">
        <v>261</v>
      </c>
      <c r="S29" s="13" t="s">
        <v>216</v>
      </c>
      <c r="T29" s="13" t="s">
        <v>216</v>
      </c>
      <c r="V29">
        <v>1902203000</v>
      </c>
      <c r="W29">
        <v>18120.57</v>
      </c>
      <c r="X29">
        <v>16962.2</v>
      </c>
      <c r="Y29">
        <v>55995.75</v>
      </c>
    </row>
    <row r="30" spans="1:25" x14ac:dyDescent="0.25">
      <c r="A30">
        <v>91278</v>
      </c>
      <c r="B30" t="s">
        <v>116</v>
      </c>
      <c r="C30" s="1">
        <v>41964</v>
      </c>
      <c r="D30" s="19">
        <v>2014</v>
      </c>
      <c r="E30" s="9">
        <v>11</v>
      </c>
      <c r="F30" t="s">
        <v>14</v>
      </c>
      <c r="I30" t="s">
        <v>37</v>
      </c>
      <c r="K30" t="s">
        <v>117</v>
      </c>
      <c r="L30">
        <f>IF(ISERROR(FIND(L$1,K30,1)),0,1)</f>
        <v>1</v>
      </c>
      <c r="M30" s="7" t="s">
        <v>52</v>
      </c>
      <c r="N30" s="7"/>
      <c r="O30" t="s">
        <v>30</v>
      </c>
      <c r="P30" t="s">
        <v>261</v>
      </c>
      <c r="Q30" t="s">
        <v>261</v>
      </c>
      <c r="R30" t="s">
        <v>24</v>
      </c>
      <c r="S30" t="s">
        <v>31</v>
      </c>
      <c r="T30" t="s">
        <v>31</v>
      </c>
      <c r="V30">
        <v>1902203000</v>
      </c>
      <c r="W30">
        <v>18942.599999999999</v>
      </c>
      <c r="X30">
        <v>17773.400000000001</v>
      </c>
      <c r="Y30">
        <v>44690.45</v>
      </c>
    </row>
    <row r="31" spans="1:25" x14ac:dyDescent="0.25">
      <c r="A31" s="17">
        <v>384574</v>
      </c>
      <c r="B31" t="s">
        <v>282</v>
      </c>
      <c r="C31" s="3">
        <v>43406</v>
      </c>
      <c r="D31" s="19">
        <v>2018</v>
      </c>
      <c r="E31" s="18">
        <v>11</v>
      </c>
      <c r="F31" t="s">
        <v>14</v>
      </c>
      <c r="G31" t="s">
        <v>168</v>
      </c>
      <c r="H31" t="s">
        <v>168</v>
      </c>
      <c r="I31" t="s">
        <v>166</v>
      </c>
      <c r="J31" t="s">
        <v>18</v>
      </c>
      <c r="K31" t="s">
        <v>290</v>
      </c>
      <c r="L31">
        <f>IF(ISERROR(FIND(L$1,K31,1)),0,1)</f>
        <v>1</v>
      </c>
      <c r="M31" s="7" t="s">
        <v>294</v>
      </c>
      <c r="O31" t="s">
        <v>175</v>
      </c>
      <c r="P31" t="s">
        <v>269</v>
      </c>
      <c r="Q31" t="s">
        <v>299</v>
      </c>
      <c r="R31" t="s">
        <v>43</v>
      </c>
      <c r="S31" t="s">
        <v>43</v>
      </c>
      <c r="T31" t="s">
        <v>43</v>
      </c>
      <c r="U31">
        <v>4</v>
      </c>
      <c r="V31">
        <v>1902209100</v>
      </c>
      <c r="W31" s="4">
        <v>921.6</v>
      </c>
      <c r="X31" s="4">
        <v>768</v>
      </c>
      <c r="Y31" s="4">
        <v>1393.48</v>
      </c>
    </row>
    <row r="32" spans="1:25" x14ac:dyDescent="0.25">
      <c r="A32" s="17">
        <v>384575</v>
      </c>
      <c r="B32" t="s">
        <v>283</v>
      </c>
      <c r="C32" s="3">
        <v>43433</v>
      </c>
      <c r="D32" s="19">
        <v>2018</v>
      </c>
      <c r="E32" s="18">
        <v>11</v>
      </c>
      <c r="F32" t="s">
        <v>14</v>
      </c>
      <c r="G32" t="s">
        <v>168</v>
      </c>
      <c r="H32" t="s">
        <v>168</v>
      </c>
      <c r="I32" t="s">
        <v>166</v>
      </c>
      <c r="J32" t="s">
        <v>18</v>
      </c>
      <c r="K32" t="s">
        <v>253</v>
      </c>
      <c r="L32">
        <f>IF(ISERROR(FIND(L$1,K32,1)),0,1)</f>
        <v>1</v>
      </c>
      <c r="M32" s="7" t="s">
        <v>294</v>
      </c>
      <c r="O32" t="s">
        <v>175</v>
      </c>
      <c r="P32" t="s">
        <v>269</v>
      </c>
      <c r="Q32" t="s">
        <v>299</v>
      </c>
      <c r="R32" t="s">
        <v>43</v>
      </c>
      <c r="S32" t="s">
        <v>43</v>
      </c>
      <c r="T32" t="s">
        <v>43</v>
      </c>
      <c r="U32">
        <v>4</v>
      </c>
      <c r="V32">
        <v>1902209100</v>
      </c>
      <c r="W32" s="4">
        <v>172.8</v>
      </c>
      <c r="X32" s="4">
        <v>144</v>
      </c>
      <c r="Y32" s="4">
        <v>256.23</v>
      </c>
    </row>
    <row r="33" spans="1:25" x14ac:dyDescent="0.25">
      <c r="A33" s="17">
        <v>384422</v>
      </c>
      <c r="B33" t="s">
        <v>232</v>
      </c>
      <c r="C33" s="3">
        <v>43348</v>
      </c>
      <c r="D33" s="19">
        <v>2018</v>
      </c>
      <c r="E33" s="18">
        <v>9</v>
      </c>
      <c r="F33" t="s">
        <v>14</v>
      </c>
      <c r="G33" t="s">
        <v>168</v>
      </c>
      <c r="H33" t="s">
        <v>168</v>
      </c>
      <c r="I33" t="s">
        <v>166</v>
      </c>
      <c r="J33" t="s">
        <v>18</v>
      </c>
      <c r="K33" t="s">
        <v>288</v>
      </c>
      <c r="L33">
        <f>IF(ISERROR(FIND(L$1,K33,1)),0,1)</f>
        <v>1</v>
      </c>
      <c r="M33" s="7" t="s">
        <v>294</v>
      </c>
      <c r="O33" t="s">
        <v>175</v>
      </c>
      <c r="P33" t="s">
        <v>269</v>
      </c>
      <c r="Q33" t="s">
        <v>299</v>
      </c>
      <c r="R33" t="s">
        <v>43</v>
      </c>
      <c r="S33" t="s">
        <v>43</v>
      </c>
      <c r="T33" t="s">
        <v>43</v>
      </c>
      <c r="U33">
        <v>3</v>
      </c>
      <c r="V33">
        <v>1902209100</v>
      </c>
      <c r="W33" s="4">
        <v>230.4</v>
      </c>
      <c r="X33" s="4">
        <v>192</v>
      </c>
      <c r="Y33" s="4">
        <v>334.99</v>
      </c>
    </row>
    <row r="34" spans="1:25" x14ac:dyDescent="0.25">
      <c r="A34" s="17">
        <v>384640</v>
      </c>
      <c r="B34" t="s">
        <v>286</v>
      </c>
      <c r="C34" s="3">
        <v>43455</v>
      </c>
      <c r="D34" s="19">
        <v>2018</v>
      </c>
      <c r="E34" s="18">
        <v>12</v>
      </c>
      <c r="F34" t="s">
        <v>14</v>
      </c>
      <c r="G34" t="s">
        <v>168</v>
      </c>
      <c r="H34" t="s">
        <v>168</v>
      </c>
      <c r="I34" t="s">
        <v>166</v>
      </c>
      <c r="J34" t="s">
        <v>18</v>
      </c>
      <c r="K34" t="s">
        <v>291</v>
      </c>
      <c r="L34">
        <f>IF(ISERROR(FIND(L$1,K34,1)),0,1)</f>
        <v>1</v>
      </c>
      <c r="M34" s="7" t="s">
        <v>294</v>
      </c>
      <c r="O34" t="s">
        <v>175</v>
      </c>
      <c r="P34" t="s">
        <v>269</v>
      </c>
      <c r="Q34" t="s">
        <v>299</v>
      </c>
      <c r="R34" t="s">
        <v>43</v>
      </c>
      <c r="S34" t="s">
        <v>43</v>
      </c>
      <c r="T34" t="s">
        <v>43</v>
      </c>
      <c r="U34">
        <v>2</v>
      </c>
      <c r="V34">
        <v>1902209100</v>
      </c>
      <c r="W34" s="4">
        <v>6.8</v>
      </c>
      <c r="X34" s="4">
        <v>6.08</v>
      </c>
      <c r="Y34" s="4">
        <v>9.4700000000000006</v>
      </c>
    </row>
    <row r="35" spans="1:25" x14ac:dyDescent="0.25">
      <c r="A35" s="17">
        <v>384423</v>
      </c>
      <c r="B35" t="s">
        <v>231</v>
      </c>
      <c r="C35" s="3">
        <v>43348</v>
      </c>
      <c r="D35" s="19">
        <v>2018</v>
      </c>
      <c r="E35" s="18">
        <v>9</v>
      </c>
      <c r="F35" t="s">
        <v>14</v>
      </c>
      <c r="G35" t="s">
        <v>168</v>
      </c>
      <c r="H35" t="s">
        <v>168</v>
      </c>
      <c r="I35" t="s">
        <v>166</v>
      </c>
      <c r="J35" t="s">
        <v>18</v>
      </c>
      <c r="K35" t="s">
        <v>289</v>
      </c>
      <c r="L35">
        <f>IF(ISERROR(FIND(L$1,K35,1)),0,1)</f>
        <v>1</v>
      </c>
      <c r="M35" s="7" t="s">
        <v>294</v>
      </c>
      <c r="O35" t="s">
        <v>175</v>
      </c>
      <c r="P35" t="s">
        <v>269</v>
      </c>
      <c r="Q35" t="s">
        <v>299</v>
      </c>
      <c r="R35" t="s">
        <v>43</v>
      </c>
      <c r="S35" t="s">
        <v>43</v>
      </c>
      <c r="T35" t="s">
        <v>43</v>
      </c>
      <c r="U35">
        <v>8</v>
      </c>
      <c r="V35">
        <v>1902209100</v>
      </c>
      <c r="W35" s="4">
        <v>444.6</v>
      </c>
      <c r="X35" s="4">
        <v>370.5</v>
      </c>
      <c r="Y35" s="4">
        <v>646.42999999999995</v>
      </c>
    </row>
    <row r="36" spans="1:25" x14ac:dyDescent="0.25">
      <c r="A36">
        <v>249358</v>
      </c>
      <c r="B36" t="s">
        <v>161</v>
      </c>
      <c r="C36" s="1">
        <v>42662</v>
      </c>
      <c r="D36" s="19">
        <v>2016</v>
      </c>
      <c r="E36" s="9">
        <v>10</v>
      </c>
      <c r="F36" t="s">
        <v>36</v>
      </c>
      <c r="G36" t="s">
        <v>37</v>
      </c>
      <c r="H36" t="s">
        <v>33</v>
      </c>
      <c r="I36" t="s">
        <v>25</v>
      </c>
      <c r="J36" t="s">
        <v>15</v>
      </c>
      <c r="K36" t="s">
        <v>162</v>
      </c>
      <c r="L36">
        <f>IF(ISERROR(FIND(L$1,K36,1)),0,1)</f>
        <v>1</v>
      </c>
      <c r="M36" s="7" t="s">
        <v>294</v>
      </c>
      <c r="N36" s="7"/>
      <c r="O36" t="s">
        <v>146</v>
      </c>
      <c r="P36" t="s">
        <v>74</v>
      </c>
      <c r="Q36" t="s">
        <v>74</v>
      </c>
      <c r="R36" t="s">
        <v>163</v>
      </c>
      <c r="S36" t="s">
        <v>163</v>
      </c>
      <c r="T36" t="s">
        <v>163</v>
      </c>
      <c r="U36">
        <v>18</v>
      </c>
      <c r="V36">
        <v>1902209100</v>
      </c>
      <c r="W36">
        <v>240.88</v>
      </c>
      <c r="X36">
        <v>201.68</v>
      </c>
      <c r="Y36">
        <v>520.4</v>
      </c>
    </row>
    <row r="37" spans="1:25" x14ac:dyDescent="0.25">
      <c r="A37">
        <v>43857</v>
      </c>
      <c r="B37" t="s">
        <v>77</v>
      </c>
      <c r="C37" s="1">
        <v>41807</v>
      </c>
      <c r="D37" s="19">
        <v>2014</v>
      </c>
      <c r="E37" s="9">
        <v>6</v>
      </c>
      <c r="F37" t="s">
        <v>36</v>
      </c>
      <c r="G37" t="s">
        <v>37</v>
      </c>
      <c r="H37" t="s">
        <v>37</v>
      </c>
      <c r="I37" t="s">
        <v>44</v>
      </c>
      <c r="J37" t="s">
        <v>15</v>
      </c>
      <c r="K37" t="s">
        <v>79</v>
      </c>
      <c r="L37">
        <f>IF(ISERROR(FIND(L$1,K37,1)),0,1)</f>
        <v>1</v>
      </c>
      <c r="M37" s="7" t="s">
        <v>294</v>
      </c>
      <c r="N37" s="7"/>
      <c r="O37" t="s">
        <v>78</v>
      </c>
      <c r="P37" t="s">
        <v>74</v>
      </c>
      <c r="Q37" t="s">
        <v>74</v>
      </c>
      <c r="R37" t="s">
        <v>51</v>
      </c>
      <c r="S37" t="s">
        <v>51</v>
      </c>
      <c r="T37" t="s">
        <v>51</v>
      </c>
      <c r="V37">
        <v>1902209100</v>
      </c>
      <c r="W37">
        <v>69.983999999999995</v>
      </c>
      <c r="X37">
        <v>68.75</v>
      </c>
      <c r="Y37">
        <v>254.77</v>
      </c>
    </row>
    <row r="38" spans="1:25" x14ac:dyDescent="0.25">
      <c r="A38">
        <v>132963</v>
      </c>
      <c r="B38" t="s">
        <v>136</v>
      </c>
      <c r="C38" s="1">
        <v>42180</v>
      </c>
      <c r="D38" s="19">
        <v>2015</v>
      </c>
      <c r="E38" s="9">
        <v>6</v>
      </c>
      <c r="F38" t="s">
        <v>36</v>
      </c>
      <c r="G38" t="s">
        <v>37</v>
      </c>
      <c r="H38" t="s">
        <v>37</v>
      </c>
      <c r="I38" t="s">
        <v>45</v>
      </c>
      <c r="J38" t="s">
        <v>15</v>
      </c>
      <c r="K38" t="s">
        <v>137</v>
      </c>
      <c r="L38">
        <f>IF(ISERROR(FIND(L$1,K38,1)),0,1)</f>
        <v>1</v>
      </c>
      <c r="M38" s="7" t="s">
        <v>294</v>
      </c>
      <c r="N38" s="7"/>
      <c r="O38" t="s">
        <v>68</v>
      </c>
      <c r="P38" t="s">
        <v>74</v>
      </c>
      <c r="Q38" t="s">
        <v>74</v>
      </c>
      <c r="R38" t="s">
        <v>41</v>
      </c>
      <c r="S38" t="s">
        <v>51</v>
      </c>
      <c r="T38" t="s">
        <v>51</v>
      </c>
      <c r="U38">
        <v>1</v>
      </c>
      <c r="V38">
        <v>1902209100</v>
      </c>
      <c r="W38">
        <v>253.28</v>
      </c>
      <c r="X38">
        <v>229.18</v>
      </c>
      <c r="Y38">
        <v>644.58000000000004</v>
      </c>
    </row>
    <row r="39" spans="1:25" x14ac:dyDescent="0.25">
      <c r="A39">
        <v>267728</v>
      </c>
      <c r="B39" t="s">
        <v>199</v>
      </c>
      <c r="C39" s="3">
        <v>42916</v>
      </c>
      <c r="D39" s="19">
        <v>2017</v>
      </c>
      <c r="E39" s="9">
        <v>6</v>
      </c>
      <c r="F39" t="s">
        <v>36</v>
      </c>
      <c r="G39" t="s">
        <v>166</v>
      </c>
      <c r="H39" t="s">
        <v>166</v>
      </c>
      <c r="I39" t="s">
        <v>170</v>
      </c>
      <c r="J39" t="s">
        <v>15</v>
      </c>
      <c r="K39" t="s">
        <v>242</v>
      </c>
      <c r="L39">
        <f>IF(ISERROR(FIND(L$1,K39,1)),0,1)</f>
        <v>0</v>
      </c>
      <c r="M39" s="7" t="s">
        <v>53</v>
      </c>
      <c r="N39" s="7"/>
      <c r="O39" t="s">
        <v>177</v>
      </c>
      <c r="P39" t="s">
        <v>177</v>
      </c>
      <c r="Q39" t="s">
        <v>216</v>
      </c>
      <c r="R39" t="s">
        <v>178</v>
      </c>
      <c r="S39" t="s">
        <v>178</v>
      </c>
      <c r="T39" t="s">
        <v>216</v>
      </c>
      <c r="U39">
        <v>2</v>
      </c>
      <c r="V39">
        <v>1902209900</v>
      </c>
      <c r="W39" s="4">
        <v>190.4</v>
      </c>
      <c r="X39" s="4">
        <v>179.2</v>
      </c>
      <c r="Y39" s="4">
        <v>231.59</v>
      </c>
    </row>
    <row r="40" spans="1:25" x14ac:dyDescent="0.25">
      <c r="A40">
        <v>309597</v>
      </c>
      <c r="B40" t="s">
        <v>202</v>
      </c>
      <c r="C40" s="3">
        <v>42984</v>
      </c>
      <c r="D40" s="19">
        <v>2017</v>
      </c>
      <c r="E40" s="9">
        <v>9</v>
      </c>
      <c r="F40" t="s">
        <v>36</v>
      </c>
      <c r="G40" t="s">
        <v>166</v>
      </c>
      <c r="H40" t="s">
        <v>166</v>
      </c>
      <c r="I40" t="s">
        <v>169</v>
      </c>
      <c r="J40" t="s">
        <v>15</v>
      </c>
      <c r="K40" t="s">
        <v>247</v>
      </c>
      <c r="L40">
        <f>IF(ISERROR(FIND(L$1,K40,1)),0,1)</f>
        <v>0</v>
      </c>
      <c r="M40" s="7" t="s">
        <v>53</v>
      </c>
      <c r="N40" s="7"/>
      <c r="O40" t="s">
        <v>177</v>
      </c>
      <c r="P40" t="s">
        <v>177</v>
      </c>
      <c r="Q40" t="s">
        <v>216</v>
      </c>
      <c r="R40" t="s">
        <v>178</v>
      </c>
      <c r="S40" t="s">
        <v>178</v>
      </c>
      <c r="T40" t="s">
        <v>216</v>
      </c>
      <c r="U40">
        <v>4</v>
      </c>
      <c r="V40">
        <v>1902209900</v>
      </c>
      <c r="W40" s="4">
        <v>204</v>
      </c>
      <c r="X40" s="4">
        <v>192</v>
      </c>
      <c r="Y40" s="4">
        <v>355.9</v>
      </c>
    </row>
    <row r="41" spans="1:25" x14ac:dyDescent="0.25">
      <c r="A41" s="17">
        <v>384726</v>
      </c>
      <c r="B41" t="s">
        <v>285</v>
      </c>
      <c r="C41" s="3">
        <v>43446</v>
      </c>
      <c r="D41" s="19">
        <v>2018</v>
      </c>
      <c r="E41" s="18">
        <v>12</v>
      </c>
      <c r="F41" t="s">
        <v>36</v>
      </c>
      <c r="G41" t="s">
        <v>166</v>
      </c>
      <c r="H41" t="s">
        <v>166</v>
      </c>
      <c r="I41" t="s">
        <v>167</v>
      </c>
      <c r="J41" t="s">
        <v>18</v>
      </c>
      <c r="K41" t="s">
        <v>293</v>
      </c>
      <c r="L41">
        <f>IF(ISERROR(FIND(L$1,K41,1)),0,1)</f>
        <v>0</v>
      </c>
      <c r="M41" s="7" t="s">
        <v>53</v>
      </c>
      <c r="O41" t="s">
        <v>209</v>
      </c>
      <c r="P41" t="s">
        <v>209</v>
      </c>
      <c r="Q41" t="s">
        <v>216</v>
      </c>
      <c r="R41" t="s">
        <v>210</v>
      </c>
      <c r="S41" t="s">
        <v>210</v>
      </c>
      <c r="T41" t="s">
        <v>216</v>
      </c>
      <c r="U41">
        <v>6</v>
      </c>
      <c r="V41">
        <v>1902209900</v>
      </c>
      <c r="W41" s="4">
        <v>40.975999999999999</v>
      </c>
      <c r="X41" s="4">
        <v>34</v>
      </c>
      <c r="Y41" s="4">
        <v>92.67</v>
      </c>
    </row>
    <row r="42" spans="1:25" x14ac:dyDescent="0.25">
      <c r="A42">
        <v>357590</v>
      </c>
      <c r="B42" t="s">
        <v>224</v>
      </c>
      <c r="C42" s="3">
        <v>43187</v>
      </c>
      <c r="D42" s="19">
        <v>2018</v>
      </c>
      <c r="E42" s="9">
        <v>3</v>
      </c>
      <c r="F42" t="s">
        <v>36</v>
      </c>
      <c r="G42" t="s">
        <v>173</v>
      </c>
      <c r="H42" t="s">
        <v>166</v>
      </c>
      <c r="I42" t="s">
        <v>173</v>
      </c>
      <c r="J42" t="s">
        <v>15</v>
      </c>
      <c r="K42" t="s">
        <v>249</v>
      </c>
      <c r="L42">
        <f>IF(ISERROR(FIND(L$1,K42,1)),0,1)</f>
        <v>0</v>
      </c>
      <c r="M42" s="7" t="s">
        <v>53</v>
      </c>
      <c r="N42" s="7"/>
      <c r="O42" t="s">
        <v>209</v>
      </c>
      <c r="P42" t="s">
        <v>209</v>
      </c>
      <c r="Q42" t="s">
        <v>216</v>
      </c>
      <c r="R42" t="s">
        <v>210</v>
      </c>
      <c r="S42" t="s">
        <v>210</v>
      </c>
      <c r="T42" t="s">
        <v>216</v>
      </c>
      <c r="U42">
        <v>18</v>
      </c>
      <c r="V42">
        <v>1902209900</v>
      </c>
      <c r="W42" s="4">
        <v>10.548</v>
      </c>
      <c r="X42" s="4">
        <v>10</v>
      </c>
      <c r="Y42" s="4">
        <v>28.8</v>
      </c>
    </row>
    <row r="43" spans="1:25" x14ac:dyDescent="0.25">
      <c r="A43">
        <v>357591</v>
      </c>
      <c r="B43" t="s">
        <v>224</v>
      </c>
      <c r="C43" s="3">
        <v>43187</v>
      </c>
      <c r="D43" s="19">
        <v>2018</v>
      </c>
      <c r="E43" s="9">
        <v>3</v>
      </c>
      <c r="F43" t="s">
        <v>36</v>
      </c>
      <c r="G43" t="s">
        <v>173</v>
      </c>
      <c r="H43" t="s">
        <v>166</v>
      </c>
      <c r="I43" t="s">
        <v>173</v>
      </c>
      <c r="J43" t="s">
        <v>15</v>
      </c>
      <c r="K43" t="s">
        <v>250</v>
      </c>
      <c r="L43">
        <f>IF(ISERROR(FIND(L$1,K43,1)),0,1)</f>
        <v>0</v>
      </c>
      <c r="M43" s="7" t="s">
        <v>53</v>
      </c>
      <c r="N43" s="7"/>
      <c r="O43" t="s">
        <v>209</v>
      </c>
      <c r="P43" t="s">
        <v>209</v>
      </c>
      <c r="Q43" t="s">
        <v>216</v>
      </c>
      <c r="R43" t="s">
        <v>210</v>
      </c>
      <c r="S43" t="s">
        <v>210</v>
      </c>
      <c r="T43" t="s">
        <v>216</v>
      </c>
      <c r="U43">
        <v>19</v>
      </c>
      <c r="V43">
        <v>1902209900</v>
      </c>
      <c r="W43" s="4">
        <v>61.984000000000002</v>
      </c>
      <c r="X43" s="4">
        <v>57.6</v>
      </c>
      <c r="Y43" s="4">
        <v>170.11</v>
      </c>
    </row>
    <row r="44" spans="1:25" x14ac:dyDescent="0.25">
      <c r="A44">
        <v>357607</v>
      </c>
      <c r="B44" t="s">
        <v>225</v>
      </c>
      <c r="C44" s="3">
        <v>43215</v>
      </c>
      <c r="D44" s="19">
        <v>2018</v>
      </c>
      <c r="E44" s="9">
        <v>4</v>
      </c>
      <c r="F44" t="s">
        <v>36</v>
      </c>
      <c r="G44" t="s">
        <v>166</v>
      </c>
      <c r="H44" t="s">
        <v>166</v>
      </c>
      <c r="I44" t="s">
        <v>167</v>
      </c>
      <c r="J44" t="s">
        <v>15</v>
      </c>
      <c r="K44" t="s">
        <v>228</v>
      </c>
      <c r="L44">
        <f>IF(ISERROR(FIND(L$1,K44,1)),0,1)</f>
        <v>0</v>
      </c>
      <c r="M44" s="7" t="s">
        <v>53</v>
      </c>
      <c r="N44" s="7"/>
      <c r="O44" t="s">
        <v>209</v>
      </c>
      <c r="P44" t="s">
        <v>209</v>
      </c>
      <c r="Q44" t="s">
        <v>216</v>
      </c>
      <c r="R44" t="s">
        <v>210</v>
      </c>
      <c r="S44" t="s">
        <v>210</v>
      </c>
      <c r="T44" t="s">
        <v>216</v>
      </c>
      <c r="U44">
        <v>17</v>
      </c>
      <c r="V44">
        <v>1902209900</v>
      </c>
      <c r="W44" s="4">
        <v>10.548</v>
      </c>
      <c r="X44" s="4">
        <v>10</v>
      </c>
      <c r="Y44" s="4">
        <v>27.89</v>
      </c>
    </row>
    <row r="45" spans="1:25" x14ac:dyDescent="0.25">
      <c r="A45" s="14">
        <v>380163</v>
      </c>
      <c r="B45" t="s">
        <v>230</v>
      </c>
      <c r="C45" s="3">
        <v>43308</v>
      </c>
      <c r="D45" s="19">
        <v>2018</v>
      </c>
      <c r="E45" s="9">
        <v>7</v>
      </c>
      <c r="F45" t="s">
        <v>36</v>
      </c>
      <c r="G45" t="s">
        <v>166</v>
      </c>
      <c r="H45" t="s">
        <v>166</v>
      </c>
      <c r="I45" t="s">
        <v>185</v>
      </c>
      <c r="K45" t="s">
        <v>258</v>
      </c>
      <c r="L45">
        <f>IF(ISERROR(FIND(L$1,K45,1)),0,1)</f>
        <v>0</v>
      </c>
      <c r="M45" s="7" t="s">
        <v>53</v>
      </c>
      <c r="N45" s="7"/>
      <c r="O45" t="s">
        <v>257</v>
      </c>
      <c r="P45" t="s">
        <v>257</v>
      </c>
      <c r="Q45" t="s">
        <v>216</v>
      </c>
      <c r="R45" t="s">
        <v>24</v>
      </c>
      <c r="S45" t="s">
        <v>257</v>
      </c>
      <c r="T45" t="s">
        <v>216</v>
      </c>
      <c r="U45">
        <v>60</v>
      </c>
      <c r="V45">
        <v>1902209900</v>
      </c>
      <c r="W45" s="4">
        <v>42</v>
      </c>
      <c r="X45" s="4">
        <v>40</v>
      </c>
      <c r="Y45" s="4">
        <v>371.34</v>
      </c>
    </row>
    <row r="46" spans="1:25" x14ac:dyDescent="0.25">
      <c r="A46" s="14">
        <v>380161</v>
      </c>
      <c r="B46" t="s">
        <v>230</v>
      </c>
      <c r="C46" s="3">
        <v>43308</v>
      </c>
      <c r="D46" s="19">
        <v>2018</v>
      </c>
      <c r="E46" s="9">
        <v>7</v>
      </c>
      <c r="F46" t="s">
        <v>36</v>
      </c>
      <c r="G46" t="s">
        <v>166</v>
      </c>
      <c r="H46" t="s">
        <v>166</v>
      </c>
      <c r="I46" t="s">
        <v>185</v>
      </c>
      <c r="K46" t="s">
        <v>256</v>
      </c>
      <c r="L46">
        <f>IF(ISERROR(FIND(L$1,K46,1)),0,1)</f>
        <v>0</v>
      </c>
      <c r="M46" s="7" t="s">
        <v>53</v>
      </c>
      <c r="N46" s="7"/>
      <c r="O46" t="s">
        <v>257</v>
      </c>
      <c r="P46" t="s">
        <v>257</v>
      </c>
      <c r="Q46" t="s">
        <v>216</v>
      </c>
      <c r="R46" t="s">
        <v>24</v>
      </c>
      <c r="S46" t="s">
        <v>257</v>
      </c>
      <c r="T46" t="s">
        <v>216</v>
      </c>
      <c r="U46">
        <v>61</v>
      </c>
      <c r="V46">
        <v>1902209900</v>
      </c>
      <c r="W46" s="4">
        <v>42</v>
      </c>
      <c r="X46" s="4">
        <v>40</v>
      </c>
      <c r="Y46" s="4">
        <v>341.24</v>
      </c>
    </row>
    <row r="47" spans="1:25" x14ac:dyDescent="0.25">
      <c r="A47" s="17">
        <v>384668</v>
      </c>
      <c r="B47" t="s">
        <v>233</v>
      </c>
      <c r="C47" s="3">
        <v>43353</v>
      </c>
      <c r="D47" s="19">
        <v>2018</v>
      </c>
      <c r="E47" s="18">
        <v>9</v>
      </c>
      <c r="F47" t="s">
        <v>36</v>
      </c>
      <c r="G47" t="s">
        <v>166</v>
      </c>
      <c r="H47" t="s">
        <v>166</v>
      </c>
      <c r="I47" t="s">
        <v>169</v>
      </c>
      <c r="J47" t="s">
        <v>19</v>
      </c>
      <c r="K47" t="s">
        <v>292</v>
      </c>
      <c r="L47">
        <f>IF(ISERROR(FIND(L$1,K47,1)),0,1)</f>
        <v>0</v>
      </c>
      <c r="M47" s="7" t="s">
        <v>53</v>
      </c>
      <c r="O47" t="s">
        <v>176</v>
      </c>
      <c r="P47" t="s">
        <v>176</v>
      </c>
      <c r="Q47" t="s">
        <v>74</v>
      </c>
      <c r="R47" t="s">
        <v>55</v>
      </c>
      <c r="S47" t="s">
        <v>55</v>
      </c>
      <c r="T47" t="s">
        <v>216</v>
      </c>
      <c r="U47">
        <v>2</v>
      </c>
      <c r="V47">
        <v>1902209900</v>
      </c>
      <c r="W47" s="4">
        <v>499.32</v>
      </c>
      <c r="X47" s="4">
        <v>461.16</v>
      </c>
      <c r="Y47" s="4">
        <v>903.54</v>
      </c>
    </row>
    <row r="48" spans="1:25" x14ac:dyDescent="0.25">
      <c r="A48">
        <v>309556</v>
      </c>
      <c r="B48" t="s">
        <v>200</v>
      </c>
      <c r="C48" s="3">
        <v>42921</v>
      </c>
      <c r="D48" s="19">
        <v>2017</v>
      </c>
      <c r="E48" s="9">
        <v>7</v>
      </c>
      <c r="F48" t="s">
        <v>36</v>
      </c>
      <c r="G48" t="s">
        <v>166</v>
      </c>
      <c r="H48" t="s">
        <v>166</v>
      </c>
      <c r="I48" t="s">
        <v>169</v>
      </c>
      <c r="J48" t="s">
        <v>19</v>
      </c>
      <c r="K48" t="s">
        <v>245</v>
      </c>
      <c r="L48">
        <f>IF(ISERROR(FIND(L$1,K48,1)),0,1)</f>
        <v>0</v>
      </c>
      <c r="M48" s="7" t="s">
        <v>53</v>
      </c>
      <c r="N48" s="7"/>
      <c r="O48" t="s">
        <v>176</v>
      </c>
      <c r="P48" t="s">
        <v>176</v>
      </c>
      <c r="Q48" t="s">
        <v>74</v>
      </c>
      <c r="R48" t="s">
        <v>51</v>
      </c>
      <c r="S48" t="s">
        <v>51</v>
      </c>
      <c r="T48" t="s">
        <v>216</v>
      </c>
      <c r="U48">
        <v>6</v>
      </c>
      <c r="V48">
        <v>1902209900</v>
      </c>
      <c r="W48" s="4">
        <v>1019.78</v>
      </c>
      <c r="X48" s="4">
        <v>923.06</v>
      </c>
      <c r="Y48" s="4">
        <v>2584.69</v>
      </c>
    </row>
    <row r="49" spans="1:25" x14ac:dyDescent="0.25">
      <c r="A49">
        <v>309572</v>
      </c>
      <c r="B49" t="s">
        <v>201</v>
      </c>
      <c r="C49" s="3">
        <v>42969</v>
      </c>
      <c r="D49" s="19">
        <v>2017</v>
      </c>
      <c r="E49" s="9">
        <v>8</v>
      </c>
      <c r="F49" t="s">
        <v>36</v>
      </c>
      <c r="G49" t="s">
        <v>166</v>
      </c>
      <c r="H49" t="s">
        <v>166</v>
      </c>
      <c r="I49" t="s">
        <v>167</v>
      </c>
      <c r="J49" t="s">
        <v>19</v>
      </c>
      <c r="K49" t="s">
        <v>246</v>
      </c>
      <c r="L49">
        <f>IF(ISERROR(FIND(L$1,K49,1)),0,1)</f>
        <v>0</v>
      </c>
      <c r="M49" s="7" t="s">
        <v>53</v>
      </c>
      <c r="N49" s="7"/>
      <c r="O49" t="s">
        <v>182</v>
      </c>
      <c r="P49" t="s">
        <v>182</v>
      </c>
      <c r="Q49" t="s">
        <v>216</v>
      </c>
      <c r="R49" t="s">
        <v>211</v>
      </c>
      <c r="S49" t="s">
        <v>211</v>
      </c>
      <c r="T49" t="s">
        <v>216</v>
      </c>
      <c r="U49">
        <v>4</v>
      </c>
      <c r="V49">
        <v>1902209900</v>
      </c>
      <c r="W49" s="4">
        <v>121.64400000000001</v>
      </c>
      <c r="X49" s="4">
        <v>107.244</v>
      </c>
      <c r="Y49" s="4">
        <v>261.37</v>
      </c>
    </row>
    <row r="50" spans="1:25" x14ac:dyDescent="0.25">
      <c r="A50">
        <v>38441</v>
      </c>
      <c r="B50" t="s">
        <v>69</v>
      </c>
      <c r="C50" s="1">
        <v>41779</v>
      </c>
      <c r="D50" s="19">
        <v>2014</v>
      </c>
      <c r="E50" s="9">
        <v>5</v>
      </c>
      <c r="F50" t="s">
        <v>36</v>
      </c>
      <c r="G50" t="s">
        <v>37</v>
      </c>
      <c r="H50" t="s">
        <v>33</v>
      </c>
      <c r="I50" t="s">
        <v>44</v>
      </c>
      <c r="J50" t="s">
        <v>15</v>
      </c>
      <c r="K50" t="s">
        <v>71</v>
      </c>
      <c r="L50">
        <f>IF(ISERROR(FIND(L$1,K50,1)),0,1)</f>
        <v>0</v>
      </c>
      <c r="M50" s="7" t="s">
        <v>53</v>
      </c>
      <c r="N50" s="7"/>
      <c r="O50" t="s">
        <v>72</v>
      </c>
      <c r="P50" t="s">
        <v>72</v>
      </c>
      <c r="Q50" t="s">
        <v>216</v>
      </c>
      <c r="R50" t="s">
        <v>70</v>
      </c>
      <c r="S50" t="s">
        <v>267</v>
      </c>
      <c r="T50" t="s">
        <v>216</v>
      </c>
      <c r="U50">
        <v>19</v>
      </c>
      <c r="V50">
        <v>1902209900</v>
      </c>
      <c r="W50">
        <v>353.4</v>
      </c>
      <c r="X50">
        <v>307.5</v>
      </c>
      <c r="Y50">
        <v>874.31</v>
      </c>
    </row>
    <row r="51" spans="1:25" x14ac:dyDescent="0.25">
      <c r="A51">
        <v>46698</v>
      </c>
      <c r="B51" t="s">
        <v>85</v>
      </c>
      <c r="C51" s="1">
        <v>41817</v>
      </c>
      <c r="D51" s="19">
        <v>2014</v>
      </c>
      <c r="E51" s="9">
        <v>6</v>
      </c>
      <c r="F51" t="s">
        <v>36</v>
      </c>
      <c r="G51" t="s">
        <v>37</v>
      </c>
      <c r="H51" t="s">
        <v>37</v>
      </c>
      <c r="I51" t="s">
        <v>25</v>
      </c>
      <c r="J51" t="s">
        <v>19</v>
      </c>
      <c r="K51" t="s">
        <v>86</v>
      </c>
      <c r="L51">
        <f>IF(ISERROR(FIND(L$1,K51,1)),0,1)</f>
        <v>0</v>
      </c>
      <c r="M51" s="7" t="s">
        <v>53</v>
      </c>
      <c r="N51" s="7"/>
      <c r="O51" t="s">
        <v>76</v>
      </c>
      <c r="P51" t="s">
        <v>265</v>
      </c>
      <c r="Q51" t="s">
        <v>216</v>
      </c>
      <c r="R51" t="s">
        <v>51</v>
      </c>
      <c r="S51" t="s">
        <v>51</v>
      </c>
      <c r="T51" t="s">
        <v>216</v>
      </c>
      <c r="V51">
        <v>1902209900</v>
      </c>
      <c r="W51">
        <v>504.85</v>
      </c>
      <c r="X51">
        <v>459.65</v>
      </c>
      <c r="Y51">
        <v>1007.98</v>
      </c>
    </row>
    <row r="52" spans="1:25" x14ac:dyDescent="0.25">
      <c r="A52">
        <v>63028</v>
      </c>
      <c r="B52" t="s">
        <v>96</v>
      </c>
      <c r="C52" s="1">
        <v>41878</v>
      </c>
      <c r="D52" s="19">
        <v>2014</v>
      </c>
      <c r="E52" s="9">
        <v>8</v>
      </c>
      <c r="F52" t="s">
        <v>36</v>
      </c>
      <c r="G52" t="s">
        <v>37</v>
      </c>
      <c r="H52" t="s">
        <v>33</v>
      </c>
      <c r="I52" t="s">
        <v>44</v>
      </c>
      <c r="J52" t="s">
        <v>15</v>
      </c>
      <c r="K52" t="s">
        <v>97</v>
      </c>
      <c r="L52">
        <f>IF(ISERROR(FIND(L$1,K52,1)),0,1)</f>
        <v>0</v>
      </c>
      <c r="M52" s="7" t="s">
        <v>53</v>
      </c>
      <c r="N52" s="7"/>
      <c r="O52" t="s">
        <v>70</v>
      </c>
      <c r="P52" t="s">
        <v>267</v>
      </c>
      <c r="Q52" t="s">
        <v>216</v>
      </c>
      <c r="S52" t="s">
        <v>267</v>
      </c>
      <c r="T52" t="s">
        <v>216</v>
      </c>
      <c r="V52">
        <v>1902209900</v>
      </c>
      <c r="W52">
        <v>463.5</v>
      </c>
      <c r="X52">
        <v>425</v>
      </c>
      <c r="Y52">
        <v>1233.08</v>
      </c>
    </row>
    <row r="53" spans="1:25" x14ac:dyDescent="0.25">
      <c r="A53">
        <v>138795</v>
      </c>
      <c r="B53" t="s">
        <v>139</v>
      </c>
      <c r="C53" s="1">
        <v>42189</v>
      </c>
      <c r="D53" s="19">
        <v>2015</v>
      </c>
      <c r="E53" s="9">
        <v>7</v>
      </c>
      <c r="F53" t="s">
        <v>36</v>
      </c>
      <c r="G53" t="s">
        <v>37</v>
      </c>
      <c r="H53" t="s">
        <v>33</v>
      </c>
      <c r="I53" t="s">
        <v>135</v>
      </c>
      <c r="K53" t="s">
        <v>140</v>
      </c>
      <c r="L53">
        <f>IF(ISERROR(FIND(L$1,K53,1)),0,1)</f>
        <v>0</v>
      </c>
      <c r="M53" s="7" t="s">
        <v>53</v>
      </c>
      <c r="N53" s="7"/>
      <c r="O53" t="s">
        <v>141</v>
      </c>
      <c r="P53" t="s">
        <v>141</v>
      </c>
      <c r="Q53" t="s">
        <v>216</v>
      </c>
      <c r="R53" t="s">
        <v>24</v>
      </c>
      <c r="S53" t="s">
        <v>141</v>
      </c>
      <c r="T53" t="s">
        <v>216</v>
      </c>
      <c r="U53">
        <v>31</v>
      </c>
      <c r="V53">
        <v>1902209900</v>
      </c>
      <c r="W53">
        <v>180.8</v>
      </c>
      <c r="X53">
        <v>168</v>
      </c>
      <c r="Y53">
        <v>520.53</v>
      </c>
    </row>
    <row r="54" spans="1:25" x14ac:dyDescent="0.25">
      <c r="A54">
        <v>138948</v>
      </c>
      <c r="B54" t="s">
        <v>139</v>
      </c>
      <c r="C54" s="1">
        <v>42189</v>
      </c>
      <c r="D54" s="19">
        <v>2015</v>
      </c>
      <c r="E54" s="9">
        <v>7</v>
      </c>
      <c r="F54" t="s">
        <v>36</v>
      </c>
      <c r="G54" t="s">
        <v>37</v>
      </c>
      <c r="H54" t="s">
        <v>33</v>
      </c>
      <c r="I54" t="s">
        <v>135</v>
      </c>
      <c r="K54" t="s">
        <v>140</v>
      </c>
      <c r="L54">
        <f>IF(ISERROR(FIND(L$1,K54,1)),0,1)</f>
        <v>0</v>
      </c>
      <c r="M54" s="7" t="s">
        <v>53</v>
      </c>
      <c r="N54" s="7"/>
      <c r="O54" t="s">
        <v>141</v>
      </c>
      <c r="P54" t="s">
        <v>141</v>
      </c>
      <c r="Q54" t="s">
        <v>216</v>
      </c>
      <c r="R54" t="s">
        <v>24</v>
      </c>
      <c r="S54" t="s">
        <v>141</v>
      </c>
      <c r="T54" t="s">
        <v>216</v>
      </c>
      <c r="U54">
        <v>32</v>
      </c>
      <c r="V54">
        <v>1902209900</v>
      </c>
      <c r="W54">
        <v>19.5</v>
      </c>
      <c r="X54">
        <v>17.5</v>
      </c>
      <c r="Y54">
        <v>126.5</v>
      </c>
    </row>
    <row r="55" spans="1:25" x14ac:dyDescent="0.25">
      <c r="A55">
        <v>231716</v>
      </c>
      <c r="B55" t="s">
        <v>152</v>
      </c>
      <c r="C55" s="1">
        <v>42596</v>
      </c>
      <c r="D55" s="19">
        <v>2016</v>
      </c>
      <c r="E55" s="9">
        <v>8</v>
      </c>
      <c r="F55" t="s">
        <v>36</v>
      </c>
      <c r="G55" t="s">
        <v>37</v>
      </c>
      <c r="H55" t="s">
        <v>33</v>
      </c>
      <c r="I55" t="s">
        <v>67</v>
      </c>
      <c r="K55" t="s">
        <v>156</v>
      </c>
      <c r="L55">
        <f>IF(ISERROR(FIND(L$1,K55,1)),0,1)</f>
        <v>0</v>
      </c>
      <c r="M55" s="7" t="s">
        <v>53</v>
      </c>
      <c r="N55" s="7"/>
      <c r="O55" t="s">
        <v>157</v>
      </c>
      <c r="P55" t="s">
        <v>271</v>
      </c>
      <c r="Q55" t="s">
        <v>216</v>
      </c>
      <c r="R55" t="s">
        <v>59</v>
      </c>
      <c r="S55" t="s">
        <v>59</v>
      </c>
      <c r="T55" t="s">
        <v>216</v>
      </c>
      <c r="U55">
        <v>28</v>
      </c>
      <c r="V55">
        <v>1902209900</v>
      </c>
      <c r="W55">
        <v>125.75</v>
      </c>
      <c r="X55">
        <v>120.35</v>
      </c>
      <c r="Y55">
        <v>251.38</v>
      </c>
    </row>
    <row r="56" spans="1:25" x14ac:dyDescent="0.25">
      <c r="A56">
        <v>231685</v>
      </c>
      <c r="B56" t="s">
        <v>152</v>
      </c>
      <c r="C56" s="1">
        <v>42596</v>
      </c>
      <c r="D56" s="19">
        <v>2016</v>
      </c>
      <c r="E56" s="9">
        <v>8</v>
      </c>
      <c r="F56" t="s">
        <v>36</v>
      </c>
      <c r="G56" t="s">
        <v>37</v>
      </c>
      <c r="H56" t="s">
        <v>33</v>
      </c>
      <c r="I56" t="s">
        <v>67</v>
      </c>
      <c r="K56" t="s">
        <v>153</v>
      </c>
      <c r="L56">
        <f>IF(ISERROR(FIND(L$1,K56,1)),0,1)</f>
        <v>0</v>
      </c>
      <c r="M56" s="7" t="s">
        <v>53</v>
      </c>
      <c r="N56" s="7"/>
      <c r="O56" t="s">
        <v>154</v>
      </c>
      <c r="P56" t="s">
        <v>73</v>
      </c>
      <c r="Q56" t="s">
        <v>216</v>
      </c>
      <c r="R56" t="s">
        <v>155</v>
      </c>
      <c r="S56" t="s">
        <v>155</v>
      </c>
      <c r="T56" t="s">
        <v>216</v>
      </c>
      <c r="U56">
        <v>8</v>
      </c>
      <c r="V56">
        <v>1902209900</v>
      </c>
      <c r="W56">
        <v>307.8</v>
      </c>
      <c r="X56">
        <v>295.39999999999998</v>
      </c>
      <c r="Y56">
        <v>503.51</v>
      </c>
    </row>
    <row r="57" spans="1:25" x14ac:dyDescent="0.25">
      <c r="A57">
        <v>267710</v>
      </c>
      <c r="B57" t="s">
        <v>188</v>
      </c>
      <c r="C57" s="3">
        <v>42858</v>
      </c>
      <c r="D57" s="19">
        <v>2017</v>
      </c>
      <c r="E57" s="9">
        <v>5</v>
      </c>
      <c r="F57" t="s">
        <v>36</v>
      </c>
      <c r="G57" t="s">
        <v>166</v>
      </c>
      <c r="H57" t="s">
        <v>166</v>
      </c>
      <c r="I57" t="s">
        <v>166</v>
      </c>
      <c r="J57" t="s">
        <v>26</v>
      </c>
      <c r="K57" t="s">
        <v>241</v>
      </c>
      <c r="L57">
        <f>IF(ISERROR(FIND(L$1,K57,1)),0,1)</f>
        <v>0</v>
      </c>
      <c r="M57" s="7" t="s">
        <v>53</v>
      </c>
      <c r="N57" s="15"/>
      <c r="O57" t="s">
        <v>189</v>
      </c>
      <c r="P57" t="s">
        <v>189</v>
      </c>
      <c r="Q57" t="s">
        <v>216</v>
      </c>
      <c r="R57" t="s">
        <v>56</v>
      </c>
      <c r="S57" t="s">
        <v>56</v>
      </c>
      <c r="T57" t="s">
        <v>216</v>
      </c>
      <c r="U57">
        <v>54</v>
      </c>
      <c r="V57">
        <v>1902209900</v>
      </c>
      <c r="W57" s="4">
        <v>24</v>
      </c>
      <c r="X57" s="4">
        <v>20</v>
      </c>
      <c r="Y57" s="4">
        <v>159.43</v>
      </c>
    </row>
    <row r="58" spans="1:25" x14ac:dyDescent="0.25">
      <c r="A58" s="17">
        <v>384204</v>
      </c>
      <c r="B58" t="s">
        <v>276</v>
      </c>
      <c r="C58" s="3">
        <v>43357</v>
      </c>
      <c r="D58" s="19">
        <v>2018</v>
      </c>
      <c r="E58" s="18">
        <v>9</v>
      </c>
      <c r="F58" t="s">
        <v>14</v>
      </c>
      <c r="G58" t="s">
        <v>172</v>
      </c>
      <c r="H58" t="s">
        <v>172</v>
      </c>
      <c r="I58" t="s">
        <v>166</v>
      </c>
      <c r="J58" t="s">
        <v>26</v>
      </c>
      <c r="K58" t="s">
        <v>277</v>
      </c>
      <c r="L58">
        <f>IF(ISERROR(FIND(L$1,K58,1)),0,1)</f>
        <v>0</v>
      </c>
      <c r="M58" s="7" t="s">
        <v>296</v>
      </c>
      <c r="O58" t="s">
        <v>205</v>
      </c>
      <c r="P58" t="s">
        <v>48</v>
      </c>
      <c r="Q58" t="s">
        <v>48</v>
      </c>
      <c r="R58" t="s">
        <v>49</v>
      </c>
      <c r="S58" t="s">
        <v>49</v>
      </c>
      <c r="T58" t="s">
        <v>49</v>
      </c>
      <c r="U58">
        <v>1</v>
      </c>
      <c r="V58">
        <v>1902203000</v>
      </c>
      <c r="W58" s="4">
        <v>9613.68</v>
      </c>
      <c r="X58" s="4">
        <v>8457.2999999999993</v>
      </c>
      <c r="Y58" s="4">
        <v>18657.61</v>
      </c>
    </row>
    <row r="59" spans="1:25" x14ac:dyDescent="0.25">
      <c r="A59" s="17">
        <v>384322</v>
      </c>
      <c r="B59" t="s">
        <v>276</v>
      </c>
      <c r="C59" s="3">
        <v>43357</v>
      </c>
      <c r="D59" s="19">
        <v>2018</v>
      </c>
      <c r="E59" s="18">
        <v>9</v>
      </c>
      <c r="F59" t="s">
        <v>14</v>
      </c>
      <c r="G59" t="s">
        <v>172</v>
      </c>
      <c r="H59" t="s">
        <v>172</v>
      </c>
      <c r="I59" t="s">
        <v>166</v>
      </c>
      <c r="J59" t="s">
        <v>26</v>
      </c>
      <c r="K59" t="s">
        <v>287</v>
      </c>
      <c r="L59">
        <f>IF(ISERROR(FIND(L$1,K59,1)),0,1)</f>
        <v>0</v>
      </c>
      <c r="M59" s="7" t="s">
        <v>296</v>
      </c>
      <c r="O59" t="s">
        <v>205</v>
      </c>
      <c r="P59" t="s">
        <v>48</v>
      </c>
      <c r="Q59" t="s">
        <v>48</v>
      </c>
      <c r="R59" t="s">
        <v>49</v>
      </c>
      <c r="S59" t="s">
        <v>49</v>
      </c>
      <c r="T59" t="s">
        <v>49</v>
      </c>
      <c r="U59">
        <v>2</v>
      </c>
      <c r="V59">
        <v>1902209100</v>
      </c>
      <c r="W59" s="4">
        <v>825</v>
      </c>
      <c r="X59" s="4">
        <v>720</v>
      </c>
      <c r="Y59" s="4">
        <v>1587.05</v>
      </c>
    </row>
    <row r="60" spans="1:25" x14ac:dyDescent="0.25">
      <c r="A60">
        <v>357049</v>
      </c>
      <c r="B60" t="s">
        <v>221</v>
      </c>
      <c r="C60" s="3">
        <v>43113</v>
      </c>
      <c r="D60" s="19">
        <v>2018</v>
      </c>
      <c r="E60" s="9">
        <v>1</v>
      </c>
      <c r="F60" t="s">
        <v>14</v>
      </c>
      <c r="G60" t="s">
        <v>172</v>
      </c>
      <c r="H60" t="s">
        <v>172</v>
      </c>
      <c r="I60" t="s">
        <v>166</v>
      </c>
      <c r="J60" t="s">
        <v>26</v>
      </c>
      <c r="K60" t="s">
        <v>248</v>
      </c>
      <c r="L60">
        <f>IF(ISERROR(FIND(L$1,K60,1)),0,1)</f>
        <v>0</v>
      </c>
      <c r="M60" s="7" t="s">
        <v>296</v>
      </c>
      <c r="N60" s="7"/>
      <c r="O60" t="s">
        <v>66</v>
      </c>
      <c r="P60" t="s">
        <v>48</v>
      </c>
      <c r="Q60" t="s">
        <v>48</v>
      </c>
      <c r="R60" t="s">
        <v>24</v>
      </c>
      <c r="S60" t="s">
        <v>48</v>
      </c>
      <c r="T60" t="s">
        <v>48</v>
      </c>
      <c r="U60">
        <v>1</v>
      </c>
      <c r="V60">
        <v>1902203000</v>
      </c>
      <c r="W60" s="4">
        <v>2421.63</v>
      </c>
      <c r="X60" s="4">
        <v>2263.1999999999998</v>
      </c>
      <c r="Y60" s="4">
        <v>10244.65</v>
      </c>
    </row>
    <row r="61" spans="1:25" x14ac:dyDescent="0.25">
      <c r="A61">
        <v>309104</v>
      </c>
      <c r="B61" t="s">
        <v>208</v>
      </c>
      <c r="C61" s="3">
        <v>42965</v>
      </c>
      <c r="D61" s="19">
        <v>2017</v>
      </c>
      <c r="E61" s="9">
        <v>8</v>
      </c>
      <c r="F61" t="s">
        <v>14</v>
      </c>
      <c r="G61" t="s">
        <v>172</v>
      </c>
      <c r="H61" t="s">
        <v>172</v>
      </c>
      <c r="I61" t="s">
        <v>166</v>
      </c>
      <c r="J61" t="s">
        <v>26</v>
      </c>
      <c r="K61" t="s">
        <v>243</v>
      </c>
      <c r="L61">
        <f>IF(ISERROR(FIND(L$1,K61,1)),0,1)</f>
        <v>0</v>
      </c>
      <c r="M61" s="7" t="s">
        <v>296</v>
      </c>
      <c r="N61" s="7"/>
      <c r="O61" t="s">
        <v>66</v>
      </c>
      <c r="P61" t="s">
        <v>48</v>
      </c>
      <c r="Q61" t="s">
        <v>48</v>
      </c>
      <c r="R61" t="s">
        <v>24</v>
      </c>
      <c r="S61" t="s">
        <v>48</v>
      </c>
      <c r="T61" t="s">
        <v>48</v>
      </c>
      <c r="U61">
        <v>1</v>
      </c>
      <c r="V61">
        <v>1902203000</v>
      </c>
      <c r="W61" s="4">
        <v>3828.03</v>
      </c>
      <c r="X61" s="4">
        <v>3577.6</v>
      </c>
      <c r="Y61" s="4">
        <v>16694.669999999998</v>
      </c>
    </row>
    <row r="62" spans="1:25" x14ac:dyDescent="0.25">
      <c r="A62">
        <v>98114</v>
      </c>
      <c r="B62" t="s">
        <v>123</v>
      </c>
      <c r="C62" s="1">
        <v>41985</v>
      </c>
      <c r="D62" s="19">
        <v>2014</v>
      </c>
      <c r="E62" s="9">
        <v>12</v>
      </c>
      <c r="F62" t="s">
        <v>14</v>
      </c>
      <c r="G62" t="s">
        <v>23</v>
      </c>
      <c r="H62" t="s">
        <v>23</v>
      </c>
      <c r="I62" t="s">
        <v>37</v>
      </c>
      <c r="J62" t="s">
        <v>16</v>
      </c>
      <c r="K62" t="s">
        <v>124</v>
      </c>
      <c r="L62">
        <f>IF(ISERROR(FIND(L$1,K62,1)),0,1)</f>
        <v>0</v>
      </c>
      <c r="M62" s="7" t="s">
        <v>295</v>
      </c>
      <c r="N62" s="7"/>
      <c r="O62" t="s">
        <v>125</v>
      </c>
      <c r="P62" t="s">
        <v>297</v>
      </c>
      <c r="Q62" t="s">
        <v>63</v>
      </c>
      <c r="R62" t="s">
        <v>63</v>
      </c>
      <c r="S62" t="s">
        <v>63</v>
      </c>
      <c r="T62" t="s">
        <v>63</v>
      </c>
      <c r="V62">
        <v>1902209100</v>
      </c>
      <c r="W62">
        <v>2029.5</v>
      </c>
      <c r="X62">
        <v>1980</v>
      </c>
      <c r="Y62">
        <v>5940</v>
      </c>
    </row>
    <row r="63" spans="1:25" x14ac:dyDescent="0.25">
      <c r="A63">
        <v>267614</v>
      </c>
      <c r="B63" t="s">
        <v>196</v>
      </c>
      <c r="C63" s="3">
        <v>42829</v>
      </c>
      <c r="D63" s="19">
        <v>2017</v>
      </c>
      <c r="E63" s="9">
        <v>4</v>
      </c>
      <c r="F63" t="s">
        <v>14</v>
      </c>
      <c r="G63" t="s">
        <v>174</v>
      </c>
      <c r="H63" t="s">
        <v>174</v>
      </c>
      <c r="I63" t="s">
        <v>166</v>
      </c>
      <c r="J63" t="s">
        <v>22</v>
      </c>
      <c r="K63" t="s">
        <v>240</v>
      </c>
      <c r="L63">
        <f>IF(ISERROR(FIND(L$1,K63,1)),0,1)</f>
        <v>0</v>
      </c>
      <c r="M63" s="7" t="s">
        <v>295</v>
      </c>
      <c r="N63" s="7"/>
      <c r="O63" t="s">
        <v>197</v>
      </c>
      <c r="P63" t="s">
        <v>197</v>
      </c>
      <c r="Q63" t="s">
        <v>300</v>
      </c>
      <c r="R63" t="s">
        <v>24</v>
      </c>
      <c r="S63" t="s">
        <v>197</v>
      </c>
      <c r="T63" t="s">
        <v>300</v>
      </c>
      <c r="U63">
        <v>9</v>
      </c>
      <c r="V63">
        <v>1902209100</v>
      </c>
      <c r="W63" s="4">
        <v>3080</v>
      </c>
      <c r="X63" s="4">
        <v>2960</v>
      </c>
      <c r="Y63" s="4">
        <v>2249.6</v>
      </c>
    </row>
    <row r="64" spans="1:25" x14ac:dyDescent="0.25">
      <c r="A64">
        <v>267638</v>
      </c>
      <c r="B64" t="s">
        <v>198</v>
      </c>
      <c r="C64" s="3">
        <v>42842</v>
      </c>
      <c r="D64" s="19">
        <v>2017</v>
      </c>
      <c r="E64" s="9">
        <v>4</v>
      </c>
      <c r="F64" t="s">
        <v>14</v>
      </c>
      <c r="G64" t="s">
        <v>174</v>
      </c>
      <c r="H64" t="s">
        <v>174</v>
      </c>
      <c r="I64" t="s">
        <v>166</v>
      </c>
      <c r="J64" t="s">
        <v>22</v>
      </c>
      <c r="K64" t="s">
        <v>240</v>
      </c>
      <c r="L64">
        <f>IF(ISERROR(FIND(L$1,K64,1)),0,1)</f>
        <v>0</v>
      </c>
      <c r="M64" s="7" t="s">
        <v>295</v>
      </c>
      <c r="N64" s="7"/>
      <c r="O64" t="s">
        <v>197</v>
      </c>
      <c r="P64" t="s">
        <v>197</v>
      </c>
      <c r="Q64" t="s">
        <v>300</v>
      </c>
      <c r="R64" t="s">
        <v>24</v>
      </c>
      <c r="S64" t="s">
        <v>197</v>
      </c>
      <c r="T64" t="s">
        <v>300</v>
      </c>
      <c r="U64">
        <v>9</v>
      </c>
      <c r="V64">
        <v>1902209100</v>
      </c>
      <c r="W64" s="4">
        <v>3080</v>
      </c>
      <c r="X64" s="4">
        <v>2960.4160000000002</v>
      </c>
      <c r="Y64" s="4">
        <v>2249.6</v>
      </c>
    </row>
    <row r="65" spans="1:25" x14ac:dyDescent="0.25">
      <c r="A65">
        <v>24135</v>
      </c>
      <c r="B65" t="s">
        <v>64</v>
      </c>
      <c r="C65" s="1">
        <v>41740</v>
      </c>
      <c r="D65" s="19">
        <v>2014</v>
      </c>
      <c r="E65" s="9">
        <v>4</v>
      </c>
      <c r="F65" t="s">
        <v>14</v>
      </c>
      <c r="G65" t="s">
        <v>23</v>
      </c>
      <c r="H65" t="s">
        <v>23</v>
      </c>
      <c r="J65" t="s">
        <v>16</v>
      </c>
      <c r="K65" t="s">
        <v>65</v>
      </c>
      <c r="L65">
        <f>IF(ISERROR(FIND(L$1,K65,1)),0,1)</f>
        <v>0</v>
      </c>
      <c r="M65" s="7" t="s">
        <v>295</v>
      </c>
      <c r="N65" s="7"/>
      <c r="O65" t="s">
        <v>62</v>
      </c>
      <c r="P65" t="s">
        <v>297</v>
      </c>
      <c r="Q65" t="s">
        <v>63</v>
      </c>
      <c r="R65" t="s">
        <v>63</v>
      </c>
      <c r="S65" t="s">
        <v>63</v>
      </c>
      <c r="T65" t="s">
        <v>63</v>
      </c>
      <c r="U65">
        <v>4</v>
      </c>
      <c r="V65">
        <v>1902209100</v>
      </c>
      <c r="W65">
        <v>2278.5</v>
      </c>
      <c r="X65">
        <v>2170</v>
      </c>
      <c r="Y65">
        <v>6510</v>
      </c>
    </row>
    <row r="66" spans="1:25" x14ac:dyDescent="0.25">
      <c r="A66">
        <v>24134</v>
      </c>
      <c r="B66" t="s">
        <v>60</v>
      </c>
      <c r="C66" s="1">
        <v>41736</v>
      </c>
      <c r="D66" s="19">
        <v>2014</v>
      </c>
      <c r="E66" s="9">
        <v>4</v>
      </c>
      <c r="F66" t="s">
        <v>14</v>
      </c>
      <c r="G66" t="s">
        <v>23</v>
      </c>
      <c r="H66" t="s">
        <v>23</v>
      </c>
      <c r="J66" t="s">
        <v>16</v>
      </c>
      <c r="K66" t="s">
        <v>61</v>
      </c>
      <c r="L66">
        <f>IF(ISERROR(FIND(L$1,K66,1)),0,1)</f>
        <v>0</v>
      </c>
      <c r="M66" s="7" t="s">
        <v>295</v>
      </c>
      <c r="N66" s="7"/>
      <c r="O66" t="s">
        <v>62</v>
      </c>
      <c r="P66" t="s">
        <v>297</v>
      </c>
      <c r="Q66" t="s">
        <v>63</v>
      </c>
      <c r="R66" t="s">
        <v>63</v>
      </c>
      <c r="S66" t="s">
        <v>63</v>
      </c>
      <c r="T66" t="s">
        <v>63</v>
      </c>
      <c r="U66">
        <v>4</v>
      </c>
      <c r="V66">
        <v>1902209100</v>
      </c>
      <c r="W66">
        <v>3150</v>
      </c>
      <c r="X66">
        <v>3000</v>
      </c>
      <c r="Y66">
        <v>9000</v>
      </c>
    </row>
    <row r="67" spans="1:25" x14ac:dyDescent="0.25">
      <c r="A67">
        <v>52908</v>
      </c>
      <c r="B67" t="s">
        <v>89</v>
      </c>
      <c r="C67" s="1">
        <v>41830</v>
      </c>
      <c r="D67" s="19">
        <v>2014</v>
      </c>
      <c r="E67" s="9">
        <v>7</v>
      </c>
      <c r="F67" t="s">
        <v>14</v>
      </c>
      <c r="G67" t="s">
        <v>20</v>
      </c>
      <c r="H67" t="s">
        <v>20</v>
      </c>
      <c r="I67" t="s">
        <v>37</v>
      </c>
      <c r="J67" t="s">
        <v>18</v>
      </c>
      <c r="K67" t="s">
        <v>90</v>
      </c>
      <c r="L67">
        <f>IF(ISERROR(FIND(L$1,K67,1)),0,1)</f>
        <v>0</v>
      </c>
      <c r="M67" s="7" t="s">
        <v>52</v>
      </c>
      <c r="N67" s="7"/>
      <c r="O67" t="s">
        <v>46</v>
      </c>
      <c r="P67" t="s">
        <v>46</v>
      </c>
      <c r="Q67" t="s">
        <v>46</v>
      </c>
      <c r="R67" t="s">
        <v>47</v>
      </c>
      <c r="S67" t="s">
        <v>47</v>
      </c>
      <c r="T67" t="s">
        <v>47</v>
      </c>
      <c r="V67">
        <v>1902203000</v>
      </c>
      <c r="W67">
        <v>6557</v>
      </c>
      <c r="X67">
        <v>6214</v>
      </c>
      <c r="Y67">
        <v>6924.91</v>
      </c>
    </row>
    <row r="68" spans="1:25" x14ac:dyDescent="0.25">
      <c r="A68">
        <v>227910</v>
      </c>
      <c r="B68" t="s">
        <v>151</v>
      </c>
      <c r="C68" s="1">
        <v>42580</v>
      </c>
      <c r="D68" s="19">
        <v>2016</v>
      </c>
      <c r="E68" s="9">
        <v>7</v>
      </c>
      <c r="F68" t="s">
        <v>14</v>
      </c>
      <c r="G68" t="s">
        <v>17</v>
      </c>
      <c r="H68" t="s">
        <v>17</v>
      </c>
      <c r="I68" t="s">
        <v>37</v>
      </c>
      <c r="J68" t="s">
        <v>15</v>
      </c>
      <c r="K68" t="s">
        <v>236</v>
      </c>
      <c r="L68">
        <f>IF(ISERROR(FIND(L$1,K68,1)),0,1)</f>
        <v>0</v>
      </c>
      <c r="M68" s="7" t="s">
        <v>52</v>
      </c>
      <c r="N68" s="7"/>
      <c r="O68" t="s">
        <v>28</v>
      </c>
      <c r="P68" t="s">
        <v>187</v>
      </c>
      <c r="Q68" t="s">
        <v>187</v>
      </c>
      <c r="R68" t="s">
        <v>29</v>
      </c>
      <c r="S68" t="s">
        <v>29</v>
      </c>
      <c r="T68" t="s">
        <v>29</v>
      </c>
      <c r="U68">
        <v>1</v>
      </c>
      <c r="V68">
        <v>1902203000</v>
      </c>
      <c r="W68">
        <v>1473.29</v>
      </c>
      <c r="X68">
        <v>1382.4</v>
      </c>
      <c r="Y68">
        <v>3455.77</v>
      </c>
    </row>
    <row r="69" spans="1:25" x14ac:dyDescent="0.25">
      <c r="A69">
        <v>213539</v>
      </c>
      <c r="B69" t="s">
        <v>150</v>
      </c>
      <c r="C69" s="1">
        <v>42516</v>
      </c>
      <c r="D69" s="19">
        <v>2016</v>
      </c>
      <c r="E69" s="9">
        <v>5</v>
      </c>
      <c r="F69" t="s">
        <v>14</v>
      </c>
      <c r="G69" t="s">
        <v>17</v>
      </c>
      <c r="H69" t="s">
        <v>17</v>
      </c>
      <c r="I69" t="s">
        <v>37</v>
      </c>
      <c r="J69" t="s">
        <v>15</v>
      </c>
      <c r="K69" t="s">
        <v>235</v>
      </c>
      <c r="L69">
        <f>IF(ISERROR(FIND(L$1,K69,1)),0,1)</f>
        <v>0</v>
      </c>
      <c r="M69" s="7" t="s">
        <v>52</v>
      </c>
      <c r="N69" s="7"/>
      <c r="O69" t="s">
        <v>28</v>
      </c>
      <c r="P69" t="s">
        <v>187</v>
      </c>
      <c r="Q69" t="s">
        <v>187</v>
      </c>
      <c r="R69" t="s">
        <v>29</v>
      </c>
      <c r="S69" t="s">
        <v>29</v>
      </c>
      <c r="T69" t="s">
        <v>29</v>
      </c>
      <c r="U69">
        <v>2</v>
      </c>
      <c r="V69">
        <v>1902203000</v>
      </c>
      <c r="W69">
        <v>1446</v>
      </c>
      <c r="X69">
        <v>1382.4</v>
      </c>
      <c r="Y69">
        <v>3644.69</v>
      </c>
    </row>
    <row r="70" spans="1:25" x14ac:dyDescent="0.25">
      <c r="A70">
        <v>236392</v>
      </c>
      <c r="B70" t="s">
        <v>158</v>
      </c>
      <c r="C70" s="1">
        <v>42617</v>
      </c>
      <c r="D70" s="19">
        <v>2016</v>
      </c>
      <c r="E70" s="9">
        <v>9</v>
      </c>
      <c r="F70" t="s">
        <v>14</v>
      </c>
      <c r="G70" t="s">
        <v>17</v>
      </c>
      <c r="H70" t="s">
        <v>17</v>
      </c>
      <c r="I70" t="s">
        <v>37</v>
      </c>
      <c r="J70" t="s">
        <v>15</v>
      </c>
      <c r="K70" t="s">
        <v>237</v>
      </c>
      <c r="L70">
        <f>IF(ISERROR(FIND(L$1,K70,1)),0,1)</f>
        <v>0</v>
      </c>
      <c r="M70" s="7" t="s">
        <v>52</v>
      </c>
      <c r="N70" s="7"/>
      <c r="O70" t="s">
        <v>28</v>
      </c>
      <c r="P70" t="s">
        <v>187</v>
      </c>
      <c r="Q70" t="s">
        <v>187</v>
      </c>
      <c r="R70" t="s">
        <v>29</v>
      </c>
      <c r="S70" t="s">
        <v>29</v>
      </c>
      <c r="T70" t="s">
        <v>29</v>
      </c>
      <c r="U70">
        <v>1</v>
      </c>
      <c r="V70">
        <v>1902203000</v>
      </c>
      <c r="W70">
        <v>3961</v>
      </c>
      <c r="X70">
        <v>3715.2</v>
      </c>
      <c r="Y70">
        <v>9531.5</v>
      </c>
    </row>
    <row r="71" spans="1:25" x14ac:dyDescent="0.25">
      <c r="A71">
        <v>248023</v>
      </c>
      <c r="B71" t="s">
        <v>160</v>
      </c>
      <c r="C71" s="1">
        <v>42659</v>
      </c>
      <c r="D71" s="19">
        <v>2016</v>
      </c>
      <c r="E71" s="9">
        <v>10</v>
      </c>
      <c r="F71" t="s">
        <v>14</v>
      </c>
      <c r="G71" t="s">
        <v>17</v>
      </c>
      <c r="H71" t="s">
        <v>17</v>
      </c>
      <c r="I71" t="s">
        <v>37</v>
      </c>
      <c r="J71" t="s">
        <v>15</v>
      </c>
      <c r="K71" t="s">
        <v>238</v>
      </c>
      <c r="L71">
        <f>IF(ISERROR(FIND(L$1,K71,1)),0,1)</f>
        <v>0</v>
      </c>
      <c r="M71" s="7" t="s">
        <v>52</v>
      </c>
      <c r="N71" s="7"/>
      <c r="O71" t="s">
        <v>28</v>
      </c>
      <c r="P71" t="s">
        <v>187</v>
      </c>
      <c r="Q71" t="s">
        <v>187</v>
      </c>
      <c r="R71" t="s">
        <v>29</v>
      </c>
      <c r="S71" t="s">
        <v>29</v>
      </c>
      <c r="T71" t="s">
        <v>29</v>
      </c>
      <c r="U71">
        <v>1</v>
      </c>
      <c r="V71">
        <v>1902203000</v>
      </c>
      <c r="W71">
        <v>5760.54</v>
      </c>
      <c r="X71">
        <v>5500.2</v>
      </c>
      <c r="Y71">
        <v>13767.73</v>
      </c>
    </row>
    <row r="72" spans="1:25" x14ac:dyDescent="0.25">
      <c r="A72">
        <v>114938</v>
      </c>
      <c r="B72" t="s">
        <v>126</v>
      </c>
      <c r="C72" s="1">
        <v>42079</v>
      </c>
      <c r="D72" s="19">
        <v>2015</v>
      </c>
      <c r="E72" s="9">
        <v>3</v>
      </c>
      <c r="F72" t="s">
        <v>36</v>
      </c>
      <c r="G72" t="s">
        <v>37</v>
      </c>
      <c r="H72" t="s">
        <v>33</v>
      </c>
      <c r="I72" t="s">
        <v>39</v>
      </c>
      <c r="J72" t="s">
        <v>16</v>
      </c>
      <c r="K72" t="s">
        <v>127</v>
      </c>
      <c r="L72">
        <f>IF(ISERROR(FIND(L$1,K72,1)),0,1)</f>
        <v>0</v>
      </c>
      <c r="M72" s="7" t="s">
        <v>52</v>
      </c>
      <c r="N72" s="7"/>
      <c r="O72" t="s">
        <v>128</v>
      </c>
      <c r="P72" t="s">
        <v>138</v>
      </c>
      <c r="Q72" t="s">
        <v>216</v>
      </c>
      <c r="R72" t="s">
        <v>129</v>
      </c>
      <c r="S72" t="s">
        <v>129</v>
      </c>
      <c r="T72" t="s">
        <v>216</v>
      </c>
      <c r="U72">
        <v>36</v>
      </c>
      <c r="V72">
        <v>1902209900</v>
      </c>
      <c r="W72">
        <v>275.38799999999998</v>
      </c>
      <c r="X72">
        <v>259.8</v>
      </c>
      <c r="Y72">
        <v>88.78</v>
      </c>
    </row>
    <row r="73" spans="1:25" x14ac:dyDescent="0.25">
      <c r="A73">
        <v>46240</v>
      </c>
      <c r="B73" t="s">
        <v>81</v>
      </c>
      <c r="C73" s="1">
        <v>41813</v>
      </c>
      <c r="D73" s="19">
        <v>2014</v>
      </c>
      <c r="E73" s="9">
        <v>6</v>
      </c>
      <c r="F73" t="s">
        <v>36</v>
      </c>
      <c r="G73" t="s">
        <v>37</v>
      </c>
      <c r="H73" t="s">
        <v>33</v>
      </c>
      <c r="I73" t="s">
        <v>39</v>
      </c>
      <c r="K73" t="s">
        <v>82</v>
      </c>
      <c r="L73">
        <f>IF(ISERROR(FIND(L$1,K73,1)),0,1)</f>
        <v>0</v>
      </c>
      <c r="M73" s="7" t="s">
        <v>52</v>
      </c>
      <c r="N73" s="7"/>
      <c r="O73" t="s">
        <v>83</v>
      </c>
      <c r="P73" t="s">
        <v>266</v>
      </c>
      <c r="Q73" t="s">
        <v>144</v>
      </c>
      <c r="R73" t="s">
        <v>84</v>
      </c>
      <c r="S73" t="s">
        <v>84</v>
      </c>
      <c r="T73" t="s">
        <v>84</v>
      </c>
      <c r="V73">
        <v>1902209900</v>
      </c>
      <c r="W73">
        <v>1306.201</v>
      </c>
      <c r="X73">
        <v>1244</v>
      </c>
      <c r="Y73">
        <v>361.43</v>
      </c>
    </row>
    <row r="74" spans="1:25" x14ac:dyDescent="0.25">
      <c r="A74">
        <v>80966</v>
      </c>
      <c r="B74" t="s">
        <v>110</v>
      </c>
      <c r="C74" s="1">
        <v>41932</v>
      </c>
      <c r="D74" s="19">
        <v>2014</v>
      </c>
      <c r="E74" s="9">
        <v>10</v>
      </c>
      <c r="F74" t="s">
        <v>36</v>
      </c>
      <c r="G74" t="s">
        <v>37</v>
      </c>
      <c r="H74" t="s">
        <v>33</v>
      </c>
      <c r="I74" t="s">
        <v>39</v>
      </c>
      <c r="K74" t="s">
        <v>111</v>
      </c>
      <c r="L74">
        <f>IF(ISERROR(FIND(L$1,K74,1)),0,1)</f>
        <v>0</v>
      </c>
      <c r="M74" s="7" t="s">
        <v>52</v>
      </c>
      <c r="N74" s="7"/>
      <c r="O74" t="s">
        <v>84</v>
      </c>
      <c r="P74" t="s">
        <v>144</v>
      </c>
      <c r="Q74" t="s">
        <v>144</v>
      </c>
      <c r="S74" t="s">
        <v>84</v>
      </c>
      <c r="T74" t="s">
        <v>84</v>
      </c>
      <c r="V74">
        <v>1902209900</v>
      </c>
      <c r="W74">
        <v>1914.15</v>
      </c>
      <c r="X74">
        <v>1823</v>
      </c>
      <c r="Y74">
        <v>444.15</v>
      </c>
    </row>
    <row r="75" spans="1:25" x14ac:dyDescent="0.25">
      <c r="A75">
        <v>67659</v>
      </c>
      <c r="B75" t="s">
        <v>100</v>
      </c>
      <c r="C75" s="1">
        <v>41886</v>
      </c>
      <c r="D75" s="19">
        <v>2014</v>
      </c>
      <c r="E75" s="9">
        <v>9</v>
      </c>
      <c r="F75" t="s">
        <v>36</v>
      </c>
      <c r="G75" t="s">
        <v>37</v>
      </c>
      <c r="H75" t="s">
        <v>37</v>
      </c>
      <c r="I75" t="s">
        <v>38</v>
      </c>
      <c r="J75" t="s">
        <v>15</v>
      </c>
      <c r="K75" t="s">
        <v>101</v>
      </c>
      <c r="L75">
        <f>IF(ISERROR(FIND(L$1,K75,1)),0,1)</f>
        <v>0</v>
      </c>
      <c r="M75" s="7" t="s">
        <v>52</v>
      </c>
      <c r="N75" s="7"/>
      <c r="O75" t="s">
        <v>51</v>
      </c>
      <c r="P75" t="s">
        <v>51</v>
      </c>
      <c r="Q75" t="s">
        <v>74</v>
      </c>
      <c r="S75" t="s">
        <v>55</v>
      </c>
      <c r="T75" t="s">
        <v>55</v>
      </c>
      <c r="V75">
        <v>1902203000</v>
      </c>
      <c r="W75">
        <v>4215.97</v>
      </c>
      <c r="X75">
        <v>3865.24</v>
      </c>
      <c r="Y75">
        <v>12749.28</v>
      </c>
    </row>
    <row r="76" spans="1:25" x14ac:dyDescent="0.25">
      <c r="A76">
        <v>309189</v>
      </c>
      <c r="B76" t="s">
        <v>207</v>
      </c>
      <c r="C76" s="3">
        <v>43056</v>
      </c>
      <c r="D76" s="19">
        <v>2017</v>
      </c>
      <c r="E76" s="9">
        <v>11</v>
      </c>
      <c r="F76" t="s">
        <v>36</v>
      </c>
      <c r="G76" t="s">
        <v>166</v>
      </c>
      <c r="H76" t="s">
        <v>166</v>
      </c>
      <c r="I76" t="s">
        <v>183</v>
      </c>
      <c r="K76" t="s">
        <v>244</v>
      </c>
      <c r="L76">
        <f>IF(ISERROR(FIND(L$1,K76,1)),0,1)</f>
        <v>0</v>
      </c>
      <c r="M76" s="7" t="s">
        <v>52</v>
      </c>
      <c r="N76" s="7"/>
      <c r="O76" t="s">
        <v>80</v>
      </c>
      <c r="P76" t="s">
        <v>262</v>
      </c>
      <c r="Q76" t="s">
        <v>216</v>
      </c>
      <c r="R76" t="s">
        <v>24</v>
      </c>
      <c r="S76" t="s">
        <v>262</v>
      </c>
      <c r="T76" t="s">
        <v>216</v>
      </c>
      <c r="U76">
        <v>97</v>
      </c>
      <c r="V76">
        <v>1902203000</v>
      </c>
      <c r="W76" s="4">
        <v>165</v>
      </c>
      <c r="X76" s="4">
        <v>150</v>
      </c>
      <c r="Y76" s="4">
        <v>430.72</v>
      </c>
    </row>
    <row r="77" spans="1:25" x14ac:dyDescent="0.25">
      <c r="A77">
        <v>267264</v>
      </c>
      <c r="B77" t="s">
        <v>184</v>
      </c>
      <c r="C77" s="3">
        <v>42776</v>
      </c>
      <c r="D77" s="19">
        <v>2017</v>
      </c>
      <c r="E77" s="9">
        <v>2</v>
      </c>
      <c r="F77" t="s">
        <v>36</v>
      </c>
      <c r="G77" t="s">
        <v>166</v>
      </c>
      <c r="H77" t="s">
        <v>166</v>
      </c>
      <c r="I77" t="s">
        <v>183</v>
      </c>
      <c r="K77" t="s">
        <v>192</v>
      </c>
      <c r="L77">
        <f>IF(ISERROR(FIND(L$1,K77,1)),0,1)</f>
        <v>0</v>
      </c>
      <c r="M77" s="7" t="s">
        <v>52</v>
      </c>
      <c r="N77" s="7"/>
      <c r="O77" t="s">
        <v>80</v>
      </c>
      <c r="P77" t="s">
        <v>262</v>
      </c>
      <c r="Q77" t="s">
        <v>216</v>
      </c>
      <c r="R77" t="s">
        <v>24</v>
      </c>
      <c r="S77" t="s">
        <v>262</v>
      </c>
      <c r="T77" t="s">
        <v>216</v>
      </c>
      <c r="U77">
        <v>4</v>
      </c>
      <c r="V77">
        <v>1902203000</v>
      </c>
      <c r="W77" s="4">
        <v>62.8</v>
      </c>
      <c r="X77" s="4">
        <v>60</v>
      </c>
      <c r="Y77" s="4">
        <v>201.28</v>
      </c>
    </row>
    <row r="78" spans="1:25" x14ac:dyDescent="0.25">
      <c r="A78" s="14">
        <v>379308</v>
      </c>
      <c r="B78" t="s">
        <v>251</v>
      </c>
      <c r="C78" s="3">
        <v>43287</v>
      </c>
      <c r="D78" s="19">
        <v>2018</v>
      </c>
      <c r="E78" s="9">
        <v>7</v>
      </c>
      <c r="F78" t="s">
        <v>36</v>
      </c>
      <c r="G78" t="s">
        <v>166</v>
      </c>
      <c r="H78" t="s">
        <v>166</v>
      </c>
      <c r="I78" t="s">
        <v>173</v>
      </c>
      <c r="K78" t="s">
        <v>252</v>
      </c>
      <c r="L78">
        <f>IF(ISERROR(FIND(L$1,K78,1)),0,1)</f>
        <v>0</v>
      </c>
      <c r="M78" s="7" t="s">
        <v>52</v>
      </c>
      <c r="N78" s="7"/>
      <c r="O78" t="s">
        <v>80</v>
      </c>
      <c r="P78" t="s">
        <v>262</v>
      </c>
      <c r="Q78" t="s">
        <v>216</v>
      </c>
      <c r="R78" t="s">
        <v>24</v>
      </c>
      <c r="S78" t="s">
        <v>262</v>
      </c>
      <c r="T78" t="s">
        <v>216</v>
      </c>
      <c r="U78">
        <v>15</v>
      </c>
      <c r="V78">
        <v>1902203000</v>
      </c>
      <c r="W78" s="4">
        <v>51.5</v>
      </c>
      <c r="X78" s="4">
        <v>50</v>
      </c>
      <c r="Y78" s="4">
        <v>126.34</v>
      </c>
    </row>
    <row r="79" spans="1:25" x14ac:dyDescent="0.25">
      <c r="A79" s="17">
        <v>384216</v>
      </c>
      <c r="B79" t="s">
        <v>278</v>
      </c>
      <c r="C79" s="3">
        <v>43442</v>
      </c>
      <c r="D79" s="19">
        <v>2018</v>
      </c>
      <c r="E79" s="18">
        <v>12</v>
      </c>
      <c r="F79" t="s">
        <v>36</v>
      </c>
      <c r="G79" t="s">
        <v>166</v>
      </c>
      <c r="H79" t="s">
        <v>166</v>
      </c>
      <c r="I79" t="s">
        <v>186</v>
      </c>
      <c r="K79" t="s">
        <v>279</v>
      </c>
      <c r="L79">
        <f>IF(ISERROR(FIND(L$1,K79,1)),0,1)</f>
        <v>0</v>
      </c>
      <c r="M79" s="7" t="s">
        <v>52</v>
      </c>
      <c r="O79" t="s">
        <v>80</v>
      </c>
      <c r="P79" t="s">
        <v>80</v>
      </c>
      <c r="Q79" t="s">
        <v>216</v>
      </c>
      <c r="R79" t="s">
        <v>24</v>
      </c>
      <c r="S79" t="s">
        <v>24</v>
      </c>
      <c r="T79" t="s">
        <v>216</v>
      </c>
      <c r="U79">
        <v>10</v>
      </c>
      <c r="V79">
        <v>1902203000</v>
      </c>
      <c r="W79" s="4">
        <v>61.2</v>
      </c>
      <c r="X79" s="4">
        <v>60</v>
      </c>
      <c r="Y79" s="4">
        <v>112.07</v>
      </c>
    </row>
    <row r="80" spans="1:25" x14ac:dyDescent="0.25">
      <c r="A80">
        <v>357073</v>
      </c>
      <c r="B80" t="s">
        <v>220</v>
      </c>
      <c r="C80" s="3">
        <v>43243</v>
      </c>
      <c r="D80" s="19">
        <v>2018</v>
      </c>
      <c r="E80" s="9">
        <v>5</v>
      </c>
      <c r="F80" t="s">
        <v>36</v>
      </c>
      <c r="G80" t="s">
        <v>166</v>
      </c>
      <c r="H80" t="s">
        <v>166</v>
      </c>
      <c r="I80" t="s">
        <v>186</v>
      </c>
      <c r="K80" t="s">
        <v>223</v>
      </c>
      <c r="L80">
        <f>IF(ISERROR(FIND(L$1,K80,1)),0,1)</f>
        <v>0</v>
      </c>
      <c r="M80" s="7" t="s">
        <v>52</v>
      </c>
      <c r="N80" s="7"/>
      <c r="O80" t="s">
        <v>80</v>
      </c>
      <c r="P80" t="s">
        <v>262</v>
      </c>
      <c r="Q80" t="s">
        <v>216</v>
      </c>
      <c r="R80" t="s">
        <v>24</v>
      </c>
      <c r="S80" t="s">
        <v>262</v>
      </c>
      <c r="T80" t="s">
        <v>216</v>
      </c>
      <c r="U80">
        <v>73</v>
      </c>
      <c r="V80">
        <v>1902203000</v>
      </c>
      <c r="W80" s="4">
        <v>81.599999999999994</v>
      </c>
      <c r="X80" s="4">
        <v>80</v>
      </c>
      <c r="Y80" s="4">
        <v>218.14</v>
      </c>
    </row>
    <row r="81" spans="1:25" x14ac:dyDescent="0.25">
      <c r="A81">
        <v>357072</v>
      </c>
      <c r="B81" t="s">
        <v>219</v>
      </c>
      <c r="C81" s="3">
        <v>43243</v>
      </c>
      <c r="D81" s="19">
        <v>2018</v>
      </c>
      <c r="E81" s="9">
        <v>5</v>
      </c>
      <c r="F81" t="s">
        <v>36</v>
      </c>
      <c r="G81" t="s">
        <v>166</v>
      </c>
      <c r="H81" t="s">
        <v>166</v>
      </c>
      <c r="I81" t="s">
        <v>186</v>
      </c>
      <c r="K81" t="s">
        <v>222</v>
      </c>
      <c r="L81">
        <f>IF(ISERROR(FIND(L$1,K81,1)),0,1)</f>
        <v>0</v>
      </c>
      <c r="M81" s="7" t="s">
        <v>52</v>
      </c>
      <c r="N81" s="7"/>
      <c r="O81" t="s">
        <v>80</v>
      </c>
      <c r="P81" t="s">
        <v>262</v>
      </c>
      <c r="Q81" t="s">
        <v>216</v>
      </c>
      <c r="R81" t="s">
        <v>24</v>
      </c>
      <c r="S81" t="s">
        <v>262</v>
      </c>
      <c r="T81" t="s">
        <v>216</v>
      </c>
      <c r="U81">
        <v>63</v>
      </c>
      <c r="V81">
        <v>1902203000</v>
      </c>
      <c r="W81" s="4">
        <v>51</v>
      </c>
      <c r="X81" s="4">
        <v>50</v>
      </c>
      <c r="Y81" s="4">
        <v>146.56</v>
      </c>
    </row>
    <row r="82" spans="1:25" x14ac:dyDescent="0.25">
      <c r="A82">
        <v>205834</v>
      </c>
      <c r="B82" t="s">
        <v>148</v>
      </c>
      <c r="C82" s="1">
        <v>42482</v>
      </c>
      <c r="D82" s="19">
        <v>2016</v>
      </c>
      <c r="E82" s="9">
        <v>4</v>
      </c>
      <c r="F82" t="s">
        <v>36</v>
      </c>
      <c r="G82" t="s">
        <v>37</v>
      </c>
      <c r="H82" t="s">
        <v>33</v>
      </c>
      <c r="I82" t="s">
        <v>25</v>
      </c>
      <c r="J82" t="s">
        <v>15</v>
      </c>
      <c r="K82" t="s">
        <v>149</v>
      </c>
      <c r="L82">
        <f>IF(ISERROR(FIND(L$1,K82,1)),0,1)</f>
        <v>0</v>
      </c>
      <c r="M82" s="7" t="s">
        <v>52</v>
      </c>
      <c r="N82" s="7"/>
      <c r="O82" t="s">
        <v>40</v>
      </c>
      <c r="P82" t="s">
        <v>74</v>
      </c>
      <c r="Q82" t="s">
        <v>74</v>
      </c>
      <c r="R82" t="s">
        <v>55</v>
      </c>
      <c r="S82" t="s">
        <v>55</v>
      </c>
      <c r="T82" t="s">
        <v>55</v>
      </c>
      <c r="U82">
        <v>25</v>
      </c>
      <c r="V82">
        <v>1902203000</v>
      </c>
      <c r="W82">
        <v>892.34</v>
      </c>
      <c r="X82">
        <v>879.6</v>
      </c>
      <c r="Y82">
        <v>2277.0700000000002</v>
      </c>
    </row>
    <row r="83" spans="1:25" x14ac:dyDescent="0.25">
      <c r="A83" s="14">
        <v>380156</v>
      </c>
      <c r="B83" t="s">
        <v>254</v>
      </c>
      <c r="C83" s="3">
        <v>43308</v>
      </c>
      <c r="D83" s="19">
        <v>2018</v>
      </c>
      <c r="E83" s="9">
        <v>7</v>
      </c>
      <c r="F83" t="s">
        <v>36</v>
      </c>
      <c r="G83" t="s">
        <v>166</v>
      </c>
      <c r="H83" t="s">
        <v>166</v>
      </c>
      <c r="I83" t="s">
        <v>168</v>
      </c>
      <c r="J83" t="s">
        <v>15</v>
      </c>
      <c r="K83" t="s">
        <v>255</v>
      </c>
      <c r="L83">
        <f>IF(ISERROR(FIND(L$1,K83,1)),0,1)</f>
        <v>0</v>
      </c>
      <c r="M83" s="7" t="s">
        <v>52</v>
      </c>
      <c r="N83" s="7"/>
      <c r="O83" t="s">
        <v>193</v>
      </c>
      <c r="P83" t="s">
        <v>298</v>
      </c>
      <c r="Q83" t="s">
        <v>298</v>
      </c>
      <c r="R83" t="s">
        <v>32</v>
      </c>
      <c r="S83" t="s">
        <v>32</v>
      </c>
      <c r="T83" t="s">
        <v>32</v>
      </c>
      <c r="U83">
        <v>6</v>
      </c>
      <c r="V83">
        <v>1902203000</v>
      </c>
      <c r="W83" s="4">
        <v>1601.05</v>
      </c>
      <c r="X83" s="4">
        <v>1408</v>
      </c>
      <c r="Y83" s="4">
        <v>3947.1</v>
      </c>
    </row>
    <row r="84" spans="1:25" x14ac:dyDescent="0.25">
      <c r="A84" s="14">
        <v>381416</v>
      </c>
      <c r="B84" t="s">
        <v>259</v>
      </c>
      <c r="C84" s="3">
        <v>43342</v>
      </c>
      <c r="D84" s="19">
        <v>2018</v>
      </c>
      <c r="E84" s="9">
        <v>8</v>
      </c>
      <c r="F84" t="s">
        <v>36</v>
      </c>
      <c r="G84" t="s">
        <v>166</v>
      </c>
      <c r="H84" t="s">
        <v>166</v>
      </c>
      <c r="I84" t="s">
        <v>168</v>
      </c>
      <c r="J84" t="s">
        <v>15</v>
      </c>
      <c r="K84" t="s">
        <v>260</v>
      </c>
      <c r="L84">
        <f>IF(ISERROR(FIND(L$1,K84,1)),0,1)</f>
        <v>0</v>
      </c>
      <c r="M84" s="7" t="s">
        <v>52</v>
      </c>
      <c r="N84" s="7"/>
      <c r="O84" t="s">
        <v>193</v>
      </c>
      <c r="P84" t="s">
        <v>298</v>
      </c>
      <c r="Q84" t="s">
        <v>298</v>
      </c>
      <c r="R84" t="s">
        <v>32</v>
      </c>
      <c r="S84" t="s">
        <v>32</v>
      </c>
      <c r="T84" t="s">
        <v>32</v>
      </c>
      <c r="U84">
        <v>3</v>
      </c>
      <c r="V84">
        <v>1902203000</v>
      </c>
      <c r="W84" s="4">
        <v>1530.6</v>
      </c>
      <c r="X84" s="4">
        <v>1356.8</v>
      </c>
      <c r="Y84" s="4">
        <v>3388.16</v>
      </c>
    </row>
    <row r="85" spans="1:25" x14ac:dyDescent="0.25">
      <c r="A85">
        <v>357138</v>
      </c>
      <c r="B85" t="s">
        <v>226</v>
      </c>
      <c r="C85" s="3">
        <v>43192</v>
      </c>
      <c r="D85" s="19">
        <v>2018</v>
      </c>
      <c r="E85" s="9">
        <v>4</v>
      </c>
      <c r="F85" t="s">
        <v>36</v>
      </c>
      <c r="G85" t="s">
        <v>166</v>
      </c>
      <c r="H85" t="s">
        <v>166</v>
      </c>
      <c r="I85" t="s">
        <v>168</v>
      </c>
      <c r="J85" t="s">
        <v>15</v>
      </c>
      <c r="K85" t="s">
        <v>227</v>
      </c>
      <c r="L85">
        <f>IF(ISERROR(FIND(L$1,K85,1)),0,1)</f>
        <v>0</v>
      </c>
      <c r="M85" s="7" t="s">
        <v>52</v>
      </c>
      <c r="N85" s="7"/>
      <c r="O85" t="s">
        <v>193</v>
      </c>
      <c r="P85" t="s">
        <v>298</v>
      </c>
      <c r="Q85" t="s">
        <v>298</v>
      </c>
      <c r="R85" t="s">
        <v>32</v>
      </c>
      <c r="S85" t="s">
        <v>32</v>
      </c>
      <c r="T85" t="s">
        <v>32</v>
      </c>
      <c r="U85">
        <v>17</v>
      </c>
      <c r="V85">
        <v>1902203000</v>
      </c>
      <c r="W85" s="4">
        <v>1180.8800000000001</v>
      </c>
      <c r="X85" s="4">
        <v>1075.2</v>
      </c>
      <c r="Y85" s="4">
        <v>3794.39</v>
      </c>
    </row>
    <row r="86" spans="1:25" x14ac:dyDescent="0.25">
      <c r="A86">
        <v>267288</v>
      </c>
      <c r="B86" t="s">
        <v>181</v>
      </c>
      <c r="C86" s="3">
        <v>42812</v>
      </c>
      <c r="D86" s="19">
        <v>2017</v>
      </c>
      <c r="E86" s="9">
        <v>3</v>
      </c>
      <c r="F86" t="s">
        <v>36</v>
      </c>
      <c r="G86" t="s">
        <v>166</v>
      </c>
      <c r="H86" t="s">
        <v>166</v>
      </c>
      <c r="I86" t="s">
        <v>171</v>
      </c>
      <c r="J86" t="s">
        <v>18</v>
      </c>
      <c r="K86" t="s">
        <v>190</v>
      </c>
      <c r="L86">
        <f>IF(ISERROR(FIND(L$1,K86,1)),0,1)</f>
        <v>0</v>
      </c>
      <c r="M86" s="7" t="s">
        <v>52</v>
      </c>
      <c r="N86" s="7"/>
      <c r="O86" t="s">
        <v>180</v>
      </c>
      <c r="P86" t="s">
        <v>180</v>
      </c>
      <c r="Q86" t="s">
        <v>216</v>
      </c>
      <c r="R86" t="s">
        <v>194</v>
      </c>
      <c r="S86" t="s">
        <v>194</v>
      </c>
      <c r="T86" t="s">
        <v>216</v>
      </c>
      <c r="U86">
        <v>3</v>
      </c>
      <c r="V86">
        <v>1902203000</v>
      </c>
      <c r="W86" s="4">
        <v>1241</v>
      </c>
      <c r="X86" s="4">
        <v>1098</v>
      </c>
      <c r="Y86" s="4">
        <v>2838.58</v>
      </c>
    </row>
    <row r="87" spans="1:25" x14ac:dyDescent="0.25">
      <c r="A87">
        <v>267262</v>
      </c>
      <c r="B87" t="s">
        <v>179</v>
      </c>
      <c r="C87" s="3">
        <v>42770</v>
      </c>
      <c r="D87" s="19">
        <v>2017</v>
      </c>
      <c r="E87" s="9">
        <v>2</v>
      </c>
      <c r="F87" t="s">
        <v>36</v>
      </c>
      <c r="G87" t="s">
        <v>166</v>
      </c>
      <c r="H87" t="s">
        <v>166</v>
      </c>
      <c r="I87" t="s">
        <v>171</v>
      </c>
      <c r="J87" t="s">
        <v>18</v>
      </c>
      <c r="K87" t="s">
        <v>190</v>
      </c>
      <c r="L87">
        <f>IF(ISERROR(FIND(L$1,K87,1)),0,1)</f>
        <v>0</v>
      </c>
      <c r="M87" s="7" t="s">
        <v>52</v>
      </c>
      <c r="N87" s="7"/>
      <c r="O87" t="s">
        <v>180</v>
      </c>
      <c r="P87" t="s">
        <v>180</v>
      </c>
      <c r="Q87" t="s">
        <v>216</v>
      </c>
      <c r="R87" t="s">
        <v>191</v>
      </c>
      <c r="S87" t="s">
        <v>191</v>
      </c>
      <c r="T87" t="s">
        <v>216</v>
      </c>
      <c r="U87">
        <v>5</v>
      </c>
      <c r="V87">
        <v>1902203000</v>
      </c>
      <c r="W87" s="4">
        <v>915</v>
      </c>
      <c r="X87" s="4">
        <v>796</v>
      </c>
      <c r="Y87" s="4">
        <v>1650.85</v>
      </c>
    </row>
    <row r="88" spans="1:25" x14ac:dyDescent="0.25">
      <c r="A88">
        <v>115723</v>
      </c>
      <c r="B88" t="s">
        <v>130</v>
      </c>
      <c r="C88" s="1">
        <v>42076</v>
      </c>
      <c r="D88" s="19">
        <v>2015</v>
      </c>
      <c r="E88" s="9">
        <v>3</v>
      </c>
      <c r="F88" t="s">
        <v>36</v>
      </c>
      <c r="G88" t="s">
        <v>37</v>
      </c>
      <c r="H88" t="s">
        <v>37</v>
      </c>
      <c r="I88" t="s">
        <v>42</v>
      </c>
      <c r="J88" t="s">
        <v>18</v>
      </c>
      <c r="K88" t="s">
        <v>132</v>
      </c>
      <c r="L88">
        <f>IF(ISERROR(FIND(L$1,K88,1)),0,1)</f>
        <v>0</v>
      </c>
      <c r="M88" s="7" t="s">
        <v>52</v>
      </c>
      <c r="N88" s="7"/>
      <c r="O88" t="s">
        <v>131</v>
      </c>
      <c r="P88" t="s">
        <v>268</v>
      </c>
      <c r="Q88" t="s">
        <v>216</v>
      </c>
      <c r="R88" t="s">
        <v>133</v>
      </c>
      <c r="S88" s="16" t="s">
        <v>275</v>
      </c>
      <c r="T88" t="s">
        <v>216</v>
      </c>
      <c r="U88">
        <v>3</v>
      </c>
      <c r="V88">
        <v>1902203000</v>
      </c>
      <c r="W88">
        <v>3386</v>
      </c>
      <c r="X88">
        <v>3078.2</v>
      </c>
      <c r="Y88">
        <v>8596.19</v>
      </c>
    </row>
    <row r="89" spans="1:25" x14ac:dyDescent="0.25">
      <c r="A89">
        <v>251020</v>
      </c>
      <c r="B89" t="s">
        <v>164</v>
      </c>
      <c r="C89" s="1">
        <v>42668</v>
      </c>
      <c r="D89" s="19">
        <v>2016</v>
      </c>
      <c r="E89" s="9">
        <v>10</v>
      </c>
      <c r="F89" t="s">
        <v>36</v>
      </c>
      <c r="G89" t="s">
        <v>37</v>
      </c>
      <c r="H89" t="s">
        <v>37</v>
      </c>
      <c r="I89" t="s">
        <v>42</v>
      </c>
      <c r="J89" t="s">
        <v>18</v>
      </c>
      <c r="K89" t="s">
        <v>239</v>
      </c>
      <c r="L89">
        <f>IF(ISERROR(FIND(L$1,K89,1)),0,1)</f>
        <v>0</v>
      </c>
      <c r="M89" s="7" t="s">
        <v>52</v>
      </c>
      <c r="N89" s="7"/>
      <c r="O89" t="s">
        <v>131</v>
      </c>
      <c r="P89" t="s">
        <v>268</v>
      </c>
      <c r="Q89" t="s">
        <v>216</v>
      </c>
      <c r="R89" t="s">
        <v>165</v>
      </c>
      <c r="S89" t="s">
        <v>191</v>
      </c>
      <c r="T89" t="s">
        <v>216</v>
      </c>
      <c r="U89">
        <v>3</v>
      </c>
      <c r="V89">
        <v>1902203000</v>
      </c>
      <c r="W89">
        <v>1751</v>
      </c>
      <c r="X89">
        <v>1666</v>
      </c>
      <c r="Y89">
        <v>3873.64</v>
      </c>
    </row>
    <row r="90" spans="1:25" x14ac:dyDescent="0.25">
      <c r="A90">
        <v>145948</v>
      </c>
      <c r="B90" t="s">
        <v>143</v>
      </c>
      <c r="C90" s="1">
        <v>42335</v>
      </c>
      <c r="D90" s="19">
        <v>2015</v>
      </c>
      <c r="E90" s="9">
        <v>11</v>
      </c>
      <c r="F90" t="s">
        <v>36</v>
      </c>
      <c r="G90" t="s">
        <v>37</v>
      </c>
      <c r="H90" t="s">
        <v>33</v>
      </c>
      <c r="I90" t="s">
        <v>37</v>
      </c>
      <c r="J90" t="s">
        <v>26</v>
      </c>
      <c r="K90" t="s">
        <v>145</v>
      </c>
      <c r="L90">
        <f>IF(ISERROR(FIND(L$1,K90,1)),0,1)</f>
        <v>0</v>
      </c>
      <c r="M90" s="7" t="s">
        <v>52</v>
      </c>
      <c r="N90" s="7"/>
      <c r="O90" t="s">
        <v>95</v>
      </c>
      <c r="P90" t="s">
        <v>263</v>
      </c>
      <c r="Q90" t="s">
        <v>270</v>
      </c>
      <c r="R90" t="s">
        <v>134</v>
      </c>
      <c r="S90" t="s">
        <v>134</v>
      </c>
      <c r="T90" t="s">
        <v>56</v>
      </c>
      <c r="U90">
        <v>17</v>
      </c>
      <c r="V90">
        <v>1902209900</v>
      </c>
      <c r="W90">
        <v>19.399999999999999</v>
      </c>
      <c r="X90">
        <v>18.399999999999999</v>
      </c>
      <c r="Y90">
        <v>98.22</v>
      </c>
    </row>
    <row r="91" spans="1:25" x14ac:dyDescent="0.25">
      <c r="A91">
        <v>52445</v>
      </c>
      <c r="B91" t="s">
        <v>87</v>
      </c>
      <c r="C91" s="1">
        <v>41837</v>
      </c>
      <c r="D91" s="19">
        <v>2014</v>
      </c>
      <c r="E91" s="9">
        <v>7</v>
      </c>
      <c r="F91" t="s">
        <v>14</v>
      </c>
      <c r="I91" t="s">
        <v>37</v>
      </c>
      <c r="K91" t="s">
        <v>88</v>
      </c>
      <c r="L91">
        <f>IF(ISERROR(FIND(L$1,K91,1)),0,1)</f>
        <v>0</v>
      </c>
      <c r="M91" s="7" t="s">
        <v>52</v>
      </c>
      <c r="N91" s="7"/>
      <c r="O91" t="s">
        <v>30</v>
      </c>
      <c r="P91" t="s">
        <v>261</v>
      </c>
      <c r="Q91" t="s">
        <v>261</v>
      </c>
      <c r="R91" t="s">
        <v>24</v>
      </c>
      <c r="S91" t="s">
        <v>31</v>
      </c>
      <c r="T91" t="s">
        <v>31</v>
      </c>
      <c r="V91">
        <v>1902203000</v>
      </c>
      <c r="W91">
        <v>19134.71</v>
      </c>
      <c r="X91">
        <v>17945.82</v>
      </c>
      <c r="Y91">
        <v>58608.6</v>
      </c>
    </row>
    <row r="92" spans="1:25" x14ac:dyDescent="0.25">
      <c r="A92">
        <v>97329</v>
      </c>
      <c r="B92" t="s">
        <v>121</v>
      </c>
      <c r="C92" s="1">
        <v>41985</v>
      </c>
      <c r="D92" s="19">
        <v>2014</v>
      </c>
      <c r="E92" s="9">
        <v>12</v>
      </c>
      <c r="F92" t="s">
        <v>14</v>
      </c>
      <c r="I92" t="s">
        <v>37</v>
      </c>
      <c r="K92" t="s">
        <v>122</v>
      </c>
      <c r="L92">
        <f>IF(ISERROR(FIND(L$1,K92,1)),0,1)</f>
        <v>0</v>
      </c>
      <c r="M92" s="7" t="s">
        <v>52</v>
      </c>
      <c r="N92" s="7"/>
      <c r="O92" t="s">
        <v>30</v>
      </c>
      <c r="P92" t="s">
        <v>261</v>
      </c>
      <c r="Q92" t="s">
        <v>261</v>
      </c>
      <c r="R92" t="s">
        <v>24</v>
      </c>
      <c r="S92" t="s">
        <v>31</v>
      </c>
      <c r="T92" t="s">
        <v>31</v>
      </c>
      <c r="V92">
        <v>1902203000</v>
      </c>
      <c r="W92">
        <v>18436.740000000002</v>
      </c>
      <c r="X92">
        <v>17316</v>
      </c>
      <c r="Y92">
        <v>37450</v>
      </c>
    </row>
    <row r="93" spans="1:25" x14ac:dyDescent="0.25">
      <c r="A93">
        <v>58173</v>
      </c>
      <c r="B93" t="s">
        <v>91</v>
      </c>
      <c r="C93" s="1">
        <v>41860</v>
      </c>
      <c r="D93" s="19">
        <v>2014</v>
      </c>
      <c r="E93" s="9">
        <v>8</v>
      </c>
      <c r="F93" t="s">
        <v>14</v>
      </c>
      <c r="I93" t="s">
        <v>37</v>
      </c>
      <c r="K93" t="s">
        <v>92</v>
      </c>
      <c r="L93">
        <f>IF(ISERROR(FIND(L$1,K93,1)),0,1)</f>
        <v>0</v>
      </c>
      <c r="M93" s="7" t="s">
        <v>52</v>
      </c>
      <c r="N93" s="7"/>
      <c r="O93" t="s">
        <v>30</v>
      </c>
      <c r="P93" t="s">
        <v>261</v>
      </c>
      <c r="Q93" t="s">
        <v>261</v>
      </c>
      <c r="R93" t="s">
        <v>24</v>
      </c>
      <c r="S93" t="s">
        <v>31</v>
      </c>
      <c r="T93" t="s">
        <v>31</v>
      </c>
      <c r="V93">
        <v>1902203000</v>
      </c>
      <c r="W93">
        <v>18812.22</v>
      </c>
      <c r="X93">
        <v>17650.5</v>
      </c>
      <c r="Y93">
        <v>50699.96</v>
      </c>
    </row>
  </sheetData>
  <autoFilter ref="A1:Y93">
    <sortState ref="A2:Z296943">
      <sortCondition ref="N2:N296943"/>
    </sortState>
  </autoFilter>
  <sortState ref="A2:AN386865">
    <sortCondition ref="V2:V386865"/>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User</cp:lastModifiedBy>
  <dcterms:created xsi:type="dcterms:W3CDTF">2016-02-29T18:58:45Z</dcterms:created>
  <dcterms:modified xsi:type="dcterms:W3CDTF">2019-05-15T09:48:50Z</dcterms:modified>
</cp:coreProperties>
</file>