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F:\Алена\СОХРАНИНИЕ ПО РАБОТЕ С 11.01.2018\СДАНО\Литая заготовка\Пр-во и экспорт полуфабрикатов из стали\"/>
    </mc:Choice>
  </mc:AlternateContent>
  <bookViews>
    <workbookView xWindow="0" yWindow="0" windowWidth="24000" windowHeight="8910"/>
  </bookViews>
  <sheets>
    <sheet name="База" sheetId="1" r:id="rId1"/>
  </sheets>
  <definedNames>
    <definedName name="_xlnm._FilterDatabase" localSheetId="0" hidden="1">База!$A$1:$AG$194</definedName>
  </definedNames>
  <calcPr calcId="171027"/>
</workbook>
</file>

<file path=xl/calcChain.xml><?xml version="1.0" encoding="utf-8"?>
<calcChain xmlns="http://schemas.openxmlformats.org/spreadsheetml/2006/main">
  <c r="AD127" i="1" l="1"/>
  <c r="AD12" i="1"/>
  <c r="AD11" i="1"/>
  <c r="AD148" i="1"/>
  <c r="AD149" i="1"/>
  <c r="AD19" i="1"/>
  <c r="AD10" i="1"/>
  <c r="AD33" i="1"/>
  <c r="AD21" i="1"/>
  <c r="AD18" i="1"/>
  <c r="AD17" i="1"/>
  <c r="AD20" i="1"/>
  <c r="AD2" i="1"/>
  <c r="AD31" i="1"/>
  <c r="AD29" i="1"/>
  <c r="AD32" i="1"/>
  <c r="AD26" i="1"/>
  <c r="AD34" i="1"/>
  <c r="AD43" i="1"/>
  <c r="AD44" i="1"/>
  <c r="AD27" i="1"/>
  <c r="AD8" i="1"/>
  <c r="AD9" i="1"/>
  <c r="AD140" i="1"/>
  <c r="AD152" i="1"/>
  <c r="AD145" i="1"/>
  <c r="AD126" i="1"/>
  <c r="AD151" i="1"/>
  <c r="AD150" i="1"/>
  <c r="AD157" i="1"/>
  <c r="AD160" i="1"/>
  <c r="AD161" i="1"/>
  <c r="AD128" i="1"/>
  <c r="AD139" i="1"/>
  <c r="AD135" i="1"/>
  <c r="AD130" i="1"/>
  <c r="AD103" i="1"/>
  <c r="AD86" i="1"/>
  <c r="AD147" i="1"/>
  <c r="AD118" i="1"/>
  <c r="AD124" i="1"/>
  <c r="AD163" i="1"/>
  <c r="AD164" i="1"/>
  <c r="AD166" i="1"/>
  <c r="AD167" i="1"/>
  <c r="AD153" i="1"/>
  <c r="AD121" i="1"/>
  <c r="AD117" i="1"/>
  <c r="AD115" i="1"/>
  <c r="AD159" i="1"/>
  <c r="AD100" i="1"/>
  <c r="AD101" i="1"/>
  <c r="AD85" i="1"/>
  <c r="AD82" i="1"/>
  <c r="AD77" i="1"/>
  <c r="AD69" i="1"/>
  <c r="AD74" i="1"/>
  <c r="AD48" i="1"/>
  <c r="AD47" i="1"/>
  <c r="AD155" i="1"/>
  <c r="AD169" i="1"/>
  <c r="AD137" i="1"/>
  <c r="AD154" i="1"/>
  <c r="AD71" i="1"/>
  <c r="AD68" i="1"/>
  <c r="AD60" i="1"/>
  <c r="AD162" i="1"/>
  <c r="AD156" i="1"/>
  <c r="AD158" i="1"/>
  <c r="AD134" i="1"/>
  <c r="AD84" i="1"/>
  <c r="AD51" i="1"/>
  <c r="AD50" i="1"/>
  <c r="AD46" i="1"/>
  <c r="AD146" i="1"/>
  <c r="AD138" i="1"/>
  <c r="AD129" i="1"/>
  <c r="AD120" i="1"/>
  <c r="AD119" i="1"/>
  <c r="AD116" i="1"/>
  <c r="AD104" i="1"/>
  <c r="AD102" i="1"/>
  <c r="AD83" i="1"/>
  <c r="AD75" i="1"/>
  <c r="AD80" i="1"/>
  <c r="AD79" i="1"/>
  <c r="AD78" i="1"/>
  <c r="AD178" i="1"/>
  <c r="AD193" i="1"/>
  <c r="AD168" i="1"/>
  <c r="AD176" i="1"/>
  <c r="AD172" i="1"/>
  <c r="AD165" i="1"/>
  <c r="AD15" i="1"/>
  <c r="AD22" i="1"/>
  <c r="AD3" i="1"/>
  <c r="AD30" i="1"/>
  <c r="AD13" i="1"/>
  <c r="AD16" i="1"/>
  <c r="AD7" i="1"/>
  <c r="AD6" i="1"/>
  <c r="AD35" i="1"/>
  <c r="AD5" i="1"/>
  <c r="AD25" i="1"/>
  <c r="AD14" i="1"/>
  <c r="AD23" i="1"/>
  <c r="AD4" i="1"/>
  <c r="AD175" i="1"/>
  <c r="AD171" i="1"/>
  <c r="AD192" i="1"/>
  <c r="AD28" i="1"/>
  <c r="AD45" i="1"/>
  <c r="AD180" i="1"/>
  <c r="AD181" i="1"/>
  <c r="AD182" i="1"/>
  <c r="AD179" i="1"/>
  <c r="AD189" i="1"/>
  <c r="AD191" i="1"/>
  <c r="AD184" i="1"/>
  <c r="AD190" i="1"/>
  <c r="AD183" i="1"/>
  <c r="AD186" i="1"/>
  <c r="AD144" i="1"/>
  <c r="AD143" i="1"/>
  <c r="AD141" i="1"/>
  <c r="AD132" i="1"/>
  <c r="AD133" i="1"/>
  <c r="AD136" i="1"/>
  <c r="AD123" i="1"/>
  <c r="AD125" i="1"/>
  <c r="AD142" i="1"/>
  <c r="AD55" i="1"/>
  <c r="AD54" i="1"/>
  <c r="AD52" i="1"/>
  <c r="AD59" i="1"/>
  <c r="AD49" i="1"/>
  <c r="AD53" i="1"/>
  <c r="AD64" i="1"/>
  <c r="AD67" i="1"/>
  <c r="AD65" i="1"/>
  <c r="AD57" i="1"/>
  <c r="AD122" i="1"/>
  <c r="AD73" i="1"/>
  <c r="AD58" i="1"/>
  <c r="AD56" i="1"/>
  <c r="AD72" i="1"/>
  <c r="AD70" i="1"/>
  <c r="AD173" i="1"/>
  <c r="AD17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114" i="1"/>
  <c r="AD113" i="1"/>
  <c r="AD112" i="1"/>
  <c r="AD111" i="1"/>
  <c r="AD110" i="1"/>
  <c r="AD109" i="1"/>
  <c r="AD108" i="1"/>
  <c r="AD107" i="1"/>
  <c r="AD106" i="1"/>
  <c r="AD105" i="1"/>
  <c r="AD177" i="1"/>
  <c r="AD187" i="1"/>
  <c r="AD24" i="1"/>
  <c r="AD131" i="1"/>
  <c r="AD61" i="1"/>
  <c r="AD194" i="1"/>
  <c r="AD42" i="1"/>
  <c r="AD41" i="1"/>
  <c r="AD40" i="1"/>
  <c r="AD39" i="1"/>
  <c r="AD38" i="1"/>
  <c r="AD37" i="1"/>
  <c r="AD36" i="1"/>
  <c r="AD174" i="1"/>
  <c r="AD185" i="1"/>
  <c r="AD188" i="1"/>
  <c r="AD76" i="1"/>
  <c r="AD66" i="1"/>
  <c r="AD63" i="1"/>
  <c r="AD62" i="1"/>
  <c r="AD81" i="1"/>
  <c r="AF127" i="1"/>
  <c r="AF12" i="1"/>
  <c r="AF11" i="1"/>
  <c r="AF148" i="1"/>
  <c r="AF149" i="1"/>
  <c r="AF19" i="1"/>
  <c r="AF10" i="1"/>
  <c r="AF33" i="1"/>
  <c r="AF21" i="1"/>
  <c r="AF18" i="1"/>
  <c r="AF17" i="1"/>
  <c r="AF20" i="1"/>
  <c r="AF2" i="1"/>
  <c r="AF31" i="1"/>
  <c r="AF29" i="1"/>
  <c r="AF32" i="1"/>
  <c r="AF26" i="1"/>
  <c r="AF34" i="1"/>
  <c r="AF43" i="1"/>
  <c r="AF44" i="1"/>
  <c r="AF27" i="1"/>
  <c r="AF8" i="1"/>
  <c r="AF9" i="1"/>
  <c r="AF140" i="1"/>
  <c r="AF152" i="1"/>
  <c r="AF145" i="1"/>
  <c r="AF126" i="1"/>
  <c r="AF151" i="1"/>
  <c r="AF150" i="1"/>
  <c r="AF157" i="1"/>
  <c r="AF160" i="1"/>
  <c r="AF161" i="1"/>
  <c r="AF128" i="1"/>
  <c r="AF139" i="1"/>
  <c r="AF135" i="1"/>
  <c r="AF130" i="1"/>
  <c r="AF103" i="1"/>
  <c r="AF86" i="1"/>
  <c r="AF147" i="1"/>
  <c r="AF118" i="1"/>
  <c r="AF124" i="1"/>
  <c r="AF163" i="1"/>
  <c r="AF164" i="1"/>
  <c r="AF166" i="1"/>
  <c r="AF167" i="1"/>
  <c r="AF153" i="1"/>
  <c r="AF121" i="1"/>
  <c r="AF117" i="1"/>
  <c r="AF115" i="1"/>
  <c r="AF159" i="1"/>
  <c r="AF100" i="1"/>
  <c r="AF101" i="1"/>
  <c r="AF85" i="1"/>
  <c r="AF82" i="1"/>
  <c r="AF77" i="1"/>
  <c r="AF69" i="1"/>
  <c r="AF74" i="1"/>
  <c r="AF48" i="1"/>
  <c r="AF47" i="1"/>
  <c r="AF155" i="1"/>
  <c r="AF169" i="1"/>
  <c r="AF137" i="1"/>
  <c r="AF154" i="1"/>
  <c r="AF71" i="1"/>
  <c r="AF68" i="1"/>
  <c r="AF60" i="1"/>
  <c r="AF162" i="1"/>
  <c r="AF156" i="1"/>
  <c r="AF158" i="1"/>
  <c r="AF134" i="1"/>
  <c r="AF84" i="1"/>
  <c r="AF51" i="1"/>
  <c r="AF50" i="1"/>
  <c r="AF46" i="1"/>
  <c r="AF146" i="1"/>
  <c r="AF138" i="1"/>
  <c r="AF129" i="1"/>
  <c r="AF120" i="1"/>
  <c r="AF119" i="1"/>
  <c r="AF116" i="1"/>
  <c r="AF104" i="1"/>
  <c r="AF102" i="1"/>
  <c r="AF83" i="1"/>
  <c r="AF75" i="1"/>
  <c r="AF80" i="1"/>
  <c r="AF79" i="1"/>
  <c r="AF78" i="1"/>
  <c r="AF178" i="1"/>
  <c r="AF193" i="1"/>
  <c r="AF168" i="1"/>
  <c r="AF176" i="1"/>
  <c r="AF172" i="1"/>
  <c r="AF165" i="1"/>
  <c r="AF15" i="1"/>
  <c r="AF22" i="1"/>
  <c r="AF3" i="1"/>
  <c r="AF30" i="1"/>
  <c r="AF13" i="1"/>
  <c r="AF16" i="1"/>
  <c r="AF7" i="1"/>
  <c r="AF6" i="1"/>
  <c r="AF35" i="1"/>
  <c r="AF5" i="1"/>
  <c r="AF25" i="1"/>
  <c r="AF14" i="1"/>
  <c r="AF23" i="1"/>
  <c r="AF4" i="1"/>
  <c r="AF175" i="1"/>
  <c r="AF171" i="1"/>
  <c r="AF192" i="1"/>
  <c r="AF28" i="1"/>
  <c r="AF45" i="1"/>
  <c r="AF180" i="1"/>
  <c r="AF181" i="1"/>
  <c r="AF182" i="1"/>
  <c r="AF179" i="1"/>
  <c r="AF189" i="1"/>
  <c r="AF191" i="1"/>
  <c r="AF184" i="1"/>
  <c r="AF190" i="1"/>
  <c r="AF183" i="1"/>
  <c r="AF186" i="1"/>
  <c r="AF144" i="1"/>
  <c r="AF143" i="1"/>
  <c r="AF141" i="1"/>
  <c r="AF132" i="1"/>
  <c r="AF133" i="1"/>
  <c r="AF136" i="1"/>
  <c r="AF123" i="1"/>
  <c r="AF125" i="1"/>
  <c r="AF142" i="1"/>
  <c r="AF55" i="1"/>
  <c r="AF54" i="1"/>
  <c r="AF52" i="1"/>
  <c r="AF59" i="1"/>
  <c r="AF49" i="1"/>
  <c r="AF53" i="1"/>
  <c r="AF64" i="1"/>
  <c r="AF67" i="1"/>
  <c r="AF65" i="1"/>
  <c r="AF57" i="1"/>
  <c r="AF122" i="1"/>
  <c r="AF73" i="1"/>
  <c r="AF58" i="1"/>
  <c r="AF56" i="1"/>
  <c r="AF72" i="1"/>
  <c r="AF70" i="1"/>
  <c r="AF173" i="1"/>
  <c r="AF17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114" i="1"/>
  <c r="AF113" i="1"/>
  <c r="AF112" i="1"/>
  <c r="AF111" i="1"/>
  <c r="AF110" i="1"/>
  <c r="AF109" i="1"/>
  <c r="AF108" i="1"/>
  <c r="AF107" i="1"/>
  <c r="AF106" i="1"/>
  <c r="AF105" i="1"/>
  <c r="AF177" i="1"/>
  <c r="AF187" i="1"/>
  <c r="AF24" i="1"/>
  <c r="AF131" i="1"/>
  <c r="AF61" i="1"/>
  <c r="AF194" i="1"/>
  <c r="AF42" i="1"/>
  <c r="AF41" i="1"/>
  <c r="AF40" i="1"/>
  <c r="AF39" i="1"/>
  <c r="AF38" i="1"/>
  <c r="AF37" i="1"/>
  <c r="AF36" i="1"/>
  <c r="AF174" i="1"/>
  <c r="AF185" i="1"/>
  <c r="AF188" i="1"/>
  <c r="AF76" i="1"/>
  <c r="AF66" i="1"/>
  <c r="AF63" i="1"/>
  <c r="AF62" i="1"/>
  <c r="AF81" i="1"/>
</calcChain>
</file>

<file path=xl/sharedStrings.xml><?xml version="1.0" encoding="utf-8"?>
<sst xmlns="http://schemas.openxmlformats.org/spreadsheetml/2006/main" count="3997" uniqueCount="666">
  <si>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</si>
  <si>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</si>
  <si>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</si>
  <si>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</si>
  <si>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</si>
  <si>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</si>
  <si>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</si>
  <si>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</si>
  <si>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</si>
  <si>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</si>
  <si>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</si>
  <si>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</si>
  <si>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</si>
  <si>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</si>
  <si>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</si>
  <si>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</si>
  <si>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</si>
  <si>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</si>
  <si>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</si>
  <si>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</si>
  <si>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ЭК</t>
  </si>
  <si>
    <t>РОССИЯ</t>
  </si>
  <si>
    <t>FCA</t>
  </si>
  <si>
    <t>`EAST METALS AG`</t>
  </si>
  <si>
    <t>ОАО `ЧЕЛЯБИНСКИЙ МЕТАЛЛУРГИЧЕСКИЙ КОМБИНАТ`</t>
  </si>
  <si>
    <t>454047 ЧЕЛЯБИНСКАЯ ОБЛАСТЬ ЧЕЛЯБИНСК 2-Я ПАВЕЛЕЦКАЯ 14</t>
  </si>
  <si>
    <t>КОНТРАГЕНТ `МЕЧЕЛ ТРЕЙДИНГ АГ`</t>
  </si>
  <si>
    <t>6340, , БААР, ОБЕРДОРФШТРАССЕ,11</t>
  </si>
  <si>
    <t>НА ТОВАРЕ ОТСУТСТВУЕТ</t>
  </si>
  <si>
    <t>ОАО `ОЭМК`</t>
  </si>
  <si>
    <t>309515 БЕЛГОРОДСКАЯ ОБЛАСТЬ Г.СТАРЫЙ ОСКОЛ</t>
  </si>
  <si>
    <t>ТУРЦИЯ</t>
  </si>
  <si>
    <t>ОЭМК</t>
  </si>
  <si>
    <t>FOB</t>
  </si>
  <si>
    <t>ОТСУТСТВУЕТ</t>
  </si>
  <si>
    <t>622025 СВЕРДЛОВСКАЯ ОБЛ. Г.НИЖНИЙ ТАГИЛ УЛ.МЕТАЛЛУРГОВ, Д.1</t>
  </si>
  <si>
    <t>6300, , ZUG, BAARERSTRASSE, 131</t>
  </si>
  <si>
    <t>США</t>
  </si>
  <si>
    <t>ЧЕХИЯ</t>
  </si>
  <si>
    <t>ГЕРМАНИЯ</t>
  </si>
  <si>
    <t>DAP</t>
  </si>
  <si>
    <t>ОАО `ИНТЕРПАЙП НТЗ`</t>
  </si>
  <si>
    <t>49081, , Г.ДНЕПРОПЕТРОВСК, УЛ.СТОЛЕТОВА, 21.</t>
  </si>
  <si>
    <t>УКРАИНА</t>
  </si>
  <si>
    <t>CPT</t>
  </si>
  <si>
    <t>ИСПАНИЯ</t>
  </si>
  <si>
    <t>АЗЕРБАЙДЖАН</t>
  </si>
  <si>
    <t>ИМ</t>
  </si>
  <si>
    <t>ООО `ИНТЕРПАЙП НИКО ТЬЮБ`</t>
  </si>
  <si>
    <t>53201, ДНЕПРОПЕТРОВСКАЯ ОБЛ., Г.НИКОПОЛЬ, ПР.ТРУБНИКОВ,56</t>
  </si>
  <si>
    <t>10101101/130113/0000072</t>
  </si>
  <si>
    <t>ПОЛУФАБРИКАТЫ ИЗ НЕЛЕГИРОВАННОЙ СТАЛИ, КРУГЛОГО СЕЧЕНИЯ 160ММ, МАРКА СТАЛИ Д ВЕС НЕТТО 3430 КГ. СОДЕРЖАНИЕ УГЛЕРОДА 0.41-0.48%, МАРГАНЦА 0.65-0.90%, КРЕМНИЯ 0.17-0.37%. ОСТ 14-21-77, К.2.</t>
  </si>
  <si>
    <t>10101030/170113/0000567</t>
  </si>
  <si>
    <t>ООО `ЭЛЕКТРОСТАЛЬ`</t>
  </si>
  <si>
    <t>85612 ДОНЕЦКАЯ ОБЛ. МАРЬИНСКИЙ Р-ОН, Г. КУРАХОВО ПРОМЫШЛЕННАЯ ЗОНА, 70</t>
  </si>
  <si>
    <t>ООО `БЕЛГОРОДСКАЯ СОЛЯНАЯ КОМПАНИЯ`</t>
  </si>
  <si>
    <t>308017, БЕЛГОРОДСКАЯ ОБЛ., Г.БЕЛГОРОД, МИХАЙЛОВСКОЕ ШОССЕ, Д 2</t>
  </si>
  <si>
    <t>ЗАГОТОВКА НЕПРЕРЫВНОЛИТАЯ КВАДРАТНАЯ ДЛЯ ПЕРЕКАТА 125Х125 ММ (+/-4 ММ), ДЛИНА 11700 ММ (+/-100 ММ) ИЗ НЕЛЕГИРОВАННОЙ СТАЛИ МАРКИ 3СП - 683,155 Т. ТУ У 27.1-26524137-1368:2008, ГОСТ 380-2005. ХИМИЧЕСКИЙ СОСТАВ (МАС.%): `С` 0,16-0,2' `SI` 0,16-0,18' `M</t>
  </si>
  <si>
    <t>10101030/150113/0000408</t>
  </si>
  <si>
    <t>ЗАГОТОВКА НЕПРЕРЫВНОЛИТАЯ КВАДРАТНАЯ ДЛЯ ПЕРЕКАТА 125Х125 ММ (+/-4 ММ), ДЛИНА 11700 ММ (+/-100 ММ) ИЗ НЕЛЕГИРОВАННОЙ СТАЛИ МАРКИ 3СП - 1093,23 Т. ТУ У 27.1-26524137-1368:2008, ГОСТ 380-2005. ХИМИЧЕСКИЙ СОСТАВ (МАС.%): `С` 0,16-0,21' `SI` 0,16-0,18' `</t>
  </si>
  <si>
    <t>КИТАЙ</t>
  </si>
  <si>
    <t>АВСТРИЯ</t>
  </si>
  <si>
    <t>MECHEL</t>
  </si>
  <si>
    <t>ФРАНЦИЯ</t>
  </si>
  <si>
    <t>ЛИТВА</t>
  </si>
  <si>
    <t>ПОЛЬША</t>
  </si>
  <si>
    <t>10101030/210113/0000732</t>
  </si>
  <si>
    <t>10101030/180113/0000622</t>
  </si>
  <si>
    <t>10101030/250113/0001064</t>
  </si>
  <si>
    <t>ЗАГОТОВКА НЕПРЕРЫВНОЛИТАЯ КВАДРАТНАЯ ДЛЯ ПЕРЕКАТА 125Х125 ММ (+/-4 ММ), ДЛИНА 11700 ММ (+/-100 ММ) ИЗ НЕЛЕГИРОВАННОЙ СТАЛИ МАРКИ 3СП - 548,11 Т. ТУ У 27.1-26524137-1368:2008, ГОСТ 380-2005. СМ. ДОПОЛНЕНИЕ ХИМИЧЕСКИЙ СОСТАВ (МАС.%): `С` 0,16-0,21' `SI</t>
  </si>
  <si>
    <t>ОТКРЫТОЕ АКЦИОНЕРНОЕ ОБЩЕСТВО `ИЖСТАЛЬ`</t>
  </si>
  <si>
    <t>426006 УДМУРТСКАЯ РЕСПУБЛИКА Г. ИЖЕВСК УЛ. НОВОАЖИМОВА 6</t>
  </si>
  <si>
    <t>DAF</t>
  </si>
  <si>
    <t>ПЕТРОСТАЛЬ</t>
  </si>
  <si>
    <t>БЕЛЬГИЯ</t>
  </si>
  <si>
    <t>ОАО `ЗМЗ`</t>
  </si>
  <si>
    <t>ЗМЗ</t>
  </si>
  <si>
    <t>ООО `ТАКТ`</t>
  </si>
  <si>
    <t>КЕНИЯ</t>
  </si>
  <si>
    <t>CIF</t>
  </si>
  <si>
    <t>ЗАО `МЕТАЛЛУРГИЧЕСКИЙ ЗАВОД `ПЕТРОСТАЛЬ`</t>
  </si>
  <si>
    <t>198097 Г. САНКТ-ПЕТЕРБУРГ ПР.СТАЧЕК, 47</t>
  </si>
  <si>
    <t>СЛОВАКИЯ</t>
  </si>
  <si>
    <t>020 01, ., PUCHOV, NOSICE 224</t>
  </si>
  <si>
    <t>10101101/090213/0000363</t>
  </si>
  <si>
    <t>ПОЛУФАБРИКАТЫ ИЗ НЕЛЕГИРОВАННОЙ СТАЛИ, КРУГЛОГО СЕЧЕНИЯ 150ММ, МАРКА СТАЛИ 32Г2Ф. СОДЕРЖАНИЕ УГЛЕРОДА 0.32%, ХРОМА 0.058%, ВАНАДИЯ 0.085%. ТС 00187895-148-2012.</t>
  </si>
  <si>
    <t>ООО `МЕТРИКА`</t>
  </si>
  <si>
    <t>EXW</t>
  </si>
  <si>
    <t>ВЕЛИКОБРИТАНИЯ</t>
  </si>
  <si>
    <t>MECHEL SERVICE BELGIUM BVBA</t>
  </si>
  <si>
    <t>10101101/260213/0000606</t>
  </si>
  <si>
    <t>ПОЛУФАБРИКАТЫ ИЗ НЕЛЕГИРОВАННОЙ СТАЛИ, КРУГЛОГО СЕЧЕНИЯ 150ММ, МАРКА СТАЛИ 32Г2Ф ВЕС НЕТТО 138050 КГ. СОДЕРЖАНИЕ УГЛЕРОДА 0.32%, ХРОМА 0.058%, ВАНАДИЯ 0.085%. ТС 00187895-148-2012.</t>
  </si>
  <si>
    <t>10101101/060313/0000663</t>
  </si>
  <si>
    <t>ПРУТКИ ИЗ НЕЛЕГИРОВАННОЙ СТАЛИ ГОРЯЧЕКАТАНЫЕ КРУГЛОГО СЕЧЕНИЯ 130ММ, МАРКА СТАЛИ ДБ. СОДЕРЖАНИЕ УГЛЕРОДА 0.41-0.48%, КРЕМНИЯ 0.17-0.37%, МАРГАНЦА 0.90-1.15%. ГДН-В1-IV-МД,ОД-130/ДБ-М-ГОСТ Р 53932-2010.</t>
  </si>
  <si>
    <t>УЗБЕКИСТАН</t>
  </si>
  <si>
    <t>ПАО `ИНТЕРПАЙП НТЗ`</t>
  </si>
  <si>
    <t>CFR</t>
  </si>
  <si>
    <t>10319010/290313/0004536</t>
  </si>
  <si>
    <t>ОАО `ТАГМЕТ`</t>
  </si>
  <si>
    <t>347928 РОСТОВСКАЯ ОБЛАСТЬ Г.ТАГАНРОГ УЛ.ЗАВОДСКАЯ, 1</t>
  </si>
  <si>
    <t>`TMK ITALIA S.R.L.`</t>
  </si>
  <si>
    <t>23900, , LECCO, PIAZZA DEGLI AFFARI 12</t>
  </si>
  <si>
    <t>ТРУБНАЯ ЗАГОТОВКА ПОЛУЧЕННАЯ НЕПРЕРЫВНЫМ ЛИТЬЕМ КРУГЛОГО ПОПЕРЕЧНОГО СЕЧЕНИЯ ДИАМЕТРОМ 400ММ, ДЛИНОЙ 6000ММ ПО СТО ТАГМЕТ 00186602-003-2012 ИЗ НЕЛЕГИРОВАННОЙ СТАЛИ R 73 С СОДЕРЖАНИЕМ УГЛЕРОДА-(0,47-0,50)%</t>
  </si>
  <si>
    <t>TAGMET</t>
  </si>
  <si>
    <t>10319010/290313/0004471</t>
  </si>
  <si>
    <t>10101030/300413/0008123</t>
  </si>
  <si>
    <t>ЗАГОТОВКА НЕПРЕРЫВНОЛИТАЯ КВАДРАТНАЯ ДЛЯ ПЕРЕКАТА 125Х125 ММ (+/-4 ММ), ДЛИНА 11700 ММ (+/-100 ММ) ИЗ НЕЛЕГИРОВАННОЙ СТАЛИ МАРКИ 3СП - 620,07 Т. ТУ У 27.1-26524137-1368:2008, ГОСТ 380-2005. ХИМИЧЕСКИЙ СОСТАВ (МАС.%): `С` 0,17-0,21' `SI` 0,16-0,17' `M</t>
  </si>
  <si>
    <t>10101030/300413/0008120</t>
  </si>
  <si>
    <t>ЗАГОТОВКА НЕПРЕРЫВНОЛИТАЯ КВАДРАТНАЯ ДЛЯ ПЕРЕКАТА 125Х125 ММ (+/-4 ММ), ДЛИНА 11700 ММ (+/-100 ММ) ИЗ НЕЛЕГИРОВАННОЙ СТАЛИ МАРКИ 3СП - 137,425 Т. ТУ У 27.1-26524137-1368:2008, ГОСТ 380-2005. ХИМИЧЕСКИЙ СОСТАВ (МАС.%): `С` 0,16-0,2' `SI` 0,16-0,17' `M</t>
  </si>
  <si>
    <t>10101030/100413/0006581</t>
  </si>
  <si>
    <t>ЗАГОТОВКА НЕПРЕРЫВНОЛИТАЯ КВАДРАТНАЯ ДЛЯ ПЕРЕКАТА 125Х125 ММ (+/-4 ММ), ДЛИНА 11700 ММ (+/-100 ММ) ИЗ НЕЛЕГИРОВАННОЙ СТАЛИ МАРКИ 3СП - 753,395 Т. ТУ У 27.1-26524137-1368:2008, ГОСТ 380-2005. ХИМИЧЕСКИЙ СОСТАВ (МАС.%): `С` 0,15-0,21' `SI` 0,16-0,17' `</t>
  </si>
  <si>
    <t>10101030/080413/0006402</t>
  </si>
  <si>
    <t>ЗАГОТОВКА НЕПРЕРЫВНОЛИТАЯ КВАДРАТНАЯ ДЛЯ ПЕРЕКАТА 125Х125 ММ (+/-4 ММ), ДЛИНА 11700 ММ (+/-100 ММ) ИЗ НЕЛЕГИРОВАННОЙ СТАЛИ МАРКИ 3СП - 617,855 Т. ТУ У 27.1-26524137-1368:2008, ГОСТ 380-2005. ХИМИЧЕСКИЙ СОСТАВ (МАС.%): `С` 0,15-0,21' `SI` 0,16-0,17' `</t>
  </si>
  <si>
    <t>10130152/110413/0001405</t>
  </si>
  <si>
    <t>ООО `РОСАВИАСПЕЦКОМПЛЕКТ`</t>
  </si>
  <si>
    <t>109004 РФ Г.МОСКВА УЛ. АЛЕКСАНДРА СОЛЖЕНИЦЫНА, Д.33, СТР.1</t>
  </si>
  <si>
    <t>НПП `ИГЛИМ`</t>
  </si>
  <si>
    <t>AZ1093, АЗЕРБАЙДЖАНСКАЯ РЕСПУБЛИКА, Г.БАКУ,ХАЗАРСКИЙ Р-Н, ПГТ БУЗОВНЫ, М.НАМАЗОВ</t>
  </si>
  <si>
    <t>ПОЛУФАБРИКАТЫ КАТАННЫЕ ИЗ НЕЛЕГИРОВАННОЙ СТАЛИ, СОДЕРЖАЩИЕ БОЛЕЕ 0,25 МАС.% УГЛЕРОДА,МНОГОУГОЛЬНОГО ПОПЕРЕЧНОГО СЕЧЕНИЯ:</t>
  </si>
  <si>
    <t>10130152/110413/0001406</t>
  </si>
  <si>
    <t>10101101/110413/0001131</t>
  </si>
  <si>
    <t>10411080/120413/0005846</t>
  </si>
  <si>
    <t>ООО `ТОРГОВЫЙ ДОМ НЕРЖАВЕЮЩИХ МЕТАЛЛОВ`</t>
  </si>
  <si>
    <t>614077 ПЕРМСКИЙ КРАЙ ПЕРМЬ УЛ.КРУПСКОЙ,67</t>
  </si>
  <si>
    <t>ОАО `СУВМАШ`</t>
  </si>
  <si>
    <t>100182, БЕКТЕМИРСКИЙ РАЙОН, ТАШКЕНТ, УЛ.Х.БОЙКАРО,13</t>
  </si>
  <si>
    <t>ПРУТКИ ИЗ СТАЛИ 45 ГОРЯЧЕКАТАННЫЕ, ГОСТ 1050. D56 ММ-1985 КГ(1 СВЯЗКА).ВРЕМЕННОЕ СОПРОТИВЛЕНИЕ РАЗРЫВУ СПЛАВА ДО 690 МПА,ЭЛЕКТРОТЕХНИЧЕСКИЕ ХАРАКТЕРИСТИКИ МАГНИТНОЙ ИНДУКЦИИ НАСЫЩЕНИЯ И УДЕЛЬНОГО СОПРОТИВЛЕНИЯ НЕ РЕГЛАМЕНТИРУЮТСЯ.ХИМИЧЕСКИЙ СОСТАВ: F</t>
  </si>
  <si>
    <t>МЕТАЛУРГИЧЕСКИЙ ЗАВОД ИМ. А.К.СЕРОВА, ОТСУТСТВУЕТ</t>
  </si>
  <si>
    <t>ПОЛУФАБРИКАТЫ ИЗ НЕЛЕГИРОВАННОЙ СТАЛИ,ГОРЯЧЕКАТАНЫЕ, КРУГЛОГО СЕЧЕНИЯ 130ММ, МАРКА СТАЛИ ДБ. ВЕС НЕТТО 208980 КГ. СОДЕРЖАНИЕ УГЛЕРОДА 0.41-0.48%, КРЕМНИЯ 0.17-0.37%, МАРГАНЦА 0.90-1.15%. ГДН-В1-IV-МД,ОД-130/ДБ-М-ГОСТ Р 53932-2010.</t>
  </si>
  <si>
    <t>10130152/110413/0001407</t>
  </si>
  <si>
    <t>10101030/190413/0007252</t>
  </si>
  <si>
    <t>ЗАГОТОВКА НЕПРЕРЫВНОЛИТАЯ КВАДРАТНАЯ ДЛЯ ПЕРЕКАТА 125Х125 ММ (+/-4 ММ), ДЛИНА 11700 ММ (+/-100 ММ) ИЗ НЕЛЕГИРОВАННОЙ СТАЛИ МАРКИ 3СП - 684,835 Т. ТУ У 27.1-26524137-1368:2008, ГОСТ 380-2005. ХИМИЧЕСКИЙ СОСТАВ (МАС.%): `С` 0,15-0,21' `SI` 0,16' `MN` 0</t>
  </si>
  <si>
    <t>10101030/290413/0007972</t>
  </si>
  <si>
    <t>ЗАГОТОВКА НЕПРЕРЫВНОЛИТАЯ КВАДРАТНАЯ ДЛЯ ПЕРЕКАТА 125Х125 ММ (+/-4 ММ), ДЛИНА 11700 ММ (+/-100 ММ) ИЗ НЕЛЕГИРОВАННОЙ СТАЛИ МАРКИ 3СП - 1168,655 Т. ТУ У 27.1-26524137-1368:2008, ГОСТ 380-2005. СМ. ДОПОЛНЕНИЕ ХИМИЧЕСКИЙ СОСТАВ (МАС.%): `С` 0,16-0,21' `</t>
  </si>
  <si>
    <t>10411080/070513/0007347</t>
  </si>
  <si>
    <t>GERTNER SERVICE GMBH</t>
  </si>
  <si>
    <t>50354 HURT VOGELSANGER EWG. 14' 50354, , HURT, VOGELSANGER EWG. 14</t>
  </si>
  <si>
    <t>ОАО `ПЕРМСКИЙ МОТОРНЫЙ ЗАВОД`</t>
  </si>
  <si>
    <t>614990 ПЕРМСКИЙ КРАЙ Г. ПЕРМЬ УЛ. КОМСОМОЛЬСКИЙ ПРОСПЕКТ, 93</t>
  </si>
  <si>
    <t>ГОРЯЧЕКАТАННАЯ ЗАГОТОВКА ЧИСТОГО ЖЕЛЕЗА МАРКИ `ARMCO` WZ DIN EN 10204/2.2 - 2000 КГ (+/- 10%), 16 БРУСКОВ, РАЗМЕРЫ 80Х80Х2000 ММ. ХИМ. СОСТАВ: C=0.005%' MN=0.045%' P=0.005%' S=0.0037%' SI=0.003%' CU=0.014%' N=0.0028%' CR=0.022%' NI=0.023%' СМ. ДОПОЛН</t>
  </si>
  <si>
    <t>GERTNER SERVICE GMBH, ОТСУТСТВУЕТ</t>
  </si>
  <si>
    <t>4004 . LIMASSOL SPYROU KYPRIANOU 67, KIRIAKIDES BUSINESS CENTER</t>
  </si>
  <si>
    <t>ALLIED METALS CORPORATION, ALLIED METALS</t>
  </si>
  <si>
    <t>ALLIED METALS</t>
  </si>
  <si>
    <t>ММК</t>
  </si>
  <si>
    <t>456203 ЧЕЛЯБИНСКАЯ ЗЛАТОУСТ КИРОВА, 1</t>
  </si>
  <si>
    <t>308017 БЕЛГОРОДСКАЯ ОБЛ. Г.БЕЛГОРОД МИХАЙЛОВСКОЕ ШОССЕ, Д 2</t>
  </si>
  <si>
    <t>141075, МОСКОВСКАЯ ОБЛ., Г. КОРОЛЁВ, УЛ. ДЗЕРЖИНСКОГО, Д. 8Б, ОФ.3</t>
  </si>
  <si>
    <t>10101030/060613/0010646</t>
  </si>
  <si>
    <t>10101101/050613/0001833</t>
  </si>
  <si>
    <t>ПОЛУФАБРИКАТЫ ИЗ НЕЛЕГИРОВАННОЙ СТАЛИ, КРУГЛОГО СЕЧЕНИЯ 150ММ'180ММ, МАРКА СТАЛИ 35.СОДЕРЖАНИЕ УГЛЕРОДА 0.32-0.40%, МАРГАНЦА 0.50-0.80%, КРЕМНИЯ 0.17-0.37%. ГДН-В1-IV-МД'ОД-150'180/35-М1-ГОСТ 1050-88-ГОСТ Р 53932-2010.</t>
  </si>
  <si>
    <t>10101101/160613/0002016</t>
  </si>
  <si>
    <t>ПОЛУФАБРИКАТЫ ИЗ НЕЛЕГИРОВАННОЙ СТАЛИ, КРУГЛОГО СЕЧЕНИЯ 150ММ'160ММ, МАРКА СТАЛИ GRB/X42. СОДЕРЖАНИЕ УГЛЕРОДА 0.25%, МАРГАНЦА 0.87%, КРЕМНИЯ 0.22%. КРУГ МД10500'10800'ОД-150'160-GRB/X42-В2-К2-ТУ 14-1-5560-2008.</t>
  </si>
  <si>
    <t>10716050/260613/0009252</t>
  </si>
  <si>
    <t>СУЙФЕНЬХЭЙСКАЯ ТЭК ОО`ДЗЮДИН`</t>
  </si>
  <si>
    <t>157300 КНР Г.СУЙФЭНЬХЭ, УЛ. СИНЬСИНЦЗЭ,85</t>
  </si>
  <si>
    <t>ООО `ЭНЕРГОСТРОЙСЕРВИС`</t>
  </si>
  <si>
    <t>690068, ПРИМОРСКИЙ КРАЙ, Г.ВЛАДИВОСТОК, ПР-КТ 100 ЛЕТ ВЛАДИВОСТОКУ Д 123-55</t>
  </si>
  <si>
    <t>ЗАГОТОВКА ИЗ НЕЛЕГИРОВАННОЙ СТАЛИ КВАДРАТНОГО ПОПЕРЕЧНОГО СЕЧЕНИЯ КАТАНАЯ С МАССОВОЙ ДОЛЕЙ УГЛЕРОДА 0,03%, РАЗМЕР:50*50ММ, ДЛИНА 6М., В ОДНОЙ СВЯЗКЕ, ВСЕГО 21 ШТУКА.</t>
  </si>
  <si>
    <t>10101101/220613/0002100</t>
  </si>
  <si>
    <t>ПОЛУФАБРИКАТЫ ИЗ НЕЛЕГИРОВАННОЙ СТАЛИ, КРУГЛОГО СЕЧЕНИЯ 160ММ, МАРКА СТАЛИ 35Г2Ф. СОДЕРЖАНИЕ УГЛЕРОДА 0.36,0.37%, МАРГАНЦА 1.46, 1.48%, ВАНАДИЯ 0.063, 0.072%. КРУГ МД-10800'ОД-160-35Г2Ф-В1-К2 ТУ 14-1-5560-2008.</t>
  </si>
  <si>
    <t>10101030/270613/0012325</t>
  </si>
  <si>
    <t>ЗАГОТОВКА НЕПРЕРЫВНОЛИТАЯ КВАДРАТНАЯ ДЛЯ ПЕРЕКАТА 125Х125 ММ (+/-4 ММ), ДЛИНА 11700 ММ (+/-100 ММ) ИЗ НЕЛЕГИРОВАННОЙ СТАЛИ МАРКИ 3СП - 680,14 Т. ТУ У 27.1-26524137-1368:2008, ГОСТ 380-2005. ХИМИЧЕСКИЙ СОСТАВ (МАС.%): `С` 0,17-0,2' `SI` 0,16-0,18' `MN</t>
  </si>
  <si>
    <t>ЯПОНИЯ</t>
  </si>
  <si>
    <t>10101101/040713/0002210</t>
  </si>
  <si>
    <t>ПОЛУФАБРИКАТЫ ИЗ НЕЛЕГИРОВАННОЙ СТАЛИ, КРУГЛОГО СЕЧЕНИЯ 160ММ, МАРКА СТАЛИ GRB/X42. ВЕС НЕТТО 143010 КГ. СОДЕРЖАНИЕ УГЛЕРОДА 0.25%, МАРГАНЦА 0.87%, КРЕМНИЯ 0.22%. КРУГ МД10500'10800'ОД-160-GRB/X42-В2-К2-ТУ 14-1-5560-2008.</t>
  </si>
  <si>
    <t>10101101/040713/0002215</t>
  </si>
  <si>
    <t>ПОЛУФАБРИКАТЫ ИЗ НЕЛЕГИРОВАННОЙ СТАЛИ, КРУГЛОГО СЕЧЕНИЯ 160ММ, МАРКА СТАЛИ 35Г2Ф. ВЕС НЕТТО 287880 КГ. СОДЕРЖАНИЕ УГЛЕРОДА 0.36,0.37%, МАРГАНЦА 1.46, 1.48%, ВАНАДИЯ 0.063, 0.072%. КРУГ МД-10800'ОД-160-35Г2Ф-В1-К2 ТУ 14-1-5560-2008.</t>
  </si>
  <si>
    <t>2018, , ANTWERPEN, GENERAAL LEANSTRAAT 27</t>
  </si>
  <si>
    <t>10130192/110713/0001746</t>
  </si>
  <si>
    <t>ООО `НПП ИГЛИМ`</t>
  </si>
  <si>
    <t>AZ1093, АЗЕРБАЙДЖАНСКАЯ РЕСПУБЛИКА, Г.БАКУ,ХАЗАРСКИЙ Р-Н, ПГТ БУЗОВНЫ, МАМЕД НАМ</t>
  </si>
  <si>
    <t>ПОЛУФАБРИКАТЫ КАТАННЫЕ ИЗ НЕЛЕГИРОВАННОЙ СТАЛИ, СОДЕРЖАЩИЕ БОЛЕЕ 0,25 МАС.% УГЛЕРОДА,МНОГОУГОЛЬНОГО ПОПЕРЕЧНОГО СЕЧЕНИЯ: СМ.ДОПОЛНЕНИЕ ШЕСТИГРАННИК, S=10, H11 СТ45 - 876 КГ.</t>
  </si>
  <si>
    <t>10101101/220713/0002435</t>
  </si>
  <si>
    <t>ПОЛУФАБРИКАТЫ ИЗ НЕЛЕГИРОВАННОЙ СТАЛИ, КРУГЛОГО СЕЧЕНИЯ 150ММ'180ММ, МАРКА СТАЛИ 35. ВЕС НЕТТО 216800 КГ. СОДЕРЖАНИЕ УГЛЕРОДА 0.32-0.40%, МАРГАНЦА 0.50-0.80%, КРЕМНИЯ 0.17-0.37%. ГДН-В1-IV-МД'ОД-150'180/35-М1-ГОСТ 1050-88-ГОСТ Р 53932-2010.</t>
  </si>
  <si>
    <t>10101030/220813/0016667</t>
  </si>
  <si>
    <t>ООО `БСК`</t>
  </si>
  <si>
    <t>ЗАГОТОВКА НЕПРЕРЫВНОЛИТАЯ КВАДРАТНАЯ ДЛЯ ПЕРЕКАТА 125Х125 ММ (+/-4 ММ), ДЛИНА 11700 ММ (+/-100 ММ) ИЗ НЕЛЕГИРОВАННОЙ СТАЛИ МАРКИ 3СП - 249,925 Т. ТУ У 27.1-26524137-1368:2008, ГОСТ 380-2005. ХИМИЧЕСКИЙ СОСТАВ (МАС.%): `С` 0,16-0,19' `SI` 0,16-0,18' `</t>
  </si>
  <si>
    <t>10504020/230813/0000552</t>
  </si>
  <si>
    <t>B-2018 ANTWERP GENERAL LEMANSTRAAT, 27' B-2018, , ANTWERP, GENERAL LEMANSTRAAT, 27</t>
  </si>
  <si>
    <t>ГОРЯЧЕКАТАНАЯ ЗАГОТОВКА КВАДРАТНОГО СЕЧЕНИЯ ИЗ НЕЛЕГИРОВАННОЙ СТАЛИ :</t>
  </si>
  <si>
    <t>10504020/280813/0000561</t>
  </si>
  <si>
    <t>MAKWIND HOLDINGS LTD</t>
  </si>
  <si>
    <t>10504020/200913/0000613</t>
  </si>
  <si>
    <t>B-2018, , ANTWERP, GENERAL LEMANSTRAAT, 27</t>
  </si>
  <si>
    <t>10504020/200913/0000612</t>
  </si>
  <si>
    <t>10504020/190913/0000609</t>
  </si>
  <si>
    <t>10504020/190913/0000611</t>
  </si>
  <si>
    <t>10504020/180913/0000604</t>
  </si>
  <si>
    <t>ОТКРЫТОЕ АКЦИОНЕРНОЕ ОБЩЕСТВО `ЕВРАЗ НИЖНЕТАГИЛЬСКИЙ МЕТАЛЛУРГИЧЕСКИЙ КОМБИНАТ`</t>
  </si>
  <si>
    <t>B 2018, , ANTWERP, GENERAAL LEANSTRAAT 27</t>
  </si>
  <si>
    <t>10101101/171113/0003852</t>
  </si>
  <si>
    <t>ПОЛУФАБРИКАТЫ ИЗ НЕЛЕГИРОВАННОЙ СТАЛИ, КРУГЛОГО СЕЧЕНИЯ 150ММ'160ММ'180ММ, МАРКИ СТАЛИ 1026. СОДЕРЖАНИЕ УГЛЕРОДА 0.26%, МАРГАНЦА 0.75%, МОЛИБДЕНА 0.005%. ТС 00187895-111-2013.</t>
  </si>
  <si>
    <t>10101101/281113/0004036</t>
  </si>
  <si>
    <t>ПОЛУФАБРИКАТЫ ИЗ НЕЛЕГИРОВАННОЙ СТАЛИ, КРУГЛОГО СЕЧЕНИЯ 150ММ'160ММ'180ММ, МАРКА СТАЛИ 1026. ВЕС НЕТТО 130620 КГ. СОДЕРЖАНИЕ УГЛЕРОДА 0.26%, МАРГАНЦА 0.75%, МОЛИБДЕНА 0.005%. ТС 00187895-111-2013.</t>
  </si>
  <si>
    <t>10716050/131213/0017447</t>
  </si>
  <si>
    <t>ЗАГОТОВКА ИЗ НЕЛЕГИРОВАННОЙ СТАЛИ КВАДРАТНОГО ПОПЕРЕЧНОГО СЕЧЕНИЯ КАТАНАЯ С МАССОВОЙ ДОЛЕЙ УГЛЕРОДА 0,03%, РАЗМЕР:50*50ММ, ДЛИНА 6 М., ВСЕГО 10ШТУК.</t>
  </si>
  <si>
    <t>ПОЛУФАБРИКАТЫ ИЗ ЖЕЛЕЗА МАРКИ EFP C,ПЛАВКА №290503,КВАДРАТНОГО ПОПЕРЕЧНОГО СЕЧЕНИЯ 80*80ММ И ДЛИНОЙ 5500ММ, СПОСОБ ИЗГОТОВЛЕНИЯ:НЕПРЕРЫВНАЯ РАЗЛИВКА,ТОЛЩИНА 80ММ,СОДЕРЖАНИЕ УГЛЕРОДА 0,003%.ИСПОЛЬЗУЮТСЯ ДЛЯ ПОСЛЕДУЮЩЕЙ ПЕРЕПЛАВКИ</t>
  </si>
  <si>
    <t>№</t>
  </si>
  <si>
    <t>10130120/290114/0000366</t>
  </si>
  <si>
    <t>10130120/280114/0000321</t>
  </si>
  <si>
    <t>ПОЛУФАБРИКАТЫ ИЗ ЖЕЛЕЗА МАРКИ EFP II-ULC,ПЛАВКА №441706,КВАДРАТНОГО ПОПЕРЕЧНОГО СЕЧЕНИЯ 80*80ММ И ДЛИНОЙ 8000ММ, СПОСОБ ИЗГОТОВЛЕНИЯ:НЕПРЕРЫВНАЯ РАЗЛИВКА,ТОЛЩИНА 80ММ,СОДЕРЖАНИЕ УГЛЕРОДА 0,007%.ИСПОЛЬЗУЮТСЯ ДЛЯ ПОСЛЕДУЮЩЕЙ ПЕРЕПЛАВКИ</t>
  </si>
  <si>
    <t>10130120/100214/0000753</t>
  </si>
  <si>
    <t>10411090/280214/0000540</t>
  </si>
  <si>
    <t>ЗАГОТОВКА ГОРЯЧЕКАТАНАЯ, БЕЗ ДАЛЬНЕЙШЕЙ ОБРАБОТКИ, ИЗ НЕЛЕГИРОВАННОЙ СТАЛИ КВАДРАТНОГО СЕЧЕНИЯ, МАРКА S355J2, РАЗМЕР(ММ/КГ): 55X55/8110,60Х60/6360,65Х65/18300,. МАРКА S355J2, СОД.(%): С=0.16-0.21,MN=1.0-1.3,SI=0.15-0.45,P=0-0.035,S=0.02-0.035,CR=0-0.</t>
  </si>
  <si>
    <t>49000, , Г.ДНЕПРОПЕТРОВСК, УЛ. ФУРМАНОВА, 16-А</t>
  </si>
  <si>
    <t>10130120/070314/0001729</t>
  </si>
  <si>
    <t>10130120/070314/0001728</t>
  </si>
  <si>
    <t>10411090/130314/0000659</t>
  </si>
  <si>
    <t>ЗАГОТОВКА ГОРЯЧЕКАТАНАЯ, БЕЗ ДАЛЬНЕЙШЕЙ ОБРАБОТКИ, ИЗ НЕЛЕГИРОВАННОЙ СТАЛИ КВАДРАТНОГО СЕЧЕНИЯ, МАРКА S355J2, РАЗМЕР(ММ/КГ): 60X60/21440. МАРКА S355J2, СОД.(%): С=0.16-0.21,MN=1.0-1.3,SI=0.15-0.45,P=0-0.035,S=0.02-0.035,CR=0-0.3,NI=0-0.3,CU=0.25,MO=0</t>
  </si>
  <si>
    <t>10411090/120314/0000639</t>
  </si>
  <si>
    <t>ЗАГОТОВКА ГОРЯЧЕКАТАНАЯ, БЕЗ ДАЛЬНЕЙШЕЙ ОБРАБОТКИ, ИЗ НЕЛЕГИРОВАННОЙ СТАЛИ КВАДРАТНОГО СЕЧЕНИЯ, МАРКА S355J2, РАЗМЕР(ММ/КГ): 50Х50/9890, 55X55/13480,70Х70/19930,80Х80/12315, 80Х80/8990. МАРКА S355J2, СОД.(%): С=0.16-0.21,MN=1.0-1.3,SI=0.15-0.45,P=0-0</t>
  </si>
  <si>
    <t>LUTRANS - METAL SPOL. SR.O. (BY ORDER `QUALITY METAL SOLUTIONS AG`)</t>
  </si>
  <si>
    <t>10411090/280314/0000834</t>
  </si>
  <si>
    <t>ЗАГОТОВКА ГОРЯЧЕКАТАНАЯ, БЕЗ ДАЛЬНЕЙШЕЙ ОБРАБОТКИ, ИЗ НЕЛЕГИРОВАННОЙ СТАЛИ КВАДРАТНОГО СЕЧЕНИЯ, МАРКА S355J2, РАЗМЕР(ММ/КГ): 60X60/5850. МАРКА S355J2, СОД.(%): С=0.16-0.21,MN=1.0-1.3,SI=0.15-0.45,P=MAX0.035,S=0.02-0.035,CR=MAX0.3,NI=MAX0.3,CU=MAX0.25</t>
  </si>
  <si>
    <t>10411090/280314/0000846</t>
  </si>
  <si>
    <t>ЗАГОТОВКА ГОРЯЧЕКАТАНАЯ, БЕЗ ДАЛЬНЕЙШЕЙ ОБРАБОТКИ, ИЗ НЕЛЕГИРОВАННОЙ СТАЛИ КВАДРАТНОГО СЕЧЕНИЯ, МАРКА S355J2, РАЗМЕР(ММ/КГ): 60Х60/12370, 100Х100/20300,90Х90/7940,90Х90/8210. МАРКА S355J2, СОД.(%): С=0.16-0.21,MN=1.0-1.3,SI=0.15-0.45,P=0-0.035,S=0.02</t>
  </si>
  <si>
    <t>10411090/040414/0000921</t>
  </si>
  <si>
    <t>2018.ANTWERPEN, GENERAAL LEANSTRAAT 27</t>
  </si>
  <si>
    <t>ЗАГОТОВКА ГОРЯЧЕКАТАНАЯ, БЕЗ ДАЛЬНЕЙШЕЙ ОБРАБОТКИ, ИЗ НЕЛЕГИРОВАННОЙ СТАЛИ КВАДРАТНОГО СЕЧЕНИЯ, МАРКА S355J2, РАЗМЕР(ММ/КГ): 100Х100/19680. МАРКА S355J2, СОД.(%): С=0.16-0.21,MN=1.0-1.3,SI=0.15-0.45,P=MAX0.035,S=0.02-0.035,CR=MAX0.3,NI=MAX0.3,CU=MAX0</t>
  </si>
  <si>
    <t>BLYTH METALS LIMITED, BLYTH METALS</t>
  </si>
  <si>
    <t>10411090/080414/0000958</t>
  </si>
  <si>
    <t>ЗАГОТОВКА ГОРЯЧЕКАТАНАЯ, БЕЗ ДАЛЬНЕЙШЕЙ ОБРАБОТКИ, ИЗ НЕЛЕГИРОВАННОЙ СТАЛИ КВАДРАТНОГО СЕЧЕНИЯ, МАРКА S355J2, РАЗМЕР(ММ/КГ): 100Х100/7630, 70X70/13650. МАРКА S355J2, СОД.(%): С=0.16-0.21,MN=1.0-1.3,SI=0.15-0.45,P=MAX0.035,S=0.02-0.035,CR=MAX0.3,NI=MA</t>
  </si>
  <si>
    <t>10411090/070414/0000937</t>
  </si>
  <si>
    <t>ЗАГОТОВКА ГОРЯЧЕКАТАНАЯ, БЕЗ ДАЛЬНЕЙШЕЙ ОБРАБОТКИ, ИЗ НЕЛЕГИРОВАННОЙ СТАЛИ КВАДРАТНОГО СЕЧЕНИЯ, МАРКА S355J2, РАЗМЕР(ММ/КГ): 100Х100/20920. МАРКА S355J2, СОД.(%): С=0.16-0.21,MN=1.0-1.3,SI=0.15-0.45,P=MAX0.035,S=0.02-0.035,CR=MAX0.3,NI=MAX0.3,CU=MAX0</t>
  </si>
  <si>
    <t>10411090/210414/0001116</t>
  </si>
  <si>
    <t>ЗАГОТОВКА ГОРЯЧЕКАТАНАЯ, БЕЗ ДАЛЬНЕЙШЕЙ ОБРАБОТКИ, ИЗ НЕЛЕГИРОВАННОЙ СТАЛИ КВАДРАТНОГО СЕЧЕНИЯ, МАРКА S355J2, РАЗМЕР(ММ/КГ): 60X60/20360. МАРКА S355J2, СОД.(%): С=0.16-0.21,MN=1.0-1.3,SI=0.15-0.45,P=MAX0.035,S=0.02-0.035,CR=MAX0.3,NI=MAX0.3,CU=MAX0.2</t>
  </si>
  <si>
    <t>10130120/050514/0003472</t>
  </si>
  <si>
    <t>ПОЛУФАБРИКАТЫ ИЗ ЖЕЛЕЗА МАРКИ EFP C,ПЛАВКА №399780,КВАДРАТНОГО ПОПЕРЕЧНОГО СЕЧЕНИЯ 80*80ММ И ДЛИНОЙ 5500ММ, СПОСОБ ИЗГОТОВЛЕНИЯ:НЕПРЕРЫВНАЯ РАЗЛИВКА,ТОЛЩИНА 80ММ,СОДЕРЖАНИЕ УГЛЕРОДА 0,002%.ИСПОЛЬЗУЮТСЯ ДЛЯ ПОСЛЕДУЮЩЕЙ ПЕРЕПЛАВКИ: ХИМ.СОСТАВ: С 0,002, SI 0,010, MN 0,020, P 0,003, S 0,0021, CR 0,010, NI 0,010, V 0,001, CU 0,010, SN 0,001, AL 0,0002, TI 0,0010, N 0,0020, O 0,0133, AS 0,0020, MO&lt;0,0020, FE - ОСТАТОК</t>
  </si>
  <si>
    <t>ALLIED METALS CORPORATION</t>
  </si>
  <si>
    <t>10411080/070514/0006151</t>
  </si>
  <si>
    <t>50354 HURT VOGELSANGER EWG. 14</t>
  </si>
  <si>
    <t>614990, ПЕРМСКИЙ КРАЙ, Г. ПЕРМЬ, УЛ. КОМСОМОЛЬСКИЙ ПР., 93</t>
  </si>
  <si>
    <t>ГОРЯЧЕКАТАНАЯ ЗАГОТОВКА ЧИСТОГО ЖЕЛЕЗА МАРКИ `ARMCO` WZ DIN EN 10204/2.2, РАЗМЕРЫ 80 Х 80 Х 2000 ММ - 3000 КГ +/-10%. (ХИМ.СОСТАВ: C=0.004%, MN=0.052%, P=0.005%, S=0.003%, SI=0.004%, CU=0.009%, N=0.005%, CR=0.020%, NI=0.021% SN=0.001%, NB=0.002%, MO=0.003%, AL=0.005%, CO=0.003%, B=0.0004%). ИЗГОТОВЛЕНА МЕТОДОМ ГОРЯЧЕЙ ПРОКАТКИ БЕЗ ДАЛЬНЕЙШЕЙ ОБРАБОТКИ. ПРЕДНАЗНАЧЕНА ДЛЯ ИСПОЛЬЗОВАНИЯ В КАЧЕСТВЕ ЛЕГИРУЮЩЕЙ ДОБАВКИ ПРИ ВЫПЛАВКЕ АВИАЦИОННЫХ ДЕТАЛЕЙ ДЛЯ ДВИГАТЕЛЕЙ ГРАЖДАНСКОЙ АВИАЦИИ ПС-90А. НА МОМЕНТ ТАМОЖЕННОГО ОФОРМЛЕНИЯ ПОСТАВЛЯЮТСЯ В ВИДЕ МЕТАЛЛИЧЕСКИХ БРУСКОВ РАЗМЕРАМИ 80 Х 80 Х 2000 ММ.:</t>
  </si>
  <si>
    <t>ОАО `МАГНИТОГОРСКИЙ МЕТАЛЛУРГИЧЕСКИЙ КОМБИНАТ`</t>
  </si>
  <si>
    <t>455002 ЧЕЛЯБИНСКАЯ ОБЛАСТЬ Г.МАГНИТОГОРСК УЛ.КИРОВА, Д.93</t>
  </si>
  <si>
    <t>`ММК СТИЛ ТРЕЙД АГ`</t>
  </si>
  <si>
    <t>6900, , ЛУГАНО,, УЛ. АДАМИНИ, 10В</t>
  </si>
  <si>
    <t>10411090/290514/0001586</t>
  </si>
  <si>
    <t>10411090/230514/0001501</t>
  </si>
  <si>
    <t>10210130/120514/0009795</t>
  </si>
  <si>
    <t>: КВАДРАТ 120Х120 ММ ПЛАВКА № 74887 (СОДЕРЖАНИЕ C-0.170%, SI-0.270%, MN-1.160%, CR-0.120%, NI-0.190%, CU-0.310%, AL-0.030%, MO-0.060%, N-0.009%, SN-0.010%, TI-0.002%, V-0.006%, W-0.010% ) - 5 СВЯЗ., 20650 КГ</t>
  </si>
  <si>
    <t>10210100/070514/0020748</t>
  </si>
  <si>
    <t>: КВАДРАТ 120Х120 ММ ПЛАВКА № 74887 (СОДЕРЖАНИЕ C-0.170%, SI-0.270%, MN-1.160%, CR-0.120%, NI-0.190%, CU-0.310%, AL-0.030%, MO-0.060%, N-0.09%, SN-0.010%, TI-0.002%, V-0.006%, W-0.010% ) - 5 СВЯЗ., 20700 КГ</t>
  </si>
  <si>
    <t>B-2018, BELGIUM, ANTWERPEN, GENERAAL LEMANSTRAAT 27</t>
  </si>
  <si>
    <t>ЗАГОТОВКА ГОРЯЧЕКАТАНАЯ, БЕЗ ДАЛЬНЕЙШЕЙ ОБРАБОТКИ, ИЗ НЕЛЕГИРОВАННОЙ СТАЛИ КВАДРАТНОГО СЕЧЕНИЯ, МАРКА S355J2, РАЗМЕР(ММ/КГ): 50Х50/5460, 65Х65/2950.МАРКА S355J2, СОД.(%): С=0.16-0.21,MN=1.0-1.3,SI=0.15-0.45,P=0-0.035,S=0.02-0.035,CR=0-0.3,NI=0-0.3,CU=0.25,MO=0-0.1,V=0.005, AL=0.02-0.05. МС 402-2008. ДЛИНА 6000-6200 ММ.:</t>
  </si>
  <si>
    <t>10411090/270514/0001529</t>
  </si>
  <si>
    <t>ЗАГОТОВКА ГОРЯЧЕКАТАНАЯ, БЕЗ ДАЛЬНЕЙШЕЙ ОБРАБОТКИ, ИЗ НЕЛЕГИРОВАННОЙ СТАЛИ КВАДРАТНОГО СЕЧЕНИЯ, МАРКА S355J2, РАЗМЕР(ММ/КГ): 50X50/15470, 60Х60/3960.МАРКА S355J2, СОД.(%): С=0.16-0.21,MN=1.0-1.3,SI=0.15-0.45,P=MAX0.035,S=0.02-0.035,CR=MAX0.3,NI=MAX0.3,CU=MAX0.25,MO=MAX0.1, V=0.005,AL=0.02-0.05. МС 402-2008. ДЛИНА 6000-6200 ММ.:</t>
  </si>
  <si>
    <t>10504030/130514/0004043</t>
  </si>
  <si>
    <t>: СП.126 (CR 0.04-0.13%, NI 0.02-0.08%)СП.127</t>
  </si>
  <si>
    <t>ЗАГОТОВКА ГОРЯЧЕКАТАНАЯ, БЕЗ ДАЛЬНЕЙШЕЙ ОБРАБОТКИ, ИЗ НЕЛЕГИРОВАННОЙ СТАЛИ КВАДРАТНОГО СЕЧЕНИЯ, МАРКА S355J2, РАЗМЕР(ММ/КГ): 50Х50/34320.МАРКА S355J2, СОД.(%): С=0.16-0.21,MN=1.0-1.3,SI=0.15-0.45,P=0-0.035,S=0.02-0.035,CR=0-0.3,NI=0-0.3,CU=0.25,MO=0-0.1,V=0.005, AL=0.02-0.05. МС 402-2008. ДЛИНА 6000-6200 ММ.:</t>
  </si>
  <si>
    <t>РАЗНЫЕ</t>
  </si>
  <si>
    <t>10130120/190614/0004681</t>
  </si>
  <si>
    <t>ООО `ПОЛИГОН`</t>
  </si>
  <si>
    <t>141070, МОСКОВСКАЯ ОБЛ., Г. КОРОЛЁВ, УЛ. ФРУНЗЕ,Д.17,ПОМ.17</t>
  </si>
  <si>
    <t>141070, МОСК.ОБЛАСТЬ, Г.КОРОЛЕВ, УЛ. ФРУНЗЕ, Д. 17, ОФИС 17</t>
  </si>
  <si>
    <t>СОЕДИНЕННОЕ КОРОЛЕВСТВО</t>
  </si>
  <si>
    <t>10130120/050814/0006158</t>
  </si>
  <si>
    <t>ПОЛУФАБРИКАТЫ ИЗ ЖЕЛЕЗА МАРКИ EFP II-ULC,ПЛАВКА №483976,КВАДРАТНОГО ПОПЕРЕЧНОГО СЕЧЕНИЯ 80*80ММ И ДЛИНОЙ 8000ММ, СПОСОБ ИЗГОТОВЛЕНИЯ:НЕПРЕРЫВНАЯ РАЗЛИВКА,ТОЛЩИНА 80ММ,СОДЕРЖАНИЕ УГЛЕРОДА 0,005%.ИСПОЛЬЗУЮТСЯ ДЛЯ ПОСЛЕДУЮЩЕЙ ПЕРЕПЛАВКИ: ХИМ.СОСТАВ: С 0,005, SI 0,003, MN 0,031, P 0,003, S 0,0025, CR 0,027, NI 0,023, MO 0,004, V&lt;0,0020, W&lt;0,001, CO 0,002, CU 0,009, SN 0,001, AL 0,003, TI 0,001, PB&lt;0,001, B 0,0004, NB&lt;0,002, N 0,0036, O 0,0130, AS 0,001, SB 0,005, BI&lt;0,005, FE - ОСТАТО К</t>
  </si>
  <si>
    <t>426006 УДМУРТСКАЯ РЕСПУБЛИКА Г. ИЖЕВСК УЛ. НОВОАЖИМОВА, 6</t>
  </si>
  <si>
    <t>10411090/120814/0002423</t>
  </si>
  <si>
    <t>ЗАГОТОВКА ГОРЯЧЕКАТАНАЯ, БЕЗ ДАЛЬНЕЙШЕЙ ОБРАБОТКИ, ИЗ НЕЛЕГИРОВАННОЙ СТАЛИ КВАДРАТНОГО СЕЧЕНИЯ, МАРКА S355J2, РАЗМЕР(ММ/КГ): 100Х100/1840.МАРКА S355J2, СОД.(%): С=0.16-0.21,MN=1.0-1.3,SI=0.15-0.45,P=MAX0.035,S=0.02-0.035,CR=MAX0.3,NI=MAX0.3,CU=MAX0.25,MO=MAX0.1, V=0,AL=0.02-0.05. МС 402-2008. ДЛИНА 6000-6200 ММ.:</t>
  </si>
  <si>
    <t>309515 БЕЛГОРОДСКАЯ ОБЛАСТЬ Г.СТАРЫЙ ОСКОЛ ПР-Т АЛЕКСЕЯ УГАРОВА, Д. 218, ЗД. 2</t>
  </si>
  <si>
    <t>10130120/120914/0007554</t>
  </si>
  <si>
    <t>10411090/240914/0002919</t>
  </si>
  <si>
    <t>ЗАГОТОВКА ГОРЯЧЕКАТАНАЯ, БЕЗ ДАЛЬНЕЙШЕЙ ОБРАБОТКИ, ИЗ НЕЛЕГИРОВАННОЙ СТАЛИ КВАДРАТНОГО СЕЧЕНИЯ, МАРКА S355J2, РАЗМЕР(ММ/КГ): 100Х100/18600.МАРКА S355J2, СОД.(%): С=0.16-0.21,MN=1.0-1.3,SI=0.15-0.45,P=MAX0.035,S=0.02-0.035,CR=MAX0.3,NI=MAX0.3,CU=MAX0.25,MO=MAX0.1, V=0,AL=0.02-0.05. МС 402-2008. ДЛИНА 6000-6200 ММ.:</t>
  </si>
  <si>
    <t>10411090/311014/0003338</t>
  </si>
  <si>
    <t>ЗАГОТОВКА ГОРЯЧЕКАТАНАЯ, БЕЗ ДАЛЬНЕЙШЕЙ ОБРАБОТКИ, ИЗ НЕЛЕГИРОВАННОЙ СТАЛИ КВАДРАТНОГО СЕЧЕНИЯ, МАРКА S355J2, РАЗМЕР(ММ/КГ): 100Х100/3720,45Х45/9530,65Х65/2850.МАРКА S355J2, СОД.(%): С=0.16-0.21,MN=1.0-1.3,SI=0.15-0.45,P=0-0.035,S=0.02-0.035,CR=0-0.3,NI=0-0.3,CU=0.25,MO=0-0.1,V=0.005, AL=0.02-0.05. МС 402-2008. ДЛИНА 6000-6200 ММ.:</t>
  </si>
  <si>
    <t>ООО `ТОРГОВАЯ КОМПАНИЯ `ЭНЕРГОСТИЛ`</t>
  </si>
  <si>
    <t>10130120/251114/0009900</t>
  </si>
  <si>
    <t>ПОЛУФАБРИКАТЫ ИЗ ЖЕЛЕЗА МАРКИ EFP II-ULC,ПЛАВКА №483976,КВАДРАТНОГО ПОПЕРЕЧНОГО СЕЧЕНИЯ 75*75ММ И ДЛИНОЙ 5500ММ, СПОСОБ ИЗГОТОВЛЕНИЯ:НЕПРЕРЫВНАЯ РАЗЛИВКА,ТОЛЩИНА 75ММ,СОДЕРЖАНИЕ УГЛЕРОДА 0,004%.ИСПОЛЬЗУЮТСЯ ДЛЯ ПОСЛЕДУЮЩЕЙ ПЕРЕПЛАВКИ:ХИМ.СОСТАВ: С 0,004, SI 0,002, MN 0,030, P 0,003, S 0,005, CR 0,005, NI 0,023, MO 0,001, V 0,002, W 0,002, CO 0,007, CU 0,011, SN 0,001, AL 0,004, TI 0,0001, PB 0,002, B 0,0001, NB 0,001, N 0,005, O 0,0065, AS 0,001, SB 0,001, BI 0,002, FE - ОСТАТОК</t>
  </si>
  <si>
    <t>10130120/241214/0011354</t>
  </si>
  <si>
    <t>ПОЛУФАБРИКАТЫ ИЗ ЖЕЛЕЗА МАРКИ EFP C,ПЛАВКА №103984,КВАДРАТНОГО ПОПЕРЕЧНОГО СЕЧЕНИЯ 80*80ММ И ДЛИНОЙ 5500ММ, СПОСОБ ИЗГОТОВЛЕНИЯ:НЕПРЕРЫВНАЯ РАЗЛИВКА,ТОЛЩИНА 80ММ,СОДЕРЖАНИЕ УГЛЕРОДА 0,002%.ИСПОЛЬЗУЮТСЯ ДЛЯ ПОСЛЕДУЮЩЕЙ ПЕРЕПЛАВКИ:ХИМ.СОСТАВ: С 0,002, SI&lt;0,010, MN 0,030, P 0,0039, S 0,0014, CR 0,0048, NI 0,0037, MO&lt;0,0010, V 0,0010, W&lt;0,0010, CO 0,0012, CU 0,010, SN 0,001, AL 0,0003, TI 0,0010, PB&lt;0,0010, B&lt;0,001, NB&lt;0,001, N 0,002, O 0,0112, AS 0,0020, SB 0,001, BI 0,005, ZN 0,001, FE - ОСТАТОК</t>
  </si>
  <si>
    <t>10502120/311214/0004484</t>
  </si>
  <si>
    <t>1ЗАГОТОВКА КВАДРАТНАЯ 130 Х 130 Х 11800ММ, ПОЛУФАБРИКАТ ИЗ УГЛЕРОДИСТОЙ СТАЛИ 0,15Г-24,19Г2-21,06Ю-23,20ГФЮ,15Г1БТ-1, 10Г-1, С СОДЕРЖАНИЕМ С МЕНЕЕ 0,25%. ТУ 14-1-5237-93.:</t>
  </si>
  <si>
    <t>10130120/150115/0000083</t>
  </si>
  <si>
    <t>ПОЛУФАБРИКАТЫ ИЗ ЖЕЛЕЗА МАРКИ EFP II-ULC,ПЛАВКА №530266,КВАДРАТНОГО ПОПЕРЕЧНОГО СЕЧЕНИЯ 80*80ММ И ДЛИНОЙ 7000ММ, СПОСОБ ИЗГОТОВЛЕНИЯ:НЕПРЕРЫВНАЯ РАЗЛИВКА,ТОЛЩИНА 80ММ,СОДЕРЖАНИЕ УГЛЕРОДА 0,0055%.ИСПОЛЬЗУЮТСЯ ДЛЯ ПОСЛЕДУЮЩЕЙ ПЕРЕПЛАВКИ</t>
  </si>
  <si>
    <t>ПОЛУФАБРИКАТЫ ИЗ ЖЕЛЕЗА МАРКИ EFP C,ПЛАВКА №103984,КВАДРАТНОГО ПОПЕРЕЧНОГО СЕЧЕНИЯ 80*80ММ И ДЛИНОЙ 5500ММ, СПОСОБ ИЗГОТОВЛЕНИЯ:НЕПРЕРЫВНАЯ РАЗЛИВКА,ТОЛЩИНА 80ММ,СОДЕРЖАНИЕ УГЛЕРОДА 0,002%.ИСПОЛЬЗУЮТСЯ ДЛЯ ПОСЛЕДУЮЩЕЙ ПЕРЕПЛАВКИ</t>
  </si>
  <si>
    <t>10130120/140115/0000056</t>
  </si>
  <si>
    <t>10130120/140115/0000057</t>
  </si>
  <si>
    <t>ФИЛИАЛ ООО `УГМК-СТАЛЬ` В ГОРОДЕ ТЮМЕНИ `МЕТАЛЛУРГИЧЕСКИЙ ЗАВОД `ЭЛЕКТРОСТАЛЬ ТЮМЕНИ``</t>
  </si>
  <si>
    <t>625014 ТЮМЕНСКАЯ ОБЛ. Г. ТЮМЕНЬ ЧЕКИСТОВ, 42</t>
  </si>
  <si>
    <t>UMCOR AG</t>
  </si>
  <si>
    <t>80003, , ЦЮРИХ, ШТАЙНШТРАССЕ, 21</t>
  </si>
  <si>
    <t>10510040/130215/0002178</t>
  </si>
  <si>
    <t>ПОЛУФАБРИКАТЫ ИЗ ЖЕЛЕЗА НЕЛЕГИРОВАННОЙ СТАЛИ ТОЛЩИНОЙ БОЛЕЕ 130 ММ, СОДЕРЖАЩИЕ МЕНЕЕ 0,25 МАС.% УГЛЕРОДА. ЗАГОТОВКА ЛИТАЯ</t>
  </si>
  <si>
    <t>10130120/250215/0001283</t>
  </si>
  <si>
    <t>ПОЛУФАБРИКАТЫ ИЗ ЖЕЛЕЗА МАРКИ EFP II-ULC,ПЛАВКА №530266,КВАДРАТНОГО ПОПЕРЕЧНОГО СЕЧЕНИЯ 80*80ММ И ДЛИНОЙ 7000ММ, СПОСОБ ИЗГОТОВЛЕНИЯ:НЕПРЕРЫВНАЯ РАЗЛИВКА,ТОЛЩИНА 80ММ,СОДЕРЖАНИЕ УГЛЕРОДА 0,006%.ИСПОЛЬЗУЮТСЯ ДЛЯ ПОСЛЕДУЮЩЕЙ ПЕРЕПЛАВКИ</t>
  </si>
  <si>
    <t>10130120/020315/0001389</t>
  </si>
  <si>
    <t>ПОЛУФАБРИКАТЫ ИЗ ЖЕЛЕЗА МАРКИ EFP C,ПЛАВКА №105786,КВАДРАТНОГО ПОПЕРЕЧНОГО СЕЧЕНИЯ 80*80ММ И ДЛИНОЙ 5500ММ, СПОСОБ ИЗГОТОВЛЕНИЯ:НЕПРЕРЫВНАЯ РАЗЛИВКА,ТОЛЩИНА 80ММ,СОДЕРЖАНИЕ УГЛЕРОДА 0,001%.ИСПОЛЬЗУЮТСЯ ДЛЯ ПОСЛЕДУЮЩЕЙ ПЕРЕПЛАВКИ :ХИМ.СОСТАВ: С 0,001, SI 0,0022, MN 0,020, P 0,0025, S 0,0020, CR 0,01, NI&lt; 0,0010, MO&lt;0,0010, V 0,0010, W&lt;0,0010, CO 0,0010, CU 0,0048, SN 0,001, AL 0,0004, TI 0,0010, PB 0,0002, B&lt;0,001, NB&lt;0,001, N 0,0018, O 0,0101, AS 0,0020, SB&lt;0,001, BI 0,005,Z N 0,001, FE - ОСТАТОК</t>
  </si>
  <si>
    <t>HARTMANN HANDELSGESELLSCHAFT MBH</t>
  </si>
  <si>
    <t>01796 PIRNA GLASHUTTENSTRABE 21A</t>
  </si>
  <si>
    <t>ООО `ИНТЕР-ЛОВЕЛ`</t>
  </si>
  <si>
    <t>129344, , Г. МОСКВА, УЛ. ИСКРЫ, Д. 31, КОРП. 1, ПОМ. II, КОМН. 20Б</t>
  </si>
  <si>
    <t>ФИЛИАЛ ООО `УГМК-СТАЛЬ` В ГОРОДЕ ТЮМЕНИ `МЕТАЛЛУРГИЧЕСКИЙ ЗАВОД `ЭЛЕКТРОСТАЛЬ ТЮМЕНИ`</t>
  </si>
  <si>
    <t>10130120/070415/0002521</t>
  </si>
  <si>
    <t>ПОЛУФАБРИКАТЫ ИЗ ЖЕЛЕЗА МАРКИ EFP C,ПЛАВКА №305605,КВАДРАТНОГО ПОПЕРЕЧНОГО СЕЧЕНИЯ 80*80ММ И ДЛИНОЙ 5500ММ, СПОСОБ ИЗГОТОВЛЕНИЯ:НЕПРЕРЫВНАЯ РАЗЛИВКА,ТОЛЩИНА 80ММ,СОДЕРЖАНИЕ УГЛЕРОДА 0,003%.ИСПОЛЬЗУЮТСЯ ДЛЯ ПОСЛЕДУЮЩЕЙ ПЕРЕПЛАВКИ:ХИМ.СОСТАВ: С 0,003, SI 0,005, MN 0,020, P 0,0024, S 0,0028, CR 0,01, NI 0,0100, MO&lt;0,0010, V 0,0010, W&lt;0,0010, CO&lt;0,0010, CU 0,0100, SN 0,001, AL 0,0002, TI 0,0001, PB&lt;0,0010, B&lt;0,0005, NB&lt;0,0010, N 0,0026, O 0,0118, AS 0,0020, SB&lt;0,001, BI 0,005,</t>
  </si>
  <si>
    <t>10130120/070415/0002522</t>
  </si>
  <si>
    <t>ПОЛУФАБРИКАТЫ ИЗ ЖЕЛЕЗА МАРКИ EFP II-ULC,ПЛАВКА №530266,КВАДРАТНОГО ПОПЕРЕЧНОГО СЕЧЕНИЯ 80*80ММ И ДЛИНОЙ 7000ММ, СПОСОБ ИЗГОТОВЛЕНИЯ:НЕПРЕРЫВНАЯ РАЗЛИВКА,ТОЛЩИНА 80ММ,СОДЕРЖАНИЕ УГЛЕРОДА 0,006%.ИСПОЛЬЗУЮТСЯ ДЛЯ ПОСЛЕДУЮЩЕЙ ПЕРЕПЛАВКИ:ХИМ.СОСТАВ: С 0,006, SI 0,0132, MN 0,036, P 0,004, S 0,0036, CR 0,016, NI 0,020, MO 0,003, V 0,003, W&lt;0,0010, CO 0,004, CU 0,011, SN 0,002, AL 0,003, TI 0,001, PB 0,002, B 0,0004, NB&lt;0,0010, N 0,0029, O 0,0131, AS 0,002, SB&lt; 0,001, BI MAX 0,005, ZN&lt;</t>
  </si>
  <si>
    <t>HUTA BANKOWA SP. Z O.O.</t>
  </si>
  <si>
    <t>, , DABROWA GORNICZA, SOBIESKIEGO 24</t>
  </si>
  <si>
    <t>10216130/080515/0013186</t>
  </si>
  <si>
    <t>AX-SOLRAN</t>
  </si>
  <si>
    <t>. KOWLOON . NATHAN ROAD, 625, TWO GRAND TOWER, SUITE 909</t>
  </si>
  <si>
    <t>ПОЛУФАБРИКАТЫ ИЗ ЖЕЛЕЗА, ПЛАВКА 84521,НЕ КВАДРАТНОГО ПОПЕРЕЧНОГО СЕЧЕНИЯ 75*75*250 ММ СПОСОБ ИЗГОТОВЛЕНИЯ:НЕПРЕРЫВНАЯ РАЗЛИВКА.СОДЕРЖАНИЕ УГЛЕРОДА 0,003 ИСПОЛЬЗУЕТСЯ ДЛЯ ПОСЛЕДУЮЩЕЙ ПЕРЕПЛАВКИ.ХИМИЧЕСКИЙ СОСТАВ::С,0.003,,SI0.002,,MN0.020,,P0.003,,S0.004,,CR0.004,,MO0.001,,NI0.016,,AL0.001,,AS0.001,,CO0.005,,CU0.007,,NB0.001,,SN0.001,,TI0.0002,,V0.001,,N0.0036,,В0.0001,,СА0.0001,,PB0.002,,W0.001,,BI0.001,,SB0.001,ТЕ0.001,02-,0.0172,H0.00024,</t>
  </si>
  <si>
    <t>BLYTH METALS LIMITED</t>
  </si>
  <si>
    <t>ОАО ЕВРАЗ НТМК</t>
  </si>
  <si>
    <t>10503050/170615/0004565</t>
  </si>
  <si>
    <t>ЗАГОТОВКА (ПОЛУФАБРИКАТ) ИЗ НЕЛЕГИРОВАННОЙ НЕ АВТОМАТНОЙ СТАЛИ МАРКИ СТ3СП,С СОДЕРЖАНИЕМ УГЛЕРОДА 0.17-0.22 МАС.%, СПЛОШНОГО КВАДРАТНОГО ПОПЕРЕЧНОГО СЕЧЕНИЯ, ШИРИНОЙ МЕНЕЕ ДВОЙНОЙ ТОЛЩИНЫ, ПОЛУЧЕННАЯ НЕПРЕРЫВНЫМ ЛИТЬЕМ, БЕЗ ДАЛЬНЕЙ ОБРАБОТКИ, РАЗМЕР130Х130ММ,ДЛИНОЙ,11800,ММ(+/-100,ММ)</t>
  </si>
  <si>
    <t>10503050/180615/0004608</t>
  </si>
  <si>
    <t>10503050/180615/0004609</t>
  </si>
  <si>
    <t>10503050/170615/0004567</t>
  </si>
  <si>
    <t>10503050/190615/0004645</t>
  </si>
  <si>
    <t>10503050/110615/0004428</t>
  </si>
  <si>
    <t>10503050/160615/0004515</t>
  </si>
  <si>
    <t>10503050/110615/0004415</t>
  </si>
  <si>
    <t>10503050/150615/0004500</t>
  </si>
  <si>
    <t>10503050/090615/0004340</t>
  </si>
  <si>
    <t>10503050/080615/0004329</t>
  </si>
  <si>
    <t>10503050/080615/0004323</t>
  </si>
  <si>
    <t>10503050/100615/0004380</t>
  </si>
  <si>
    <t>10130120/020615/0003882</t>
  </si>
  <si>
    <t>10411080/030715/0007888</t>
  </si>
  <si>
    <t>ГОРЯЧЕКАТАНАЯ ЗАГОТОВКА ЧИСТОГО ЖЕЛЕЗА МАРКИ `ARMCO` WZ DIN EN 10204/2.2, РАЗМЕРЫ 80 Х 80 Х 2000 ММ - 3000 КГ +/-10%. (ХИМ.СОСТАВ: C = .005 %, SI = .003 %, MN = .041 %, P = .005 %, S = .003 %, CU = .012 %, CR = .020 %, NI = .026 %, MO = .009 %, AL =.003,%,,N,=,.0041,%,,NB,=,.002,%,,SN,=,.003,%,,CO,=,.003,%,,В,=,.0004,%).,ИЗГОТОВЛЕНА,МЕТОДОМ,ГОРЯЧЕЙ,ПРОКАТКИ,БЕЗ,ДАЛЬНЕЙШЕЙ,ОБРАБОТКИ.,ПРЕДНАЗНАЧЕНА,ДЛЯ,ИСПОЛЬЗОВАНИЯ,В,КАЧЕСТВЕ,ЛЕГИРУЮЩЕЙ,ДОБАВКИ,ПРИ,ВЫПЛАВКЕ,АВИАЦИОННЫХ,ДЕТАЛЕЙ,ДЛЯ,ДВИГАТЕЛЕЙ,ГРА ЖДАНСКОЙ,АВИАЦИИ,ПС-90А.,НА,МОМЕНТ,ТАМОЖЕННОГО,ОФОРМЛЕНИЯ,ПОСТАВЛЯЮТСЯ,В,ВИДЕ,МЕТАЛЛИЧЕСКИХ,БРУСКОВ,РАЗМЕРАМИ,80,Х,80,Х,2000,ММ.</t>
  </si>
  <si>
    <t>10130120/130715/0005504</t>
  </si>
  <si>
    <t>10130120/280715/0006161</t>
  </si>
  <si>
    <t>10612050/020815/0006792</t>
  </si>
  <si>
    <t>ГРУППА КОМПАНИЙ `ШИФЕН`</t>
  </si>
  <si>
    <t xml:space="preserve"> ПРОВИНЦИЯ ШАНЬДУН УЕЗД ГАОТАН УЛ. ШИФЕН, 1</t>
  </si>
  <si>
    <t>ООО `СОДРУЖЕСТВО`</t>
  </si>
  <si>
    <t>672001, ЗАБАЙКАЛЬСКИЙ КРАЙ, ЧИТА, ЛАЗО, 117Б, СТРОЕНИЕ 1</t>
  </si>
  <si>
    <t>ПОЛУФАБРИКАТЫ ИЗ НЕЛЕГИРОВАННОЙ СТАЛИ: ГАРЯЧЕКАТНАЯ СТАЛЬ В СЛЯБАХ ПРЯМОУГОЛЬНОГО СЕЧЕНИЯ. ПРЕДСТАВЛЯЕТ СОБОЙ ПОЛУФАБРИКАТ ВЫПОЛНЕННЫЙ СПОСОБОМ ГОРЯЧЕЙ ПРОКАТИ. ПРЕДНАЗНАЧЕН ДЛЯ ДАЛЬНЕЙШЕЙ ГОРЯЧЕЙ ПРОКАТКИ ИЛИ КОВКИ. ВЫПОЛНЕН В ФОРМЕ ПЛИТЫ ПРЯМОУГОЛЬНОГО СЕЧЕНИЯ, С ШИРИНОЙ ЗНАЧИТЕЛЬНО БОЛЬШЕ ТОЛЩИНЫ. БЕЗ ОТВЕРСТИЙ И ПАЗОВ ДЛЯ СБОРКИ И КРЕПЛЕНИЙ. БЕЗ УПАКОВКИ. ВСЕГО 1 ШТУКА/1МЕСТО. ПР-ВА КНР.:ПОЛУФАБРИКАТЫ ИЗ НЕЛЕГИРОВАННОЙ СТАЛИ: ГОРЯЧЕКАТАНАЯ СТАЛЬ В СЛЯБАХ ПРЯМОУГОЛЬНОГО СЕЧЕНИЯ, РАЗМЕР 650*250*45 ММ, 1 ШТУКА</t>
  </si>
  <si>
    <t>ПАО `ТАГМЕТ`</t>
  </si>
  <si>
    <t>347928 РОСТОВСКАЯ ОБЛАСТЬ Г.ТАГАНРОГ УЛ. ЗАВОДСКАЯ, 1</t>
  </si>
  <si>
    <t>МАНЬЧЖУРСКАЯ ТОРГОВАЯ КОМПАНИЯ С ОГРАНИЧЕННОЙ ОТВЕТСТВЕННОСТЬЮ `СИНЮАНЬ`</t>
  </si>
  <si>
    <t xml:space="preserve"> МАНЬЧЖУРИЯ ГОСТИНИЦА `НОВАЯ МАНЬЧЖУРИЯ`,8 ЭТАЖ,ОФИС №801-802</t>
  </si>
  <si>
    <t>EAST METALS AG</t>
  </si>
  <si>
    <t>ООО `ЗАВОД `ЭНЕРГОСТИЛ`</t>
  </si>
  <si>
    <t>10130120/280915/0008556</t>
  </si>
  <si>
    <t>ПОЛУФАБРИКАТЫ ИЗ ЖЕЛЕЗА МАРКИ EFP C,ПЛАВКА №203067,КВАДРАТНОГО ПОПЕРЕЧНОГО СЕЧЕНИЯ 80*80ММ И ДЛИНОЙ 5500ММ, СПОСОБ ИЗГОТОВЛЕНИЯ:НЕПРЕРЫВНАЯ РАЗЛИВКА,ТОЛЩИНА 80ММ,СОДЕРЖАНИЕ УГЛЕРОДА 0,002%.ИСПОЛЬЗУЮТСЯ ДЛЯ ПОСЛЕДУЮЩЕЙ ПЕРЕПЛАВКИ:ХИМ.СОСТАВ: С 0,002, SI 0,005, MN 0,020, P 0,003, S 0,0027, CR 0,010, NI 0,005, MO&lt; 0,001, V 0,001, W&lt;0,001, CO 0,0017, CU 0,007, SN 0,001, AL 0,0002, TI 0,001, PB&lt;0,001, B&lt;0,0005, NB&lt;0,001, N 0,0019, O 0,0109, AS 0,003, SB&lt; 0,003, FE - ОСТАТОК</t>
  </si>
  <si>
    <t>10503050/300915/0008282</t>
  </si>
  <si>
    <t>625014 ТЮМЕНСКАЯ ОБЛ. Г. ТЮМЕНЬ СТАРЫЙ ТОБОЛЬСКИЙ ТРАКТ, 1 КМ, Д.21</t>
  </si>
  <si>
    <t>ЗАГОТОВКА (ПОЛУФАБРИКАТ) ИЗ НЕЛЕГИРОВАННОЙ НЕ АВТОМАТНОЙ СТАЛИ МАРКИ СТ3СП,С СОДЕРЖАНИЕМ УГЛЕРОДА 0.15-0.21 МАС.%, СПЛОШНОГО КВАДРАТНОГО ПОПЕРЕЧНОГО СЕЧЕНИЯ, ШИРИНОЙ МЕНЕЕ ДВОЙНОЙ ТОЛЩИНЫ, ПОЛУЧЕННАЯ НЕПРЕРЫВНЫМ ЛИТЬЕМ, БЕЗ ДАЛЬНЕЙ ОБРАБОТКИ, РАЗМЕР130Х130ММ,ДЛИНОЙ 11800 ММ(+/-100 ММ):</t>
  </si>
  <si>
    <t>10503050/300915/0008278</t>
  </si>
  <si>
    <t>10503050/011015/0008314</t>
  </si>
  <si>
    <t>10503050/011015/0008320</t>
  </si>
  <si>
    <t>10503050/051015/0008431</t>
  </si>
  <si>
    <t>10503050/071015/0008547</t>
  </si>
  <si>
    <t>10503050/081015/0008574</t>
  </si>
  <si>
    <t>10503050/061015/0008484</t>
  </si>
  <si>
    <t>10503050/171015/0008917</t>
  </si>
  <si>
    <t>10503050/171015/0008918</t>
  </si>
  <si>
    <t>03680, , Г.КИЕВ, ПЕРЕУЛОК РАДИЩЕВА, Д.3, ОФИС 219</t>
  </si>
  <si>
    <t>MARCEGAGLIA GAZOLDO</t>
  </si>
  <si>
    <t>MARCEGAGLIA</t>
  </si>
  <si>
    <t>10130120/101215/0011255</t>
  </si>
  <si>
    <t>ПОЛУФАБРИКАТЫ ИЗ ЖЕЛЕЗА МАРКИ EFP II-ULC,ПЛАВКА №62454,КВАДРАТНОГО ПОПЕРЕЧНОГО СЕЧЕНИЯ 75*75ММ И ДЛИНОЙ 6000ММ, СПОСОБ ИЗГОТОВЛЕНИЯ:НЕПРЕРЫВНАЯ РАЗЛИВКА,ТОЛЩИНА 75ММ,СОДЕРЖАНИЕ УГЛЕРОДА 0,004%.ИСПОЛЬЗУЮТСЯ ДЛЯ ПОСЛЕДУЮЩЕЙ ПЕРЕПЛАВКИ:ХИМ.СОСТАВ: С 0,004, SI 0,002, MN 0,020, P 0,003, S 0,005, CR 0,002, NI 0,018, MO 0,001, V 0,001, W 0,002, CO 0,005, CU 0,008, SN 0,001, AL 0,002, TI 0,0002, PB 0,002, B 0,0001, NB 0,001, N 0,0038, O 90PPM, AS 0,001, SB 0,001, BI 0,001, FE - ОСТАТОК</t>
  </si>
  <si>
    <t>ЛОГОТИП ИЗГОТОВИТЕЛЯ</t>
  </si>
  <si>
    <t>10130120/161215/0011519</t>
  </si>
  <si>
    <t>ПОЛУФАБРИКАТЫ ИЗ ЖЕЛЕЗА МАРКИ EFP C,ПЛАВКА №203067,КВАДРАТНОГО ПОПЕРЕЧНОГО СЕЧЕНИЯ 80*80ММ И ДЛИНОЙ 5500ММ, СПОСОБ ИЗГОТОВЛЕНИЯ:НЕПРЕРЫВНАЯ РАЗЛИВКА,ТОЛЩИНА 80ММ,СОДЕРЖАНИЕ УГЛЕРОДА 0,002%.ИСПОЛЬЗУЮТСЯ ДЛЯ ПОСЛЕДУЮЩЕЙ ПЕРЕПЛАВКИ:ХИМ.СОСТАВ: С 0,002, SI 0,005, MN 0,020, P 0,003, S 0,0027, CR 0,01, NI 0,005, MO 0,001, V 0,001, W 0,001, CO 0,0017, CU 0,007, SN 0,001, AL 0,0002, TI 0,001, PB 0,001, B 0,0005, NB 0,001, N 0,0019, O 0,0109, AS 0,003, SB 0,003, BI 0,005, ZN 0,001,FE - ОСТАТОК</t>
  </si>
  <si>
    <t>10130120/211215/0011660</t>
  </si>
  <si>
    <t>10101030/221215/0021665</t>
  </si>
  <si>
    <t>ПАО `ЕНАКИЕВСКИЙ МЕТАЛЛУРГИЧЕСКИЙ ЗАВОД`</t>
  </si>
  <si>
    <t>87504 ДОНЕЦКАЯ ОБЛ. Г. МАРИУПОЛЬ ПР. ИЛЬИЧА, Д.54, БЛОК 4</t>
  </si>
  <si>
    <t>198097, , Г. САНКТ-ПЕТЕРБУРГ, ПР-Т. СТАЧЕК, Д. 47</t>
  </si>
  <si>
    <t>ПОЛУФАБРИКАТЫ ИЗ ЖЕЛЕЗА ИЛИ НЕЛЕГИРОВАННОЙ СТАЛИ: СОДЕРЖАЩИЕ МЕНЕЕ 0,25 МАС.% УГЛЕРОДА, ПРЯМОУГОЛЬНОГО (ВКЛЮЧАЯ КВАДРАТНОЕ) ПОПЕРЕЧНОГО СЕЧЕНИЯ ШИРИНОЙ МЕНЕЕ ДВОЙНОЙ ТОЛЩИНЫ, ПОЛУЧЕННЫЕ НЕПРЕРЫВНЫМ ЛИТЬЕМ, ТОЛЩИНОЙ БОЛЕЕ 130 ММ: ЗАГОТОВКА НЕПРЕРЫВНОЛИТАЯ КВАДРАТНАЯ, РАЗМЕРЫ, ММ(ТОЛЩИНА Х ШИРИНА): 150Х150, L=11000 ММ, МАРКА СТАЛИ: S355J2, ТУ У 27.1-00191193-023-2001, EN 10025-4:2007, ВЕС НЕТТО - 106540 КГ. ХИМИЧЕСКИЙ СОСТАВ, %: C - 0,18' MN - 1,06' SI - 0,38' CR - 0,03' NI - 0,01' CU - 0,02.:</t>
  </si>
  <si>
    <t>МЕТIНВЕСТ</t>
  </si>
  <si>
    <t>АО `ОЭМК`</t>
  </si>
  <si>
    <t>10130120/231215/0011821</t>
  </si>
  <si>
    <t>10130120/251215/0011921</t>
  </si>
  <si>
    <t>10411090/120116/0000041</t>
  </si>
  <si>
    <t>ЗАГОТОВКА ГОРЯЧЕКАТАНАЯ, БЕЗ ДАЛЬНЕЙШЕЙ ОБРАБОТКИ, ИЗ НЕЛЕГИРОВАННОЙ СТАЛИ КВАДРАТНОГО СЕЧЕНИЯ, МАРКА S355J2, РАЗМЕР(ММ/КГ): 100Х100/5720.МАРКА S355J2, СОД.(%): С=0.16-0.21,MN=1-1.3,SI=0.15-0.45,P=MAX0.035,S=0.02-0.035,CR=MAX0.3,NI=MAX0.3,CU=MAX0.25,MO=MAX0.1, V=0,AL=0.02-0.05. МС 803-2015. :, 0</t>
  </si>
  <si>
    <t>10411090/190116/0000177</t>
  </si>
  <si>
    <t>ЗАГОТОВКА ГОРЯЧЕКАТАНАЯ, БЕЗ ДАЛЬНЕЙШЕЙ ОБРАБОТКИ, ИЗ НЕЛЕГИРОВАННОЙ СТАЛИ КВАДРАТНОГО СЕЧЕНИЯ, МАРКА S355J2, РАЗМЕР(ММ/КГ): 70Х70/20780.МАРКА S355J2, СОД.(%): С=0.16-0.21,MN=1-1.3,SI=0.15-0.45,P=MAX0.035,S=0.02-0.035,CR=MAX0.3,NI=MAX0.3,CU=MAX0.25,MO=MAX0.1, V=0,AL=0.02-0.05. МС 803-2015. :, 0</t>
  </si>
  <si>
    <t>10130050/210116/0000157</t>
  </si>
  <si>
    <t>ПРУТ СТАЛЬНОЙ НЕЛЕГИРОВАННЫЙ, ХОЛОДНОГО ПРОКАТА КВАДРАТНОГО СЕЧЕНИЯ 3000X10X10ММ, СОДЕРЖАНИЕ C-0,44%, SI-0,248%, MN-0,672%, P-0,119%, S-0,064%, CR-0,124%, MO-0,053%, NI-0,203%. ДЛЯ ДАЛЬНЕЙШЕГО ИЗГОТОВЛЕНИЯ КРЕПЕЖНЫХ ДЕТАЛЕЙ, ИСПОЛЬЗУЕМЫХ ПРИПРОИЗВОДСТВЕ ДСП :, 4 ШТ</t>
  </si>
  <si>
    <t>10411090/250116/0000296</t>
  </si>
  <si>
    <t>ЗАГОТОВКА ГОРЯЧЕКАТАНАЯ, БЕЗ ДАЛЬНЕЙШЕЙ ОБРАБОТКИ, ИЗ НЕЛЕГИРОВАННОЙ СТАЛИ КВАДРАТНОГО СЕЧЕНИЯ, МАРКА S355J2, РАЗМЕР(ММ/КГ): 70Х70/13950.МАРКА S355J2, СОД.(%): С=0.16-0.21,MN=1-1.3,SI=0.15-0.45,P=MAX0.035,S=0.02-0.035,CR=MAX0.3,NI=MAX0.3,CU=MAX0.25,MO=MAX0.1, V=0,AL=0.02-0.05. МС 803-2015. :, 0</t>
  </si>
  <si>
    <t>10101101/220116/0000225</t>
  </si>
  <si>
    <t>ПОЛУФАБРИКАТЫ ИЗ НЕЛЕГИРОВАННОЙ СТАЛИ, ГОРЯЧЕКАТАНЫЕ, КРУГЛОГО СЕЧЕНИЯ 90ММ, МАРКА СТАЛИ 60Г. ВЕС НЕТТО 121010 КГ. СОДЕРЖАНИЕ УГЛЕРОДА 0.57%-0.65%, КРЕМНИЯ 0.17%-0.37%,МАРГАНЦА 0.70%-1.00%.ТС 00187895-004-2013.:, 0</t>
  </si>
  <si>
    <t>10319010/250216/0003697</t>
  </si>
  <si>
    <t>ТРУБНАЯ ЗАГОТОВКА, ПОЛУЧЕННАЯ НЕПРЕРЫВНЫМ ЛИТЬЕМ КРУГЛОГО ПОПЕРЕЧНОГО СЕЧЕНИЯ, ДИАМЕТРОМ 400 ММ- 93ШТ, ПО СТО ТАГМЕТ 00186602-003-2015, С СОДЕРЖАНИЕМ УГЛЕРОДА -(0,61-0,62)%:, 0</t>
  </si>
  <si>
    <t>АО `ВЫКСУНСКИЙ МЕТАЛЛУРГИЧЕСКИЙ ЗАВОД`</t>
  </si>
  <si>
    <t>10101101/230316/0001134</t>
  </si>
  <si>
    <t>ПОЛУФАБРИКАТЫ ИЗ НЕЛЕГИРОВАННОЙ СТАЛИ, ГОРЯЧЕКАТАНЫЕ, КРУГЛОГО СЕЧЕНИЯ 190ММ, МАРКА СТАЛИ 45. СОДЕРЖАНИЕ УГЛЕРОДА 0.32%-0.50%, КРЕМНИЯ 0.17 %-0.37%, МАРГАНЦА 0.5%-0.8%. ГДН-В1-IV-ОД-190/45-М1- ГОСТ 1050-2013-ГОСТ Р 53932-2010:, 0</t>
  </si>
  <si>
    <t>10130120/280316/0002462</t>
  </si>
  <si>
    <t>10612060/010416/0002180</t>
  </si>
  <si>
    <t>ООО `СИБИРЬИНВЕСТ`</t>
  </si>
  <si>
    <t>672001, ЗАБАЙКАЛЬСКИЙ КРАЙ, Г. ЧИТА, ЛАЗО, 117Б, СТРОЕНИЕ 1, ОФ.12</t>
  </si>
  <si>
    <t>ПОЛУФАБРИКАТЫ ИЗ НЕЛЕГИРОВАННОЙ СТАЛИ: ГАРЯЧЕКАТНАЯ СТАЛЬ В СЛЯБАХ ПРЯМОУГОЛЬНОГО СЕЧЕНИЯ. ПРЕДСТАВЛЯЕТ СОБОЙ ПОЛУФАБРИКАТ ВЫПОЛНЕННЫЙ СПОСОБОМ ГОРЯЧЕЙ ПРОКАТИ. ПРЕДНАЗНАЧЕН ДЛЯ ДАЛЬНЕЙШЕЙ ГОРЯЧЕЙ ПРОКАТКИ ИЛИ КОВКИ. ВЫПОЛНЕН В ФОРМЕ ПЛИТЫ ПРЯМОУГОЛЬНОГО СЕЧЕНИЯ, РАЗМЕР 650*220*40 ММ. БЕЗ ОТВЕРСТИЙ И ПАЗОВ ДЛЯ СБОРКИ И КРЕПЛЕНИЙ. ОБЕРНУТЫ ПОЛИЭТИЛЕНОМ, ОБ ВСЕГО 2 ШТУКИ/2 МЕСТА. ПР-ВА КНР. :ПОЛУФАБРИКАТЫ ИЗ НЕЛЕГИРОВАННОЙ СТАЛИ: ГОРЯЧЕКАТАНАЯ СТАЛЬ В СЛЯБАХ ПРЯМОУГОЛЬНОГО СЕЧЕНИЯ, РАЗМЕР 650*220*40 ММ, 2ШТ, 650*220*40 ММ, 127.3 КГ</t>
  </si>
  <si>
    <t>10411080/180416/0004851</t>
  </si>
  <si>
    <t>ГОРЯЧЕКАТАНАЯ ЗАГОТОВКА ЧИСТОГО ЖЕЛЕЗА МАРКИ `ARMCO` WZ DIN EN 10204/2.2, РАЗМЕРЫ 80 Х 80 Х 4000 ММ - 4000 КГ +/-10%. (ХИМ.СОСТАВ: C = .001 %, SI = .003 %, MN = .05 %, P = .005 %, S = .0029 %, CU = .007 %, CR = .012 %, NI = .01 %, MO = .0012 %, AL =.002 %, N = .0054 %, NB = .001 %, SN = .002 %, CO = .002 %). ИЗГОТОВЛЕНА МЕТОДОМ ГОРЯЧЕЙ ПРОКАТКИ БЕЗ ДАЛЬНЕЙШЕЙ ОБРАБОТКИ. ПРЕДНАЗНАЧЕНА ДЛЯ ИСПОЛЬЗОВАНИЯ В КАЧЕСТВЕ ЛЕГИРУЮЩЕЙ ДОБАВКИ ПРИ ВЫПЛАВКЕ АВИАЦИОННЫХ ДЕТАЛЕЙ ДЛЯ ДВИГАТЕЛЕЙ ГРАЖДАНСКОЙ АВИА ЦИИ ПС-90А. НА МОМЕНТ ТАМОЖЕННОГО ОФОРМЛЕНИЯ ПОСТАВЛЯЮТСЯ В ВИДЕ МЕТАЛЛИЧЕСКИХ БРУСКОВ РАЗМЕРАМИ 80 Х 80 Х 4000 ММ. :, 3000 КГ</t>
  </si>
  <si>
    <t>10411090/150416/0002307</t>
  </si>
  <si>
    <t>ЗАГОТОВКА ГОРЯЧЕКАТАНАЯ, БЕЗ ДАЛЬНЕЙШЕЙ ОБРАБОТКИ, ИЗ НЕЛЕГИРОВАННОЙ СТАЛИ КВАДРАТНОГО СЕЧЕНИЯ, МАРКА S355J2, РАЗМЕР(ММ/КГ): 80Х80/7790.МАРКА S355J2, СОД.(%): С=0.16-0.21,MN=1-1.3,SI=0.15-0.45,P=MAX0.035,S=0.02-0.035,CR=MAX0.3,NI=MAX0.3,CU=MAX0.25,MO=MAX0.1, V=0,AL=0.02-0.05. МС 807-2015. :, 0</t>
  </si>
  <si>
    <t>10411090/140416/0002271</t>
  </si>
  <si>
    <t>ЗАГОТОВКА ГОРЯЧЕКАТАНАЯ, БЕЗ ДАЛЬНЕЙШЕЙ ОБРАБОТКИ, ИЗ НЕЛЕГИРОВАННОЙ СТАЛИ КВАДРАТНОГО СЕЧЕНИЯ, МАРКА S355J2, РАЗМЕР(ММ/КГ): 80Х80/38220, 90Х90/26930.МАРКА S355J2, СОД.(%): С=0.16-0.21,MN=1-1.3,SI=0.15-0.45,P=MAX0.035,S=0.02-0.035,CR=MAX0.3,NI=MAX0.3,CU=MAX0.25,MO=MAX0.1, V=0,AL=0.02-0.05. МС 807-2015. :, 0</t>
  </si>
  <si>
    <t>10130120/210416/0003369</t>
  </si>
  <si>
    <t>MAKWIND HOLDINGS LTD FROM CUSTOMS AGENCY JSC INTRANS</t>
  </si>
  <si>
    <t>10612060/250416/0003132</t>
  </si>
  <si>
    <t>ПОЛУФАБРИКАТЫ ИЗ НЕЛЕГИРОВАННОЙ СТАЛИ: ГАРЯЧЕКАТНАЯ СТАЛЬ В СЛЯБАХ ПРЯМОУГОЛЬНОГО СЕЧЕНИЯ. ПРЕДСТАВЛЯЕТ СОБОЙ ПОЛУФАБРИКАТ ВЫПОЛНЕННЫЙ СПОСОБОМ ГОРЯЧЕЙ ПРОКАТИ. ПРЕДНАЗНАЧЕН ДЛЯ ДАЛЬНЕЙШЕЙ ГОРЯЧЕЙ ПРОКАТКИ ИЛИ КОВКИ. ВЫПОЛНЕН В ФОРМЕ ПЛИТЫ ПРЯМОУГОЛЬНОГО СЕЧЕНИЯ, РАЗМЕР 850*220*60 ММ. БЕЗ ОТВЕРСТИЙ И ПАЗОВ ДЛЯ СБОРКИ И КРЕПЛЕНИЙ.БЕЗ УПАКОВКИ, ВСЕГО 1 ШТУКА/1 МЕСТО. ПР-ВА КНР. :ПОЛУФАБРИКАТЫ ИЗ НЕЛЕГИРОВАННОЙ СТАЛИ: ГОРЯЧЕКАТАНАЯ СТАЛЬ В СЛЯБАХ ПРЯМОУГОЛЬНОГО СЕЧЕНИЯ, РАЗМЕР 850*220*60ММ, 1ШТ, 850*220*60ММ, 71.8 КГ</t>
  </si>
  <si>
    <t>10411090/270416/0002661</t>
  </si>
  <si>
    <t>ЗАГОТОВКА ГОРЯЧЕКАТАНАЯ, БЕЗ ДАЛЬНЕЙШЕЙ ОБРАБОТКИ, ИЗ НЕЛЕГИРОВАННОЙ СТАЛИ КВАДРАТНОГО СЕЧЕНИЯ, МАРКА S355J2, РАЗМЕР(ММ/КГ): 80Х80/3700,90Х90/4330.МАРКА S355J2, СОД.(%): С=0.16-0.21,MN=1-1.3,SI=0.15-0.45,P=MAX0.035,S=MAX0.025,CR=MAX0.3,NI=MAX0.3,CU=MAX0.25,MO=MAX0.1, AL=0.02-0.05. МС 807-2015. :, 0</t>
  </si>
  <si>
    <t>10130120/250416/0003532</t>
  </si>
  <si>
    <t>10130120/250516/0004602</t>
  </si>
  <si>
    <t>АО ОЭМК</t>
  </si>
  <si>
    <t>10612060/050616/0005285</t>
  </si>
  <si>
    <t>ПОЛУФАБРИКАТЫ ИЗ НЕЛЕГИРОВАННОЙ СТАЛИ: ГОРЯЧЕКАТАНАЯ СТАЛЬ В СЛЯБАХ (СЛИТКАХ) ПРЯМОУГОЛЬНОГО СЕЧЕНИЯ. ПРЕДСТАВЛЯЕТ СОБОЙ ПОЛУФАБРИКАТ ВЫПОЛНЕННЫЙ СПОСОБОМ ГОРЯЧЕЙ ПРОКАТИ.ПРЕДНАЗНАЧЕН ДЛЯ ДАЛЬНЕЙШЕЙ ГОРЯЧЕЙ ПРОКАТКИ ИЛИ КОВКИ.ВЫПОЛНЕН В ФОРМЕ ПЛИТОКПОЛУФАБРИКАТЫ ИЗ НЕЛЕГИРОВАННОЙ СТАЛИ: ГОРЯЧЕКАТАНАЯ СТАЛЬ В СЛЯБАХ (СЛИТКАХ) ПРЯМОУГОЛЬНОГО СЕЧЕНИЯ, РАЗМЕР 250*150*20ММ, 20 ШТ, 250*150*20ММ, 118 КГ ПОЛУФАБРИКАТЫ ИЗ НЕЛЕГИРОВАННОЙ СТАЛИ: ГОРЯЧЕКАТАНАЯ СТАЛЬ В СЛЯБАХ (СЛИТКАХ) ПРЯМОУГОЛЬНОГО СЕЧЕНИЯ, РАЗМЕР 250*100*12ММ, 10 ШТ, 250*100*12ММ, 23 КГ ПОЛУФАБРИКАТЫ ИЗ НЕЛЕГИРОВАННОЙ СТАЛИ: ГОРЯЧЕКАТАНАЯ СТАЛЬ В СЛЯБАХ (СЛИТКАХ) ПРЯМОУГОЛЬНОГО СЕЧЕНИЯ, РАЗМЕР 250*150*24ММ, 10 ШТ, 250*150*24ММ, 72 КГ ПОЛУФАБРИКАТЫ ИЗ НЕЛЕГИРОВАННОЙ СТАЛИ: ГОРЯЧЕКАТАНАЯ СТАЛЬ В СЛЯБАХ (СЛИТКАХ) ПРЯМОУГОЛЬНОГО СЕЧЕНИЯ, РАЗМЕР 250*100*16ММ, 15 ШТ, 250*100*16ММ, 47.3 КГ ПРЯМОУГОЛЬНОГО СЕЧЕНИЯ, РАЗЛИЧНЫХ РАЗМЕРОВ. БЕЗ ОТВЕРСТИЙ И ПАЗОВ ДЛЯ СБОРКИ И КРЕПЛЕНИЙ.В МЕШКАХ, ВСЕГО 150 ШТУК/24 МЕСТА. ПР-ВА КНР. ПОЛУФАБРИКАТЫ ИЗ НЕЛЕГИРОВАННОЙ СТАЛИ: ГОРЯЧЕКАТАНАЯ СТАЛЬ В СЛЯБАХ (СЛИТКАХ) ПРЯМОУГОЛЬНОГО СЕЧЕНИЯ, РАЗМЕР 250*100*10ММ, 20 ШТ, 250*100*10ММ, 39 КГ ПОЛУФАБРИКАТЫ ИЗ НЕЛЕГИРОВАННОЙ СТАЛИ: ГОРЯЧЕКАТАНАЯ СТАЛЬ В СЛЯБАХ (СЛИТКАХ) ПРЯМОУГОЛЬНОГО СЕЧЕНИЯ, РАЗМЕР 250*70*8ММ, 20 ШТ, 250*70*8ММ, 21.5 КГ ПОЛУФАБРИКАТЫ ИЗ НЕЛЕГИРОВАННОЙ СТАЛИ: ГОРЯЧЕКАТАНАЯ СТАЛЬ В СЛЯБАХ (СЛИТКАХ) ПРЯМОУГОЛЬНОГО СЕЧЕНИЯ, РАЗМЕР 250*100*14ММ, 20 ШТ, 250*100*14ММ, 55 КГ :ПОЛУФАБРИКАТЫ ИЗ НЕЛЕГИРОВАННОЙ СТАЛИ: ГОРЯЧЕКАТАНАЯ СТАЛЬ В СЛЯБАХ (СЛИТКАХ) ПРЯМОУГОЛЬНОГО СЕЧЕНИЯ, РАЗМЕР 250*100*18ММ, 35ШТ, 250*100*18ММ, 124.3 КГ</t>
  </si>
  <si>
    <t>10101101/210616/0002521</t>
  </si>
  <si>
    <t>ПОЛУФАБРИКАТЫ ИЗ НЕЛЕГИРОВАННОЙ СТАЛИ, ГОРЯЧЕКАТАНЫЕ, КРУГЛОГО СЕЧЕНИЯ 90ММ, МАРКА СТАЛИ 60Г.СОДЕРЖАНИЕ УГЛЕРОДА 0.57%-0.65%, МАРГАНЦА 0.70%-1.00%, КРЕМНИЯ 0.17%-0.37%. ТС 00187895-004-2013.:, 0</t>
  </si>
  <si>
    <t>10411090/050716/0004156</t>
  </si>
  <si>
    <t>ЗАГОТОВКА ГОРЯЧЕКАТАНАЯ, БЕЗ ДАЛЬНЕЙШЕЙ ОБРАБОТКИ, ИЗ НЕЛЕГИРОВАННОЙ СТАЛИ, КВАДРАТНОГО СЕЧЕНИЯ, МАРКА S355J2, РАЗМЕР(ММ/КГ): 50Х50/21030.МАРКА S355J2, СОД.(%): С=0.16-0.21,MN=1-1.3,SI=0.15-0.45,P=MAX0.035,S=MAX0.03,CR=MAX0.3,NI=MAX0.3,CU=MAX0.25,MO=MAX0.1,V=0, AL=0.02-0.05. МС 803-2015. :, 0</t>
  </si>
  <si>
    <t>10411090/050716/0004173</t>
  </si>
  <si>
    <t>ЗАГОТОВКА ГОРЯЧЕКАТАНАЯ, БЕЗ ДАЛЬНЕЙШЕЙ ОБРАБОТКИ, ИЗ НЕЛЕГИРОВАННОЙ СТАЛИ КВАДРАТНОГО СЕЧЕНИЯ, МАРКА S355J2, РАЗМЕР(ММ/КГ): 60Х60/6530.МАРКА S355J2, СОД.(%): С=0.16-0.21,MN=1-1.3,SI=0.15-0.45,P=MAX0.035,MAX0.025,CR=MAX0.3,NI=MAX0.3,CU=MAX0.25,MO=MAX0.1,V=0, AL=0.02-0.05. МС 803-2015. :, 0</t>
  </si>
  <si>
    <t>10411090/060716/0004203</t>
  </si>
  <si>
    <t>ЗАГОТОВКА ГОРЯЧЕКАТАНАЯ, БЕЗ ДАЛЬНЕЙШЕЙ ОБРАБОТКИ, ИЗ НЕЛЕГИРОВАННОЙ СТАЛИ, КВАДРАТНОГО СЕЧЕНИЯ, МАРКА S355J2, РАЗМЕР(ММ/КГ): 60Х60/10650, 80Х80/9500.МАРКА S355J2, СОД.(%): С=0.16-0.21,MN=1-1.3,SI=0.15-0.45,P=MAX0.035,S=MAX0.03,CR=MAX0.3,NI=MAX0.3,CU=MAX0.25,MO=MAX0.1,V=0, AL=0.02-0.05. МС 803-2015. :, 0</t>
  </si>
  <si>
    <t>10411090/120716/0004325</t>
  </si>
  <si>
    <t>ЗАГОТОВКА ГОРЯЧЕКАТАНАЯ, БЕЗ ДАЛЬНЕЙШЕЙ ОБРАБОТКИ, ИЗ НЕЛЕГИРОВАННОЙ СТАЛИ, КВАДРАТНОГО СЕЧЕНИЯ, МАРКА S355J2, РАЗМЕР(ММ/КГ): 60Х60/19250.МАРКА S355J2, СОД.(%): С=0.16-0.21,MN=1-1.3,SI=0.15-0.45,P=MAX0.035,S=MAX0.025,CR=MAX0.3,NI=MAX0.3,CU=MAX0.25,MO=MAX0.1, V=0,AL=0.02-0.05. МС 807-2015. :, 0</t>
  </si>
  <si>
    <t>10101101/290716/0003037</t>
  </si>
  <si>
    <t>ПОЛУФАБРИКАТЫ ИЗ НЕЛЕГИРОВАННОЙ СТАЛИ, ГОРЯЧЕКАТАНЫЕ, КРУГЛОГО СЕЧЕНИЯ 90ММ, МАРКА СТАЛИ 60Г. ВЕС НЕТТО 135680 КГ. СОДЕРЖАНИЕ УГЛЕРОДА 0.57%-0.65%, МАРГАНЦА 0.70%-1.00%, КРЕМНИЯ 0.17%-0.37%. ТС 00187895-004-2013.:, 0</t>
  </si>
  <si>
    <t>АО УРАЛЬСКАЯ СТАЛЬ</t>
  </si>
  <si>
    <t>10130120/150816/0008009</t>
  </si>
  <si>
    <t>ООО `АВ МЕТАЛЛ ГРУПП`</t>
  </si>
  <si>
    <t>АО ЕВРАЗ НТМК</t>
  </si>
  <si>
    <t>10210370/060916/0009640</t>
  </si>
  <si>
    <t>UNION OCEL S.R.O</t>
  </si>
  <si>
    <t>15500 PRAHA 5 - STODULKY BAVORSKA 2780/2</t>
  </si>
  <si>
    <t>ООО `СИМЕНС ТЕХНОЛОГИИ ГАЗОВЫХ ТУРБИН`</t>
  </si>
  <si>
    <t>198323, ЛЕН. ОБЛ., ЛОМОНОСОВСКИЙ Р-Н, ВИЛЛОЗСКОЕ СЕЛЬСКОЕ ПОСЕЛЕНИЕ, ПРОМЗОНА ЮЖ</t>
  </si>
  <si>
    <t>VOESTALPINE GROBBLECH GMBH</t>
  </si>
  <si>
    <t>10408070/080916/0002986</t>
  </si>
  <si>
    <t>607060 НИЖЕГОРОДСКАЯ ОБЛ. Г. ВЫКСА УЛ. БРАТЬЕВ БАТАШЕВЫХ, 45</t>
  </si>
  <si>
    <t>LINSINGER MASCHINENBAU GESELLSCHAFT M.B.H.</t>
  </si>
  <si>
    <t>А-4662, , STEYRERMUHL, DR.LINSINGER STRASSE 24</t>
  </si>
  <si>
    <t>СТАЛЬНЫЕ НЕПРЕРЫВНО-ЛИТЫЕ КРУГЛЫЕ ЗАГОТОВКИ, РАЗМЕР: Ф 430.0 ММ., ДЛИНА 6000 ММ, ИЗ СТАЛИ МАРКИ Т, ГОСТ 10791-2011, ДЛЯ ИЗГОТОВЛЕНИЯ ЦЕЛЬНОКАТАННЫХ ЖЕЛЕЗНОДОРОЖНЫХ КОЛЕС ВЫСОКОСКОРОСТНЫХ ПОЕЗДОВ, ПРЕДНАЗНАЧЕНЫ ДЛЯ ПРОВЕДЕНИЯ ПРИЕМОЧНЫХ ИСПЫТАНИЙ НАПИЛЬНОМ КОМПЛЕКСЕ - 2 ШТ. :, 0</t>
  </si>
  <si>
    <t>10408070/080916/0002987</t>
  </si>
  <si>
    <t>СТАЛЬНЫЕ НЕПРЕРЫВНО-ЛИТЫЕ КРУГЛЫЕ ЗАГОТОВКИ, РАЗМЕР: Ф 430.0 ММ., ДЛИНА 6000 ММ, ИЗ СТАЛИ МАРКИ Т, ГОСТ 10791-2011, ДЛЯ ИЗГОТОВЛЕНИЯ ЦЕЛЬНОКАТАННЫХ ЖЕЛЕЗНОДОРОЖНЫХ КОЛЕС ВЫСОКОСКОРОСТНЫХ ПОЕЗДОВ, ПРЕДНАЗНАЧЕНЫ ДЛЯ ПРОВЕДЕНИЯ ПРИЕМОЧНЫХ ИСПЫТАНИЙ НА:, 0 ПИЛЬНОМ КОМПЛЕКСЕ - 2 ШТ.</t>
  </si>
  <si>
    <t>10101101/120916/0003641</t>
  </si>
  <si>
    <t>ПОЛУФАБРИКАТЫ ИЗ НЕЛЕГИРОВАННОЙ СТАЛИ, ГОРЯЧЕКАТАНЫЕ, КРУГЛОГО СЕЧЕНИЯ 190ММ, МАРКИ СТАЛИ 35,45. СОДЕРЖАНИЕ УГЛЕРОДА 0.32%-0.70%, КРЕМНИЯ 0.17 %-0.37%, МАРГАНЦА 0.50%-1.20%. ГДН-В1-IV-ОД-190/35'45-М1-ГОСТ 1050-2013-ГОСТ Р 53932-2010.:, 0</t>
  </si>
  <si>
    <t>10101101/200916/0003774</t>
  </si>
  <si>
    <t>ПОЛУФАБРИКАТЫ ИЗ НЕЛЕГИРОВАННОЙ СТАЛИ, ГОРЯЧЕКАТАНЫЕ, КРУГЛОГО СЕЧЕНИЯ 90ММ, МАРКА СТАЛИ 50. СОДЕРЖАНИЕ УГЛЕРОДА 0.55%, МАРГАНЦА 0.79%, КРЕМНИЯ 0.30%,0.33%, ХРОМА 0.17%. ТС 00187895-004-2013.:, 0</t>
  </si>
  <si>
    <t>10101101/190916/0003759</t>
  </si>
  <si>
    <t>ПОЛУФАБРИКАТЫ ИЗ НЕЛЕГИРОВАННОЙ СТАЛИ, ГОРЯЧЕКАТАНЫЕ, КРУГЛОГО СЕЧЕНИЯ 90ММ, МАРКА СТАЛИ 60Г. СОДЕРЖАНИЕ УГЛЕРОДА 0.57%-0.65%, МАРГАНЦА 0.70%-1.00%, КРЕМНИЯ 0.17%-0.37%. ТС 00187895-004-2013.:, 0</t>
  </si>
  <si>
    <t>10130080/220916/0013843</t>
  </si>
  <si>
    <t>`AVOCADO RESEARCH CHEMICALS LTD, TRADING AS ALFA AESAR, A JOHNSON MATTHEY COMPANY`</t>
  </si>
  <si>
    <t>LA3 2XY LANCASHIRE HEYSHAM PORT OF HEYSHAM IND. PARK</t>
  </si>
  <si>
    <t>ООО`РЕАКОР`</t>
  </si>
  <si>
    <t>117105, РОССИЯ, МОСКВА, НАГОРНЫЙ ПРОЕЗД, Д.7</t>
  </si>
  <si>
    <t>AVOCADO RESEARCH CHEMICALS LTD</t>
  </si>
  <si>
    <t>ALFA AESAR</t>
  </si>
  <si>
    <t>10130120/131016/0010591</t>
  </si>
  <si>
    <t>10130120/111016/0010424</t>
  </si>
  <si>
    <t>10130120/111016/0010429</t>
  </si>
  <si>
    <t>10101101/281016/0004284</t>
  </si>
  <si>
    <t>49000, , Г.ДНЕПРОПЕТРОВСК, УЛ. ФУРМАНОВА, Д.16-А</t>
  </si>
  <si>
    <t>ПОЛУФАБРИКАТЫ ИЗ НЕЛЕГИРОВАННОЙ СТАЛИ, ГОРЯЧЕКАТАНЫЕ, КРУГЛОГО СЕЧЕНИЯ 190ММ, МАРКИ СТАЛИ 35 (ВЕС 18990 КГ), 45 (ВЕС 23750 КГ). СОДЕРЖАНИЕ УГЛЕРОДА 0.32%-0.50%, КРЕМНИЯ 0.17 %-0.37%, МАРГАНЦА 0.50%-0.80%. ГДН-В1-IV-ОД-190/35'45-М1-ГОСТ 1050-2013-ГОСТ Р 53932-2010. :, 0</t>
  </si>
  <si>
    <t>RU</t>
  </si>
  <si>
    <t>BE</t>
  </si>
  <si>
    <t>DE</t>
  </si>
  <si>
    <t>10130120/211116/0011975</t>
  </si>
  <si>
    <t>ПОЛУФАБРИКАТЫ ИЗ ЖЕЛЕЗА МАРКИ EFP C,ПЛАВКА №313519,КВАДРАТНОГО ПОПЕРЕЧНОГО СЕЧЕНИЯ 80*80ММ И ДЛИНОЙ 5000ММ, СПОСОБ ИЗГОТОВЛЕНИЯ:НЕПРЕРЫВНАЯ РАЗЛИВКА,ТОЛЩИНА 80ММ,СОДЕРЖАНИЕ УГЛЕРОДА 0,001%.ИСПОЛЬЗУЮТСЯ ДЛЯ ПОСЛЕДУЮЩЕЙ ПЕРЕПЛАВКИ:ХИМ.СОСТАВ: С 0,001, SI 0,003, MN 0,020, P 0,0033, S 0,0016, CR 0,010, NI 0,010, MO 0,001, V 0,001, W 0,001, CO 0,003, CU 0,01, SN 0,001, AL 0,0002, TI 0,001, PB 0,001, NB 0,001, N 0,0027, O 0,0134, AS 0,002, SB 0,002, BI 0,005, ZN 0,001, FE - ОСТАТ ОК</t>
  </si>
  <si>
    <t>10130120/291116/0012261</t>
  </si>
  <si>
    <t>ПОЛУФАБРИКАТЫ ИЗ ЖЕЛЕЗА МАРКИ EFP II-ULC,ПЛАВКА №6052576,КВАДРАТНОГО ПОПЕРЕЧНОГО СЕЧЕНИЯ 80*80ММ И ДЛИНОЙ 8000ММ, СПОСОБ ИЗГОТОВЛЕНИЯ:НЕПРЕРЫВНАЯ РАЗЛИВКА,ТОЛЩИНА 80ММ,СОДЕРЖАНИЕ УГЛЕРОДА 0,005%.ИСПОЛЬЗУЮТСЯ ДЛЯ ПОСЛЕДУЮЩЕЙ ПЕРЕПЛАВКИ:ХИМ.СОСТАВ: С 0,005, SI 0,004, MN 0,045, P 0,005, S 0,0029, CR 0,020, NI 0,017, MO 0,004, V 0,003, W 0,001, CO 0,002, CU 0,01, SN 0,002, AL 0,003, TI 0,001, PB 0,001, NB 0,001, N 0,0055, O 0,010, AS 0,001, SB 0,003, BI 0,005, ZN 0,002, FE - ОСТАТОК</t>
  </si>
  <si>
    <t>10101101/201216/0005039</t>
  </si>
  <si>
    <t>49000, , Г.ДНЕПР, УЛ. ГЕРОЕВ КРУТ, 16-А</t>
  </si>
  <si>
    <t>ПОЛУФАБРИКАТЫ ИЗ НЕЛЕГИРОВАННОЙ СТАЛИ, ГОРЯЧЕКАТАНЫЕ, КРУГЛОГО СЕЧЕНИЯ 190ММ, МАРКА СТАЛИ 45. СОДЕРЖАНИЕ УГЛЕРОДА 0.42%-0.50%, КРЕМНИЯ 0.17%-0.37%, МАРГАНЦА 0.50%-0.80%. ГДН-В1-IV-ОД-190/45-М1-ГОСТ 1050-2013-ГОСТ Р 53932-2010.</t>
  </si>
  <si>
    <t>10101101/211216/0005050</t>
  </si>
  <si>
    <t>49000, , Г. ДНЕПР, УЛ. ШОЛОМ-АЛЕЙХЕМА, Д.5</t>
  </si>
  <si>
    <t>ПОЛУФАБРИКАТЫ ИЗ НЕЛЕГИРОВАННОЙ СТАЛИ, ГОРЯЧЕКАТАНЫЕ, КРУГЛОГО СЕЧЕНИЯ 190ММ, МАРКА СТАЛИ 45. СОДЕРЖАНИЕ УГЛЕРОДА 0.32%-0.70%, КРЕМНИЯ 0.17 %-0.37%, МАРГАНЦА 0.50%-1.20%. ГДН-В1-IV-ОД-190/45-М1-ГОСТ 1050-2013-ГОСТ Р 53932-2010.</t>
  </si>
  <si>
    <t>10130120/261216/0013233</t>
  </si>
  <si>
    <t>ПОЛУФАБРИКАТЫ ИЗ ЖЕЛЕЗА МАРКИ EFP C,ПЛАВКА №315417,КВАДРАТНОГО ПОПЕРЕЧНОГО СЕЧЕНИЯ 80*80ММ И ДЛИНОЙ 5500ММ, СПОСОБ ИЗГОТОВЛЕНИЯ:НЕПРЕРЫВНАЯ РАЗЛИВКА,ТОЛЩИНА 80ММ,СОДЕРЖАНИЕ УГЛЕРОДА 0,002%.ИСПОЛЬЗУЮТСЯ ДЛЯ ПОСЛЕДУЮЩЕЙ ПЕРЕПЛАВКИ:ХИМ.СОСТАВ: С 0,002, SI 0,002, MN 0,020, P 0,0035, S 0,0032, CR 0,010, NI 0,010, MO 0,001, V 0,001, W 0,001, CO 0,002, CU 0,01, SN 0,001, AL 0,001, TI 0,001, PB 0,0005, B 0,0005, NB 0,001, N 0,002, O 0,0167, AS 0,003, SB 0,001, BI 0,005, ZN 0,001, F E - ОСТАТОК</t>
  </si>
  <si>
    <t>10130190/141216/0020184</t>
  </si>
  <si>
    <t>RUSELEKTROSTAHL GMBH</t>
  </si>
  <si>
    <t>4105 LEIPZIG HINRICHSENSTR. 42</t>
  </si>
  <si>
    <t>АО `МЕТАЛЛУРГИЧ.З-Д `ЭЛЕКТРОСТАЛЬ`</t>
  </si>
  <si>
    <t>144002, МОСКОВСКАЯ ОБЛ., Г.ЭЛЕКТРОСТАЛЬ, УЛ.ЖЕЛЕЗНОДОРОЖНАЯ, Д.1</t>
  </si>
  <si>
    <t>ПОЛУФАБРИКАТЫ ИЗ НЕЛЕГИРОВАННОЙ СТАЛИ: ГОРЯЧЕКАТАНАЯ ЗАГОТОВКА ЧИСТОГО ЖЕЛЕЗА МАРКИ: `АРМКО`, МАРКА 4.: ХИМИЧЕСКИЙ СОСТАВ МАТЕРИАЛА В ПРОЦЕНТНОМ СООТНОШЕНИИ: С=0,002%MAX. ТОЛЩИНА ИЗДЕЛИЯ: ТОЛЩИНОЙ: 80 ММ., ШИРИНОЙ: 80 ММ., ДЛИНОЙ: 200 ММ. ПРЯМОУГОЛЬНОГО СЕЧЕНИЯ СПОСОБ ИЗГОТОВЛЕНИЯ: ГОРЯЧАЯ ПРОКАТКА В КАКОЙ ФОРМЕ ДАННЫЕ ИЗДЕЛИЯ ПОСТАВЛЯЮТСЯ НА МОМЕНТ ТАМОЖЕННОГО ОФОРМЛЕНИЯ: КВАДРАТНОГО СЕЧЕНИЯ. МАТЕРИАЛ ИЗГОТОВЛЕНИЯ ИЗДЕЛИЙ: ЧИСТОЕ ЖЕЛЕЗО ДЛЯ СОБСТВЕННЫХ НУЖД ЗАВОДА ДЛЯ ПРОИЗВОДСТВА (ВЫПЛАВКИ) ВЫСОКОКАЧЕСТВЕННОЙ СТАЛИ</t>
  </si>
  <si>
    <t>AK STEEL INTERNATIONAL B.V.</t>
  </si>
  <si>
    <t>Россия (RU)</t>
  </si>
  <si>
    <t>6623000680</t>
  </si>
  <si>
    <t>АКЦИОНЕРНОЕ ОБЩЕСТВО ЕВРАЗ НИЖНЕТАГИЛЬСКИЙ МЕТАЛЛУРГИЧЕСКИЙ КОМБИНАТ</t>
  </si>
  <si>
    <t>622025,  СВЕРДЛОВСКАЯ ОБЛАСТЬ,  Г.  НИЖНИЙ ТАГИЛ,  УЛ.  МЕТАЛЛУРГОВ,  Д.  1</t>
  </si>
  <si>
    <t>6300, ZUG, BAARERSTRASSE, 131</t>
  </si>
  <si>
    <t>10101030/200117/0000617</t>
  </si>
  <si>
    <t>ПАО "ДНЕПРОВСКИЙ МЕТКОМБИНАТ"</t>
  </si>
  <si>
    <t>51925,  Г.  ДНЕПРОДЗЕРЖИНСК,  УЛ.  КИРОВА 18-Б</t>
  </si>
  <si>
    <t>3123025321</t>
  </si>
  <si>
    <t>ООО "БЕЛТРАНСЭКСПЕДИЦИЯ"</t>
  </si>
  <si>
    <t>308013, БЕЛГОРОДСКАЯ ОБЛАСТЬ, Г. БЕЛГОРОД, МАКАРЕНКО, 27</t>
  </si>
  <si>
    <t>Украина (UA)</t>
  </si>
  <si>
    <t>ПОЛУФАБРИКАТЫ ИЗ ЖЕЛЕЗА: ЗАГОТОВКА ПРЯМОУГОЛЬНАЯ ИЗ НЕПРЕРЫВНОЛИТОЙ СТАЛИ ГОСТ 380-2005, ТУ У 14-2-1222-98, ХИМ. СОСТАВ: С - 0, 18-0, 22%, MN - 0, 55-0, 64%, SI - 0, 11-0, 15%, CR - 0, 02-0, 04%.</t>
  </si>
  <si>
    <t>10216100/180117/0002504</t>
  </si>
  <si>
    <t>ALLIED METALS CORP.</t>
  </si>
  <si>
    <t>48083,  MICHIGAN,  TROY,  1750 STEPHENSON HWY</t>
  </si>
  <si>
    <t>7842054190</t>
  </si>
  <si>
    <t>ООО "Аврора Импорт"</t>
  </si>
  <si>
    <t>191123, город Санкт-Петербург, Фурштатская улица, дом 50 литера б, пом</t>
  </si>
  <si>
    <t>Бельгия (BE)</t>
  </si>
  <si>
    <t>ПОЛУФАБРИКАТЫ ИЗ ЖЕЛЕЗА МАРКИ EFP C, ПЛАВКА № 315418, КВАДРАТНОГО ПОПЕРЕЧНОГО СЕЧЕНИЯ ТОЛЩИНОЙ МЕНЕЕ 130 ММ, ПОЛУЧЕННЫЕ НЕПРЕРЫВНЫМ ЛИТЬЕМ, РАЗМЕРЫ 82Х82Х300 ММ, СОДЕРЖАНИЕ УГЛЕРОДА 0. 0010% УПАКОВАН В СВЯЗКАХ НА ПАЛЛЕТАХ. ВСЕГО 5000 КГ.</t>
  </si>
  <si>
    <t>10101030/300117/0000952</t>
  </si>
  <si>
    <t>ПОЛУФАБРИКАТЫ ИЗ ЖЕЛЕЗА: ЗАГОТОВКА ПРЯМОУГОЛЬНАЯ ИЗ НЕПРЕРЫВНОЛИТОЙ СТАЛИ ГОСТ 380-2005, ТУ У 14-2-1222-98, ХИМ. СОСТАВ: С - 0, 18-0, 20%, MN - 0, 51-0, 60%, SI - 0, 11-0, 15%, CR - 0, 01-0, 05%.</t>
  </si>
  <si>
    <t>10101030/300117/0000953</t>
  </si>
  <si>
    <t>ПОЛУФАБРИКАТЫ ИЗ ЖЕЛЕЗА: ЗАГОТОВКА ПРЯМОУГОЛЬНАЯ ИЗ НЕПРЕРЫВНОЛИТОЙ СТАЛИ ГОСТ 380-2005, ТУ У 14-2-1222-98, ХИМ. СОСТАВ: С - 0, 18-0, 19%, MN - 0, 51-0, 59%, SI - 0, 11-0, 13%, CR - 0, 02-0, 05%.</t>
  </si>
  <si>
    <t>10130110/210217/0001293</t>
  </si>
  <si>
    <t>BURSERVIS INDUSTRY CO., LTD.</t>
  </si>
  <si>
    <t>HONG KONG,  UNIT E,  15/F,  CHEUK NANG PLAZA 250 HENNESY ROAD</t>
  </si>
  <si>
    <t>5018131155</t>
  </si>
  <si>
    <t>ООО "ПОЛИГОН"</t>
  </si>
  <si>
    <t>141070, МОСКОВСКАЯ ОБЛАСТЬ, Г. КОРОЛЁВ, УЛ. ФРУНЗЕ, Д. 17, ПОМ. 17</t>
  </si>
  <si>
    <t>ПОЛУФАБРИКАТЫ ИЗ ЖЕЛЕЗА МАРКИ EFP C, ПРЯМОУГОЛЬНОГО СЕЧЕНИЯ (РАЗМЕРЫ 80*80*5500ММ) ПЛАВКА № 315417, НЕПРЕРЫВНАЯ РАЗЛИВКА, СОДЕРЖАНИЕ УГЛЕРОДА 0. 002%, 22100КГ</t>
  </si>
  <si>
    <t>10130120/080217/0000994</t>
  </si>
  <si>
    <t>BURSERVIS INDUSTRY CO. LIMITED</t>
  </si>
  <si>
    <t>HENNESY ROAD,  WANCHAI,  UNIT E,  15/F,  CHEUK NANG PLAZA 250</t>
  </si>
  <si>
    <t>ПОЛУФАБРИКАТЫ ИЗ ЖЕЛЕЗА МАРКИ EFP II-ULC, ПЛАВКА №6038616, КВАДРАТНОГО ПОПЕРЕЧНОГО СЕЧЕНИЯ 80*80ММ И ДЛИНОЙ 8000ММ, СПОСОБ ИЗГОТОВЛЕНИЯ: НЕПРЕРЫВНАЯ РАЗЛИВКА, ТОЛЩИНА 80ММ, СОДЕРЖАНИЕ УГЛЕРОДА 0, 006%. ИСПОЛЬЗУЮТСЯ ДЛЯ ПОСЛЕДУЮЩЕЙ ПЕРЕПЛАВКИ</t>
  </si>
  <si>
    <t>10408100/080217/0002053</t>
  </si>
  <si>
    <t>4322000130</t>
  </si>
  <si>
    <t>АО "ОМУТНИНСКИЙ МЕТАЛЛУРГИЧЕСКИЙ ЗАВОД"</t>
  </si>
  <si>
    <t>612740,  КИРОВСКАЯ ОБЛАСТЬ,  Г.  ОМУТНИНСК,  УЛ.  КОКОВИХИНА,  Д.  2</t>
  </si>
  <si>
    <t>VOL-STAHL GMBH</t>
  </si>
  <si>
    <t>01099, DRESDEN, KONIGSBRUCKERSTR. 31-33</t>
  </si>
  <si>
    <t>ЗАГОТОВКА ГОРЯЧЕКАТАНАЯ КВАДРАТНАЯ. СТАЛЬ S235JR. ХИМ. СОСТАВ: C-0, 12-0, 17%, SI-0, 17-0, 25%, MN-0, 6-0, 9%, CU-НЕ БОЛЕЕ 0, 30%. ПОСТАВЛЯЕТСЯ В ВИДЕ ЗАГОТОВОК, УПАКОВАННЫХ В СВЯЗКИ.</t>
  </si>
  <si>
    <t>10502130/270317/0001129</t>
  </si>
  <si>
    <t>ЗАГОТОВКА КВАДРАТНАЯ НЕПРEРЫВНОЛИТАЯ 100Х100ММ, L11800ММ, ПОЛУФАБРИКАТ ИЗ УГЛЕРОДИСТОЙ СТАЛИ 3СП-20, С СОДЕРЖАНИЕМ C0, 25%. ТУ 14-1-5237-93</t>
  </si>
  <si>
    <t>10130110/130617/0005520</t>
  </si>
  <si>
    <t>501803119506</t>
  </si>
  <si>
    <t>ИП ФЕДЯКОВ ЛЕОНИД ЮРЬЕВИЧ</t>
  </si>
  <si>
    <t>141077, МОСКОВСКАЯ ОБЛАСТЬ, Г. КОРОЛЁВ, УЛ. СУВОРОВА, Д. 17, КВ. 91</t>
  </si>
  <si>
    <t>ПОЛУФАБРИКАТЫ ИЗ ЖЕЛЕЗА МАРКИ EFP C, ПРЯМОУГОЛЬНОГО СЕЧЕНИЯ (РАЗМЕРЫ 80*80*5500ММ) ПЛАВКА № 120575, НЕПРЕРЫВНАЯ РАЗЛИВКА, СОДЕРЖАНИЕ УГЛЕРОДА 0. 003%, 22035 КГ</t>
  </si>
  <si>
    <t>10408100/110517/0007295</t>
  </si>
  <si>
    <t>ЗАГОТОВКА ГОРЯЧЕКАТАНАЯ КВАДРАТНАЯ. СТАЛЬ S235JR. ХИМ. СОСТАВ: C-0, 12-0, 17%, SI-0, 17-0, 25%, MN-0, 6-0, 9%, CU-НЕ БОЛЕЕ 0, 30%. ПОСТАВЛЯЕТСЯ В ВИДЕ ЗАГОТОВОК, УПАКОВАННЫХ В СВЯЗКИ. НЕ ЯВЛЯЕТСЯ ОТХОДАМИ И ЛОМОМ ЧЕРНЫХ МЕТАЛЛОВ.</t>
  </si>
  <si>
    <t>10702030/170517/0039151</t>
  </si>
  <si>
    <t>HARBIN ZHIDINGDE TRADE CO.,LTD</t>
  </si>
  <si>
    <t>DAOLI DISTRICT,  HARBIN,  ROOM B8 16 FLOOR,  NO. 75 SHANGZHI STREET</t>
  </si>
  <si>
    <t>2536285873</t>
  </si>
  <si>
    <t>ООО "ГЛОБУС"</t>
  </si>
  <si>
    <t>690013, ПРИМОРСКИЙ КРАЙ, ВЛАДИВОСТОК, УЛ. КАПЛУНОВА 13А</t>
  </si>
  <si>
    <t>Китай (CN)</t>
  </si>
  <si>
    <t>БЛЮМЫ ГОРЯЧЕКАТАННЫЕ ПРЕДСТАВЛЯЮТ СОБОЙ СТАЛЬНЫЕ ЗАГОТОВКИ КВАДРАТНОГО СЕЧЕНИЯ, ПОЛУЧЕННЫЕ ГОРЯЧЕЙ ПРОКАТКОЙ НА БЛЮМИНГЕ, ПРЕДНАЗНАЧЕНЫ ДЛЯ ДАЛЬНЕЙШЕЙ ОБРАБОТКИ, ПРЯМОУГОЛЬНОЙ ФОРМЫ, МАТЕРИАЛ ИЗГОТОВЛЕНИЯ-НЕЛЕГИРОВАННАЯ СТАЛЬ, УПАКОВАН В СВЯЗКИ СТЯНУ</t>
  </si>
  <si>
    <t>ТУНХУА</t>
  </si>
  <si>
    <t>КОМБИНИРОВАННЫЙ:С ИЗОБРАЖЕНИЕМ В ВИДЕ ОБЪЕМНОЙ ЧАШИ БЕЗ ДНА, НАПОМИНАЮЩЕЙ ЗНАК БЕСКОНЕЧНОСТИ,И СЛОВЕСНЫМ ЭЛЕМЕНТОМ METALLOINVEST OEMK.</t>
  </si>
  <si>
    <t>АООЭМК</t>
  </si>
  <si>
    <t>Г.НИЖНИЙ ТАГИЛ, 622025, УЛ.МЕТАЛЛУРГОВ, Д.1, СВЕРДЛОВСКАЯ ОБЛ.</t>
  </si>
  <si>
    <t>10502130/010717/0002524</t>
  </si>
  <si>
    <t>10013063/170817/0000080</t>
  </si>
  <si>
    <t>141077, МОСКОВСКАЯ ОБЛ., Г.КОРОЛЁВ, УЛ.СУВОРОВА, Д.17, КВ.91</t>
  </si>
  <si>
    <t>ПОЛУФАБРИКАТЫ ИЗ ЖЕЛЕЗА МАРКИ EFP C, ПРЯМОУГОЛЬНОГО СЕЧЕНИЯ (РАЗМЕРЫ 80*80*5500ММ) ПЛАВКА № 120575, НЕПРЕРЫВНАЯ РАЗЛИВКА, СОДЕРЖАНИЕ УГЛЕРОДА 0.003%, 18645 КГ. 00167%, CU - 0.00733%, TI - 0.0001%, NB - 0.001%, AS - 0.001%, FE - ОСТАЛЬНОЕ. ДЛЯ ПЕРЕРАБОТКИ В МЕТАЛЛУРГИЧЕСКОЙ ПРОМЫШЛЕННОСТИ (НЕ ДЛЯ ПРИМЕНЕНИЯ В МЕДИЦИНЕ, ВЕТЕРИНАРИИ И ПРОТЕЗНО-ОРТОПЕДИЧЕСКОМ ПРОИЗВОДСТВЕ) CU - 0.005%, TI - 0.001%, NB - 0.0005%, AS - 0.002%, FE - ОСТАЛЬНОЕ. ПОЛУФАБРИКАТЫ ИЗ ЖЕЛЕЗА МАРКИ EFP II ULC, ПРЯМОУГОЛЬНОГО СЕЧЕНИЯ (РАЗМЕРЫ 75*75*3000ММ) ПЛАВКА № 71826, НЕПРЕРЫВНАЯ РАЗЛИВКА, СОДЕРЖАНИЕ УГЛЕРОДА 0.006%, 3720 КГ, ХИМ. СОСТАВ C -0. 006%, P -0.003%, NI - 0.01983%, W - 0.004%, SN - МЕНЕЕЕ 0.00133%, PB - 0.001%, N - 0.00287%, SB - 0.005%, SI - 0.002%, S- 0.00383%, MO - 0.001%, CO - 0.006%, AL - 0.00933%, B - 0.00012%, O - 18PPM, BI-0.0015%, MN - 0.02517%, CR - 0.00283%, V - 0. ХИМ. СОСТАВ C -0.003%, P -0.0027%, NI - 0.01%, W - 0.001%, SN - МЕНЕЕЕ 0.001%, PB - 0.0002%, N - 0.0022%, SB - 0.001%, SI - 0.006%, S - 0.0021%, MO - 0.001%, CO - 0.002%, AL - 0.0005%, B - 0.0003%, O - 0.0124%, MN - 0.03%, CR - 0.016%, V - 0.001%</t>
  </si>
  <si>
    <t>10502130/280817/0003231</t>
  </si>
  <si>
    <t>7708730092</t>
  </si>
  <si>
    <t>АО "РЖД ЛОГИСТИКА"</t>
  </si>
  <si>
    <t>107078,  Г.  МОСКВА,  УЛ.  МАШИ ПОРЫВАЕВОЙ,  Д.  34</t>
  </si>
  <si>
    <t>MULTISTAR CAPITAL LP</t>
  </si>
  <si>
    <t>IV1 1LD, SCOTLAND, INVERNESS, 24 STATION SQUARE, SUITE 16</t>
  </si>
  <si>
    <t>10013063/161017/0000233</t>
  </si>
  <si>
    <t>ПОЛУФАБРИКАТЫ ИЗ ЖЕЛЕЗА МАРКИ EFP C, ПРЯМОУГОЛЬНОГО СЕЧЕНИЯ (РАЗМЕРЫ 80*80*5500ММ) ПЛАВКА № 319629, НЕПРЕРЫВНАЯ РАЗЛИВКА, СОДЕРЖАНИЕ УГЛЕРОДА 0. 002%, 22035 КГ</t>
  </si>
  <si>
    <t>10411090/041017/0006112</t>
  </si>
  <si>
    <t>ПУБЛИЧНОЕ АКЦИОНЕРНОЕ ОБЩЕСТВО ИЖСТАЛЬ</t>
  </si>
  <si>
    <t>426006,  УДМУРТСКАЯ РЕСПУБЛИКА,  Г.  ИЖЕВСК,  УЛ.  НОВОАЖИМОВА,  6</t>
  </si>
  <si>
    <t>2018, ANTWERPEN, GENERAAL LEMANSTRAAT 27</t>
  </si>
  <si>
    <t>ЗАГОТОВКА ГОРЯЧЕКАТАНАЯ, БЕЗ ДАЛЬНЕЙШЕЙ ОБРАБОТКИ, КВАДРАТНОГО СЕЧЕНИЯ, ИЗ НЕЛЕГИРОВАННОЙ СТАЛИ, ОБЩЕПРОМЫШЛЕННОГО ПРИМЕНЕНИЯ, МАРКИ S355J2, РАЗМЕРЫ(ММ/КГ): 60Х60/19920.</t>
  </si>
  <si>
    <t>10411090/091017/0006200</t>
  </si>
  <si>
    <t>ЗАГОТОВКА ГОРЯЧЕКАТАНАЯ, БЕЗ ДАЛЬНЕЙШЕЙ ОБРАБОТКИ, КВАДРАТНОГО СЕЧЕНИЯ, ИЗ НЕЛЕГИРОВАННОЙ СТАЛИ, ОБЩЕПРОМЫШЛЕННОГО ПРИМЕНЕНИЯ, НЕ ИЗ АВТОМАТНОЙ СТАЛИ, МАРКИ S355J2, РАЗМЕРЫ(ММ/КГ): 60Х60/12210.</t>
  </si>
  <si>
    <t>10411090/091017/0006220</t>
  </si>
  <si>
    <t>ЗАГОТОВКА ГОРЯЧЕКАТАНАЯ, БЕЗ ДАЛЬНЕЙШЕЙ ОБРАБОТКИ, КВАДРАТНОГО СЕЧЕНИЯ, ИЗ НЕЛЕГИРОВАННОЙ СТАЛИ, ОБЩЕПРОМЫШЛЕННОГО ПРИМЕНЕНИЯ, НЕ ИЗ АВТОМАТНОЙ СТАЛИ, МАРКИ S355J2, РАЗМЕРЫ(ММ/КГ): 60Х60/11730.</t>
  </si>
  <si>
    <t>10411090/111017/0006263</t>
  </si>
  <si>
    <t>ЗАГОТОВКА ГОРЯЧЕКАТАНАЯ, БЕЗ ДАЛЬНЕЙШЕЙ ОБРАБОТКИ, КВАДРАТНОГО СЕЧЕНИЯ, ИЗ НЕЛЕГИРОВАННОЙ СТАЛИ, ОБЩЕПРОМЫШЛЕННОГО ПРИМЕНЕНИЯ, МАРКИ S355J2, РАЗМЕРЫ(ММ/КГ): 60Х60/9800, 60Х60/6800.</t>
  </si>
  <si>
    <t>10411090/181017/0006417</t>
  </si>
  <si>
    <t>ЗАГОТОВКА ГОРЯЧЕКАТАНАЯ, БЕЗ ДАЛЬНЕЙШЕЙ ОБРАБОТКИ, КВАДРАТНОГО СЕЧЕНИЯ, ИЗ НЕЛЕГИРОВАННОЙ СТАЛИ, ОБЩЕПРОМЫШЛЕННОГО ПРИМЕНЕНИЯ, МАРКИ S355J2, РАЗМЕР(ММ/КГ): 100Х100/19510.</t>
  </si>
  <si>
    <t>10411090/191017/0006440</t>
  </si>
  <si>
    <t>ЗАГОТОВКА ГОРЯЧЕКАТАНАЯ, БЕЗ ДАЛЬНЕЙШЕЙ ОБРАБОТКИ, КВАДРАТНОГО СЕЧЕНИЯ, ИЗ НЕЛЕГИРОВАННОЙ СТАЛИ, ОБЩЕПРОМЫШЛЕННОГО ПРИМЕНЕНИЯ, МАРКИ S355J2, РАЗМЕР(ММ/КГ): 60Х60/21120.</t>
  </si>
  <si>
    <t>10319010/271017/0023267</t>
  </si>
  <si>
    <t>1-ЗАГОТОВКА КВАДРАТНАЯ НЕПРЕРЫВНОЛИТАЯ, ИЗ НЕЛЕГИРОВАННОЙ УГЛЕРОДИСТОЙ СТАЛИ, МАРКИ СТ3СП, ТОЛЩИНОЙ НЕ БОЛЕЕ 130 ММ, С СОДЕРЖАНИЕМ УГЛЕРОДА 0. 15-0. 18%, МАРГАНЦА 0. 53-0. 57%, КРЕМНИЯ 0. 17-0. 18%.</t>
  </si>
  <si>
    <t>10411090/311017/0006726</t>
  </si>
  <si>
    <t>ЗАГОТОВКА ГОРЯЧЕКАТАНАЯ, БЕЗ ДАЛЬНЕЙШЕЙ ОБРАБОТКИ, КВАДРАТНОГО СЕЧЕНИЯ, ИЗ НЕЛЕГИРОВАННОЙ СТАЛИ, ОБЩЕПРОМЫШЛЕННОГО ПРИМЕНЕНИЯ, МАРКИ S355J2, РАЗМЕР(ММ/КГ): 100Х100/18770.</t>
  </si>
  <si>
    <t>10311010/021117/0032043</t>
  </si>
  <si>
    <t>3442122498</t>
  </si>
  <si>
    <t>АКЦИОНЕРНОЕ ОБЩЕСТВО ТОРГОВЫЙ ДОМ МЕТАЛЛУРГИЧЕСКИЙ ЗАВОД КРАСНЫЙ ОКТЯБРЬ</t>
  </si>
  <si>
    <t>119048,  Г.  МОСКВА,  УЛ.  УСАЧЁВА Д.  33 СТР.  1</t>
  </si>
  <si>
    <t>ООО "ТАКТ"</t>
  </si>
  <si>
    <t>49017, Г. ДНЕПР, УЛ. ГЕРОЕВ КРУТ 16А</t>
  </si>
  <si>
    <t>ЗAГОТОВКА КВАДРАТНАЯ ГОРЯЧЕКАТАНАЯ ИЗ НЕЛЕГИРОВАННОЙ СТАЛИ. СТОРОНА КВАДРАТА 100ММ. СОДЕРЖАНИЕ УГЛЕРОДА 0, 19%. 18 ЗАГОТОВОК.</t>
  </si>
  <si>
    <t>10319010/051117/0023919</t>
  </si>
  <si>
    <t>1-ЗАГОТОВКА КВАДРАТНАЯ НЕПРЕРЫВНОЛИТАЯ, ИЗ НЕЛЕГИРОВАННОЙ УГЛЕРОДИСТОЙ СТАЛИ, МАРКИ СТ3СП, ТОЛЩИНОЙ НЕ БОЛЕЕ 130 ММ, С СОДЕРЖАНИЕМ УГЛЕРОДА 0. 15-0. 18%, МАРГАНЦА 0. 52-0. 59%, КРЕМНИЯ 0. 15-0. 20%.</t>
  </si>
  <si>
    <t>10411090/241117/0007432</t>
  </si>
  <si>
    <t>ЗАГОТОВКА ГОРЯЧЕКАТАНАЯ, БЕЗ ДАЛЬНЕЙШЕЙ ОБРАБОТКИ, КВАДРАТНОГО СЕЧЕНИЯ, ИЗ НЕЛЕГИРОВАННОЙ СТАЛИ, ОБЩЕПРОМЫШЛЕННОГО ПРИМЕНЕНИЯ, МАРКИ S355J2, РАЗМЕР(ММ/КГ): 85Х85/21190.</t>
  </si>
  <si>
    <t>10411090/271117/0007447</t>
  </si>
  <si>
    <t>ЗАГОТОВКА ГОРЯЧЕКАТАНАЯ, БЕЗ ДАЛЬНЕЙШЕЙ ОБРАБОТКИ, КВАДРАТНОГО СЕЧЕНИЯ, ИЗ НЕЛЕГИРОВАННОЙ СТАЛИ, ОБЩЕПРОМЫШЛЕННОГО ПРИМЕНЕНИЯ, МАРКИ S355J2, РАЗМЕР(ММ/КГ): 50Х50/21250.</t>
  </si>
  <si>
    <t>10411090/301117/0007578</t>
  </si>
  <si>
    <t>ЗАГОТОВКА ГОРЯЧЕКАТАНАЯ, БЕЗ ДАЛЬНЕЙШЕЙ ОБРАБОТКИ, КВАДРАТНОГО СЕЧЕНИЯ, ИЗ НЕЛЕГИРОВАННОЙ СТАЛИ, ОБЩЕПРОМЫШЛЕННОГО ПРИМЕНЕНИЯ, МАРКИ S355J2, РАЗМЕР(ММ/КГ): 80Х80/16690.</t>
  </si>
  <si>
    <t>10311010/061217/0036084</t>
  </si>
  <si>
    <t>город МОСКВА 119048 улица УСАЧЁВА дом 33 СТР. 1</t>
  </si>
  <si>
    <t>49017, город ДНЕПР, улица ГЕРОЕВ КРУТ 16А</t>
  </si>
  <si>
    <t>АО ВМК КО</t>
  </si>
  <si>
    <t>АО МЕТАЛЛУРГИЧЕСКИЙ ЗАВОД ПЕТРОСТАЛЬ</t>
  </si>
  <si>
    <t>10013010/131217/0009015</t>
  </si>
  <si>
    <t>48083, MICHIGAN, TROY, 1750 STEPHENSON HWY</t>
  </si>
  <si>
    <t>ИП Федяков Леонид Юрьевич, Королев</t>
  </si>
  <si>
    <t>141077, МОСКОВСКАЯ область город КОРОЛЁВ, улица СУВОРОВА, дом 17,  квартира  91</t>
  </si>
  <si>
    <t>ПОЛУФАБРИКАТЫ ИЗ ЖЕЛЕЗА МАРКИ EFP C, ПРЯМОУГОЛЬНОГО СЕЧЕНИЯ (РАЗМЕРЫ 80*80*5500ММ) ПЛАВКА № 319437, НЕПРЕРЫВНАЯ РАЗЛИВКА, СОДЕРЖАНИЕ УГЛЕРОДА 0.002%, 22035 КГ : ХИМ. СОСТАВ C -0.002%, P -0.0028%, NI - 0.006%, W - 0.001%, SN - 0.001%, PB - МЕНЕЕ 0.001%, N - 0.0021%, SB - 0.001%, SI - 0.006%, S - 0.002%, S -0.0018%, MO - 0.001%, CO - 0.002%, AL - 0.0005%, B - 0.0005%, O - 0.010%, BI - 0.005%, MN - 0.03%, CR - 0.010%, V - 0.001%, CU - 0.007%, TI - 0.001%, NB - 0.0005%, AS - 0.002%, AS - 0.002%, ZN - 0.001%, FE - ОСТАЛЬНОЕ. ДЛЯ ПЕРЕРАБОТКИ В МЕТАЛЛУРГИЧЕСКОЙ ПРОМЫШЛЕННОСТИ (НЕ ДЛЯ ПРИМЕНЕНИЯ В МЕДИЦИНЕ, ВЕТЕРИНАРИИ И ПРОТЕЗНО-ОРТОПЕДИЧЕСКОМ ПРОИЗВОДСТВЕ) ALLIED METALS CORPORATION ОТСУТСТВУЕТ 0</t>
  </si>
  <si>
    <t>АО РЖД ЛОГИСТИКА</t>
  </si>
  <si>
    <t>ПАО ТАГМЕТ</t>
  </si>
  <si>
    <t>АО ВМК КРАСНЫЙ ОКТЯБРЬ</t>
  </si>
  <si>
    <t>КОМБИНИРОВАННЫЙ:С ИЗОБРАЖЕНИЕМ В ВИДЕ ОБЪЕМНОЙ ЧАШИ БЕЗ ДНА, НАПОМИНАЮЩЕЙ ЗНАК БЕСКОНЕЧНОСТИ,И СЛОВЕСНЫМ ЭЛЕМЕНТОМ METALLOINVEST OEMK</t>
  </si>
  <si>
    <t>ЗАГОТОВКА НЕПРЕРЫВНОЛИТАЯ КВАДРАТНАЯ ДЛЯ ПЕРЕКАТА 125Х125 ММ (+/-4 ММ), ДЛИНА 11700 ММ (+/-100 ММ) ИЗ НЕЛЕГИРОВАННОЙ СТАЛИ МАРКИ 3СП - 1508,375 Т. ТУ У 27.1-26524137-1368:2008, ГОСТ 380-2005. ХИМИЧЕСКИЙ СОСТАВ (МАС.%): `С` 0,16-0,21' `SI` 0,16-0,19'</t>
  </si>
  <si>
    <t>ЗАГОТОВКА НЕПРЕРЫВНОЛИТАЯ КВАДРАТНАЯ ДЛЯ ПЕРЕКАТА 125Х125 ММ (+/-4 ММ), ДЛИНА 11700 ММ (+/-100 ММ) ИЗ НЕЛЕГИРОВАННОЙ СТАЛИ МАРКИ 3СП - 274,5 Т. ТУ У 27.1-26524137-1368:2008, ГОСТ 380-2005. СМ. ДОПОЛНЕНИЕ ХИМИЧЕСКИЙ СОСТАВ (МАС.%): `С` 0,16-0,2' `SI`</t>
  </si>
  <si>
    <t>ЗАГОТОВКА НЕПРЕРЫВНОЛИТАЯ КВАДРАТНАЯ ДЛЯ ПЕРЕКАТА 125Х125 ММ (+/-4 ММ), ДЛИНА 11700 ММ (+/-100 ММ) ИЗ НЕЛЕГИРОВАННОЙ СТАЛИ МАРКИ 3СП - 1430,665 Т. ТУ У 27.1-26524137-1368:2008, ГОСТ 380-2005. ХИМИЧЕСКИЙ СОСТАВ (МАС.%): `С` 0,15-0,21' `SI` 0,16-0,18'</t>
  </si>
  <si>
    <t>ПОЛУФАБРИКАТЫ ИЗ ЖЕЛЕЗА МАРКИ EFP II-ULC,ПЛАВКА №560386,КВАДРАТНОГО ПОПЕРЕЧНОГО СЕЧЕНИЯ 80*80ММ И ДЛИНОЙ 8000ММ, СПОСОБ ИЗГОТОВЛЕНИЯ:НЕПРЕРЫВНАЯ РАЗЛИВКА,ТОЛЩИНА 80ММ,СОДЕРЖАНИЕ УГЛЕРОДА 0,005%.ИСПОЛЬЗУЮТСЯ ДЛЯ ПОСЛЕДУЮЩЕЙ ПЕРЕПЛАВКИ:ХИМ.СОСТАВ:,С,0,005,,SI,0,003,,MN,0,048,,P,0,005,,S,0,003,,CR,0,022,,NI,0,017,,MO,0,003,,V,0,003,,W&amp;LT'0,001,,CO,0,002,,CU,0,009,,SN,0,003,,AL,0,003,,TI,0,001,,PB&amp;LT'0,001,,B,0,0004,,NB&amp;LT'0,001,,N,0,005,,O,0,0117,,AS,0,002,,SB&amp;LT',0,001,,FE,-,ОСТАТОК . .</t>
  </si>
  <si>
    <t>ПОЛУФАБРИКАТЫ ИЗ ЖЕЛЕЗА МАРКИ EFP II-ULC,ПЛАВКА №560386,КВАДРАТНОГО ПОПЕРЕЧНОГО СЕЧЕНИЯ 80*80ММ И ДЛИНОЙ 7000ММ И 200ММ, СПОСОБ ИЗГОТОВЛЕНИЯ:НЕПРЕРЫВНАЯ РАЗЛИВКА,ТОЛЩИНА 80ММ,СОДЕРЖАНИЕ УГЛЕРОДА 0,005%.ИСПОЛЬЗУЮТСЯ ДЛЯ ПОСЛЕДУЮЩЕЙ ПЕРЕПЛАВКИХИМ.СОСТАВ:,С,0,005,,SI,0,003,,MN,0,048,,P,0,005,,S,0,003,,CR,0,022,,NI,0,017,,MO,0,003,,V,0,003,,W&amp;LT'0,001,,CO,0,002,,CU,0,009,,SN,0,003,,AL,0,003,,TI,0,001,,PB&amp;LT'0,001,,B,0,0004,,NB&amp;LT'0,001,,N,0,005,,O,0,0117,,AS,0,002,,SB&amp;LT',0,001,,FE,-,ОСТАТОК :ХИМ.СОСТАВ:,С,0,005,,SI,0,003,,MN,0,048,,P,0,005,,S,0,003,,CR,0,022,,NI,0,017,,MO,0,003,,V,0,003,,W&amp;LT'0,001,,CO,0,002,,CU,0,009,,SN,0,003,,AL,0,003,,TI,0,001,,PB&amp;LT'0,001,,B,0,0004,,NB&amp;LT'0,001,,N,0,005,,O,0,0117,,AS,0,002,,SB&amp;LT',0,001,,FE,-,ОСТАТОК</t>
  </si>
  <si>
    <t>ПОЛУФАБРИКАТЫ ИЗ ЖЕЛЕЗА МАРКИ EFP C,ПЛАВКА №202048,КВАДРАТНОГО ПОПЕРЕЧНОГО СЕЧЕНИЯ 80*80ММ И ДЛИНОЙ 5500ММ, СПОСОБ ИЗГОТОВЛЕНИЯ:НЕПРЕРЫВНАЯ РАЗЛИВКА,ТОЛЩИНА 80ММ,СОДЕРЖАНИЕ УГЛЕРОДА 0,002%.ИСПОЛЬЗУЮТСЯ ДЛЯ ПОСЛЕДУЮЩЕЙ ПЕРЕПЛАВКИ:ХИМ.СОСТАВ:,С,0,003,,SI,0,001,,MN,0,030,,P,0,0029,,S,0,0022,,CR,0,0078,,NI,0,0045,,MO,0,001,,V,0,001,,W&amp;LT'0,001,,CO,0,0016,,CU,0,0046,,SN,0,001,,AL,0,0001,,TI,0,001,,PB&amp;LT'0,001,,B,0,001,,NB&amp;LT'0,001,,N,0,0017,,O,0,0125,,AS,0,002,,SB&amp;LT',0,002,,FE,-,ОСТАТОК</t>
  </si>
  <si>
    <t>ПОЛУФАБРИКАТЫ ИЗ ЖЕЛЕЗА МАРКИ EFP C,ПЛАВКА №203067,КВАДРАТНОГО ПОПЕРЕЧНОГО СЕЧЕНИЯ 80*80ММ И ДЛИНОЙ 5500ММ, СПОСОБ ИЗГОТОВЛЕНИЯ:НЕПРЕРЫВНАЯ РАЗЛИВКА,ТОЛЩИНА 80ММ,СОДЕРЖАНИЕ УГЛЕРОДА 0,002%.ИСПОЛЬЗУЮТСЯ ДЛЯ ПОСЛЕДУЮЩЕЙ ПЕРЕПЛАВКИ:ХИМ.СОСТАВ: С 0,002, SI 0,005, MN 0,020, P 0,003, S 0,0027, CR 0,01, NI 0,005, MO 0,001, V 0,001, W 0,001, CO 0,0017, CU 0,007, SN 0,001, AL 0,0002, TI 0,001, PB 0,001, B 0,0005, NB 0,001, N 0,0019, O 0,0109, AS 0,003, SB 0,003, BI 0,005, ZN 0,001,, МАРКА EFP C, МОДЕЛЬ ОТСУТСТВУЕТ, АРТИКУЛ ОТСУТСТВУЕТ, 80*80*5500ММ, 20340 КГ FE - ОСТАТОК, МАРКА EFP C, МОДЕЛЬ ОТСУТСТВУЕТ, АРТИКУЛ ОТСУТСТВУЕТ, 80*80*5500ММ, 20340 КГ</t>
  </si>
  <si>
    <t>ПОЛУФАБРИКАТЫ ИЗ ЖЕЛЕЗА МАРКИ EFP C,ПЛАВКА №310583,КВАДРАТНОГО ПОПЕРЕЧНОГО СЕЧЕНИЯ 80*80ММ И ДЛИНОЙ 5500ММ, СПОСОБ ИЗГОТОВЛЕНИЯ:НЕПРЕРЫВНАЯ РАЗЛИВКА,ТОЛЩИНА 80ММ,СОДЕРЖАНИЕ УГЛЕРОДА 0,002%.ИСПОЛЬЗУЮТСЯ ДЛЯ ПОСЛЕДУЮЩЕЙ ПЕРЕПЛАВКИ:ХИМ.СОСТАВ: С 0,002, SI 0,003, MN 0,020, P 0,0033, S 0,0028, CR 0,01, NI 0,01, MO 0,001, V 0,001, W 0,0012, CO 0,001, CU 0,01, SN 0,001, AL 0,0005, TI 0,0001, PB 0,001, B 0,001, NB 0,001, N 0,0023, O 0,0178, AS 0,002, SB 0,001, BI 0,005, ZN 0,001, F, МАРКА EFP C, МОДЕЛЬ ОТСУТСТВУЕТ, АРТИКУЛ ОТСУТСТВУЕТ, 80*80*5500ММ, 20460 КГ E - ОСТАТОК, МАРКА EFP C, МОДЕЛЬ ОТСУТСТВУЕТ, АРТИКУЛ ОТСУТСТВУЕТ, 80*80*5500ММ, 20460 КГ</t>
  </si>
  <si>
    <t>ПОЛУФАБРИКАТЫ ИЗ ЖЕЛЕЗА МАРКИ EFP II-ULC ПЛАВКА №62457,КВАДРАТНОГО ПОПЕРЕЧНОГО СЕЧЕНИЯ 75*75ММ И ДЛИНОЙ 6000ММ, СПОСОБ ИЗГОТОВЛЕНИЯ:НЕПРЕРЫВНАЯ РАЗЛИВКА,ТОЛЩИНА 75ММ,СОДЕРЖАНИЕ УГЛЕРОДА 0,004%.ИСПОЛЬЗУЮТСЯ ДЛЯ ПОСЛЕДУЮЩЕЙ ПЕРЕПЛАВКИ:ХИМ.СОСТАВ: С 0,004, SI 0,002, MN 0,030, P 0,004, S 0,005, CR 0,004, NI 0,017, MO 0,001, V 0,001, W 0,003, CO 0,005, CU 0,008, SN 0,001, AL 0,003, TI 0,0002, PB 0,002, B 0,001, NB 0,002, N 0,0038, O 70 PPM, AS 0,001, SB 0,001, BI 0,002, ZN 0,001, FE, МАРКА EFP II-ULC, МОДЕЛЬ ОТСУТСТВУЕТ, АРТИКУЛ ОТСУТСТВУЕТ, 75*75*6000ММ, 20520 КГ - ОСТАТОК, МАРКА EFP II-ULC, МОДЕЛЬ ОТСУТСТВУЕТ, АРТИКУЛ ОТСУТСТВУЕТ, 75*75*6000ММ, 20520 КГ</t>
  </si>
  <si>
    <t>ПОЛУФАБРИКАТЫ ИЗ ЖЕЛЕЗА МАРКИ EFP C,ПЛАВКА №207719,КВАДРАТНОГО ПОПЕРЕЧНОГО СЕЧЕНИЯ 80*80ММ И ДЛИНОЙ 5500ММ, СПОСОБ ИЗГОТОВЛЕНИЯ:НЕПРЕРЫВНАЯ РАЗЛИВКА,ТОЛЩИНА 80ММ,СОДЕРЖАНИЕ УГЛЕРОДА 0,002%.ИСПОЛЬЗУЮТСЯ ДЛЯ ПОСЛЕДУЮЩЕЙ ПЕРЕПЛАВКИ:ХИМ.СОСТАВ: С 0,002, SI 0,003, MN 0,030, P 0,0038, S 0,0028, CR 0,01, NI 0,01, MO 0,001, W 0,001, CO 0,002, CU 0,01, SN 0,001, AL 0,0002, TI 0,001, PB 0,001, B 0,001, NB 0,001, N 0,0019, O 0,0195, AS 0,002, SB 0,001, BI 0,005, ZN 0,001, FE - ОСТАТОК, МАРКА EFP C, МОДЕЛЬ ОТСУТСТВУЕТ, АРТИКУЛ ОТСУТСТВУЕТ, 80*80*5500ММ, 20400 КГ</t>
  </si>
  <si>
    <t>ПОЛУФАБРИКАТЫ ИЗ ЖЕЛЕЗА МАРКИ EFP C,ПЛАВКА №207719,КВАДРАТНОГО ПОПЕРЕЧНОГО СЕЧЕНИЯ 80*80ММ И ДЛИНОЙ 5500ММ, СПОСОБ ИЗГОТОВЛЕНИЯ:НЕПРЕРЫВНАЯ РАЗЛИВКА,ТОЛЩИНА 80ММ,СОДЕРЖАНИЕ УГЛЕРОДА 0,002%.ИСПОЛЬЗУЮТСЯ ДЛЯ ПОСЛЕДУЮЩЕЙ ПЕРЕПЛАВКИ:ХИМ.СОСТАВ: С 0,002, SI 0,003, MN 0,030, P 0,0038, S 0,0028, CR 0,01, NI 0,01, MO 0,001, V 0,001, W 0,001, CO 0,002, CU 0,01, SN 0,001, AL 0,0002, TI 0,001, PB 0,001, B 0,001, NB 0,001, N 0,0019, O 0,0195, AS 0,002, SB 0,001, BI 0,005, ZN 0,001, FE, МАРКА EFP C, МОДЕЛЬ ОТСУТСТВУЕТ, АРТИКУЛ ОТСУТСТВУЕТ, 80*80*5500ММ, 20400 КГ - ОСТАТОК, МАРКА EFP C, МОДЕЛЬ ОТСУТСТВУЕТ, АРТИКУЛ ОТСУТСТВУЕТ, 80*80*5500ММ, 20400 КГ</t>
  </si>
  <si>
    <t>ЗАГОТОВКА ИЗ ГОРЯЧЕКАТАНОЙ НЕЛЕГИРОВАННОЙ СТАЛИ S355J2+N (ХИМ. СОСТАВ - C- 0.22%,SI- 0.55%, MN-1,6%, P- 0.025%, S- 0.25%), ПРЯМОУГОЛЬНОГО ПОПЕРЕЧНОГО СЕЧЕНИЯ, 120*130*3800 ММ, НЕПРЕРЫВНОЛИТАЯ. ПОСТАВЛЯЕТСЯ ДЛЯ ОБЕСПЕЧЕНИЯ РАБОТЫ ГАЗОТУРБИННОГОСТАЛЬНАЯ ЗАГОТОВКА 120*130*3800 ММ, МАРКА ОТСУТСТВУЕТ, МОДЕЛЬ ОТСУТСТВУЕТ, АРТИКУЛ ОТСУТСТВУЕТ, 120*130*3800 ММ, 4 ШТ ОБОРУДОВАНИЯ</t>
  </si>
  <si>
    <t>ПОЛУФАБРИКАТЫ ИЗ ЖЕЛЕЗА ПРЯМОУГОЛЬНОГО ПОПЕРЕЧНОГО СЕЧЕНИЯ ШИРИНОЙ МЕНЕЕ ДВОЙНОЙ ТОЛЩИНЫ, КАТАНЫЕ ИЛИ ПОЛУЧЕННЫЕ НЕПРЕРЫВНЫМ ЛИТЬЕМ ТОЛЩИНОЙ НЕ БОЛЕЕ 130 ММ, СОДЕРЖАЩИЕ МЕНЕЕ 0,25 МАС.% УГЛЕРОДА-ПРОДУКЦИЯ ХИМ.ПРОМ-СТИ ДЛЯ ПРОВЕДЕНИЯ НАУЧНО-ИССЛЕДРАБОТ И РАЗРАБОТКИ НОВЫХ ХИМ.ВЕЩЕСТВ,НЕ ДЛЯ ЛЕКАРСТВЕННЫХ СРЕДСТВ, В ЧАСТИ КАРТ.КОРОБКИ ЖЕЛЕЗО, ФАЛЬГА, 0.25ММ (0.01В) ТОЛЩИНЕ, 99.99% (IRON FOIL, 0.25MM (0.01IN) THICK, 99.99% ), СОСТОЯНИЕ-ТВЁРДООБРАЗНЫЙ, КАС.№ 7439-89-6, ЧИСТЫЙ ВЕС-ВЕС 1,23 ГРАММ Х 1 ШТ, РАЗМЕР 25 X 25 ММ (ПЛАСТИКОВЫЙ ПАКЕТ), УПАКОВАНО В ЧАСТЬ КАРТОННОЙ КОРОБКИ, АРТИКУЛ 040494, 1 ШТ</t>
  </si>
  <si>
    <t>ПОЛУФАБРИКАТЫ ИЗ ЖЕЛЕЗА МАРКИ EFP C,ПЛАВКА №6052576,КВАДРАТНОГО ПОПЕРЕЧНОГО СЕЧЕНИЯ 80*80ММ И ДЛИНОЙ 8000ММ, СПОСОБ ИЗГОТОВЛЕНИЯ:НЕПРЕРЫВНАЯ РАЗЛИВКА,ТОЛЩИНА 80ММ,СОДЕРЖАНИЕ УГЛЕРОДА 0,005%.ИСПОЛЬЗУЮТСЯ ДЛЯ ПОСЛЕДУЮЩЕЙ ПЕРЕПЛАВКИ:ХИМ.СОСТАВ: С 0,005, SI 0,004, MN 0,045, P 0,005, S 0,0029, CR 0,02, NI 0,017, MO 0,004, V 0,003, W 0,001, CO 0,002, CU 0,01, SN 0,002, AL 0,003, TI 0,001, PB 0,001, NB 0,001, N 0,0055, O 0,01, AS 0,001, SB 0,003, BI 0,005, ZN 0,002, B 0,0004, FE -, МАРКА EFP II-ULC, МОДЕЛЬ ОТСУТСТВУЕТ, АРТИКУЛ ОТСУТСТВУЕТ, 80*80*8000ММ, 22190 КГ ОСТАТОК, МАРКА EFP II-ULC, МОДЕЛЬ ОТСУТСТВУЕТ, АРТИКУЛ ОТСУТСТВУЕТ, 80*80*8000ММ, 22190 КГ</t>
  </si>
  <si>
    <t>ПОЛУФАБРИКАТЫ ИЗ ЖЕЛЕЗА МАРКИ EFP II-ULC,ПЛАВКА №038566,КВАДРАТНОГО ПОПЕРЕЧНОГО СЕЧЕНИЯ 80*80ММ И ДЛИНОЙ 200ММ, СПОСОБ ИЗГОТОВЛЕНИЯ:НЕПРЕРЫВНАЯ РАЗЛИВКА,ТОЛЩИНА 80ММ,СОДЕРЖАНИЕ УГЛЕРОДА 0,007%.ИСПОЛЬЗУЮТСЯ ДЛЯ ПОСЛЕДУЮЩЕЙ ПЕРЕПЛАВКИ:ХИМ.СОСТАВ: С 0,007, SI 0,005, MN 0,045, P 0,004, S 0,003, CR 0,029, NI 0,019, MO 0,004, V 0,003, W 0,005, CO 0,003, CU 0,011, SN 0,002, AL 0,004, TI 0,001, PB 0,002, B 0,0004, NB 0,002, N 0,0043, O 0,012, AS 0,001, SB 0,003, BI 0,005, ZN 0,002, FE, МАРКА EFP II-ULC, МОДЕЛЬ ОТСУТСТВУЕТ, АРТИКУЛ ОТСУТСТВУЕТ, 80*80*200ММ, 6000 КГ - ОСТАТОК, МАРКА EFP II-ULC, МОДЕЛЬ ОТСУТСТВУЕТ, АРТИКУЛ ОТСУТСТВУЕТ, 80*80*200ММ, 6000 КГ</t>
  </si>
  <si>
    <t>ПОЛУФАБРИКАТЫ ИЗ ЖЕЛЕЗА МАРКИ EFP C,ПЛАВКА №313519,КВАДРАТНОГО ПОПЕРЕЧНОГО СЕЧЕНИЯ 80*80ММ И ДЛИНОЙ 5500ММ, СПОСОБ ИЗГОТОВЛЕНИЯ:НЕПРЕРЫВНАЯ РАЗЛИВКА,ТОЛЩИНА 80ММ,СОДЕРЖАНИЕ УГЛЕРОДА 0,001%.ИСПОЛЬЗУЮТСЯ ДЛЯ ПОСЛЕДУЮЩЕЙ ПЕРЕПЛАВКИ:ХИМ.СОСТАВ: С 0,001, SI 0,003, MN 0,020, P 0,0033, S 0,0016, CR 0,01, NI 0,01, MO 0,001, V 0,001, W 0,001, CO 0,003, CU 0,01, SN 0,001, AL 0,0002, TI 0,001, PB 0,001, NB 0,001, N 0,0027, O 0,0134, AS 0,002, SB 0,002, BI 0,005, ZN 0,001, FE - ОСТАТОК, МАРКА EFP C, МОДЕЛЬ ОТСУТСТВУЕТ, АРТИКУЛ ОТСУТСТВУЕТ, 80*80*5500ММ, 22100 КГ</t>
  </si>
  <si>
    <t>ЗАГОТОВКА КВАДРАТНАЯ НЕПРЕРЫВНОЛИТAЯ 130Х130ММ, L11800ММ, ПОЛУФАБРИКАТ ИЗ УГЛЕРОДИСТОЙ СТАЛИ 3СП-20 С СОДЕРЖАНИЕМ С 0.25%. ТУ 14-1-4492-88,ТУ 14-1-5237-93. :</t>
  </si>
  <si>
    <t>ЗАГОТOВКА КВАДРАТНАЯ НЕПРЕРЫВНОЛИТАЯ 100Х100ММ, L11800ММ, ПОЛУФАБРИКАТ ИЗ УГЛЕРОДИСТОЙ СТАЛИ 3СП-20 С СОДЕРЖАНИЕМ С 0.25%. ТУ 14-1-5237-93. :</t>
  </si>
  <si>
    <t>ЗАГОТОВКА КВАДРАТНАЯ ГОРЯЧЕКАТАННАЯ ИЗ НЕЛЕГИРОВАННОЙ СТАЛИ, СТОРОНА КВАДРАТА В СЕЧЕНИИ 100 ММ, СОДЕРЖАНИЕ УГЛЕРОДА 0,16 %. КОЛИЧЕСТВО ЗАГОТОВОК 20 ШТ.__1.0__ : __1.1__ ИЗГОТОВИТЕЛЬ -АО ВМК КО БРЕНД -ОТСУТСТВУЕТ МАРКА -CT3CП МОДЕЛЬ -НЕТ АРТИКУЛ -НЕТ СТАНДАРТ -ГОСТ 380, ГОСТ 535, ТУ 14-1-4492-88 РАЗМЕРЫ -КВАДРАТ 100Х2000/6000 ММ КОЛ-ВО5 КГ</t>
  </si>
  <si>
    <t>Год</t>
  </si>
  <si>
    <t>Группа по ТН ВЭД</t>
  </si>
  <si>
    <t>ПодГруппа по ТН ВЭД</t>
  </si>
  <si>
    <t>Позиция по ТН ВЭД</t>
  </si>
  <si>
    <t>прямоугольного (включая квадратное) поперечного сечения шириной менее двойной толщины</t>
  </si>
  <si>
    <t>катаные или полученные непрерывным литьем</t>
  </si>
  <si>
    <t>толщиной не более 130 мм</t>
  </si>
  <si>
    <t>толщиной более 130 мм</t>
  </si>
  <si>
    <t>прямоугольного (кроме квадратного) поперечного сечения</t>
  </si>
  <si>
    <t>круглого или многоугольного поперечного сечения</t>
  </si>
  <si>
    <t>из автоматной стали</t>
  </si>
  <si>
    <t>Содержание углерода ТН ВЭД</t>
  </si>
  <si>
    <t>менее 0,25 мас.%</t>
  </si>
  <si>
    <t>0,25 мас.% или более</t>
  </si>
  <si>
    <t>ОАО ОЭМК, ОЭМК</t>
  </si>
  <si>
    <t>ОАООЭМК, ОЭМК</t>
  </si>
  <si>
    <t>СТИЛИЗОВАННАЯ БУКВА Е</t>
  </si>
  <si>
    <t>ОАО ИЖСТАЛЬ, MECHEL</t>
  </si>
  <si>
    <t>ОАО ТАГМЕТ, TAGMET</t>
  </si>
  <si>
    <t>ОАО МЕТАЛЛУРГИЧЕСКИЙ ЗАВОД ЭЛЕКТРОСТАЛЬ, ОТСУТСТВУЕТ</t>
  </si>
  <si>
    <t>ОАОЗМЗ ОАОЧМК, ЗМЗ</t>
  </si>
  <si>
    <t>ООО ТУНХУА,СТАЛЕЛИТЕЙНАЯ КОМПАНИЯ, ПР. ЦЗЫЛИНЬ, КНР, ОТСУТСТВУЕТ</t>
  </si>
  <si>
    <t>ОАО ММК</t>
  </si>
  <si>
    <t>ОАО ИЖСТАЛЬ</t>
  </si>
  <si>
    <t>ЗАО МЕТАЛЛУРГИЧЕСКИЙ ЗАВОД ПЕТРОСТАЛЬ</t>
  </si>
  <si>
    <t>ОАО ЧМК</t>
  </si>
  <si>
    <t>ОАО ТАГМЕТ</t>
  </si>
  <si>
    <t>ОАО УРАЛЬСКАЯ СТАЛЬ</t>
  </si>
  <si>
    <t>МЗ ЭЛЕКТРОСТАЛЬ ТЮМЕНИ</t>
  </si>
  <si>
    <t>ПАО ЕМЗ</t>
  </si>
  <si>
    <t>ПАО ДНЕПРОВСКИЙ МЕТКОМБИНАТ</t>
  </si>
  <si>
    <t>АО ОМУТНИНСКИЙ МЕТАЛЛУРГИЧЕСКИЙ ЗАВОД</t>
  </si>
  <si>
    <t>АО ОМЗ</t>
  </si>
  <si>
    <t>ООО СТАЛЕЛИТЕЙНАЯ КОМПАНИЯ</t>
  </si>
  <si>
    <t>ПАО ИЖСТАЛЬ</t>
  </si>
  <si>
    <t>Я_ПРОЧИЕ</t>
  </si>
  <si>
    <t>Производитель</t>
  </si>
  <si>
    <t>Производитель ИТОГ</t>
  </si>
  <si>
    <t>ДЕКЛАРАЦИЯ</t>
  </si>
  <si>
    <t>Категория</t>
  </si>
  <si>
    <t>ЗАГОТОВКА ЛИТАЯ</t>
  </si>
  <si>
    <t>G38, тн.</t>
  </si>
  <si>
    <t>G46, тыс. долл.</t>
  </si>
  <si>
    <t>Группа</t>
  </si>
  <si>
    <t>квадратного поперечного сечения шириной менее двойной толщины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</si>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</sst>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dd\.mm\.yyyy"/>
    <numFmt numFmtId="165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Arial Cyr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16" fillId="33" borderId="0" xfId="0" applyFont="1" applyFill="1"/>
    <xf numFmtId="164" fontId="0" fillId="0" borderId="0" xfId="0" applyNumberFormat="1"/>
    <xf numFmtId="3" fontId="0" fillId="0" borderId="0" xfId="0" applyNumberFormat="1"/>
    <xf numFmtId="0" fontId="16" fillId="34" borderId="0" xfId="0" applyFont="1" applyFill="1"/>
    <xf numFmtId="165" fontId="0" fillId="0" borderId="0" xfId="42" applyNumberFormat="1" applyFont="1"/>
    <xf numFmtId="0" fontId="16" fillId="0" borderId="0" xfId="0" applyFont="1"/>
    <xf numFmtId="0" fontId="16" fillId="35" borderId="0" xfId="0" applyFont="1" applyFill="1"/>
    <xf numFmtId="1" fontId="0" fillId="0" borderId="0" xfId="0" applyNumberFormat="1"/>
    <xf numFmtId="0" fontId="16" fillId="36" borderId="0" xfId="0" applyFont="1" applyFill="1"/>
    <xf numFmtId="0" fontId="0" fillId="33" borderId="0" xfId="0" applyFill="1"/>
    <xf numFmtId="165" fontId="0" fillId="0" borderId="0" xfId="0" applyNumberFormat="1"/>
    <xf numFmtId="0" fontId="16" fillId="37" borderId="10" xfId="0" applyFont="1" applyFill="1" applyBorder="1"/>
    <xf numFmtId="0" fontId="18" fillId="35" borderId="0" xfId="0" applyFont="1" applyFill="1" applyBorder="1" applyAlignment="1">
      <alignment horizontal="left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4"/>
  <sheetViews>
    <sheetView tabSelected="1" zoomScale="80" zoomScaleNormal="80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2" width="9.140625" customWidth="1"/>
    <col min="3" max="3" width="12.42578125" customWidth="1"/>
    <col min="4" max="4" width="9" customWidth="1"/>
    <col min="5" max="6" width="9.140625" customWidth="1"/>
    <col min="7" max="7" width="10.140625" customWidth="1"/>
    <col min="8" max="15" width="9.140625" customWidth="1"/>
    <col min="16" max="16" width="49.85546875" customWidth="1"/>
    <col min="17" max="17" width="23" customWidth="1"/>
    <col min="18" max="19" width="25.42578125" customWidth="1"/>
    <col min="20" max="20" width="29" customWidth="1"/>
    <col min="21" max="22" width="13.42578125" customWidth="1"/>
    <col min="23" max="25" width="27" customWidth="1"/>
    <col min="26" max="26" width="14" customWidth="1"/>
    <col min="27" max="27" width="9.140625" customWidth="1"/>
    <col min="28" max="28" width="15.28515625" customWidth="1"/>
    <col min="29" max="30" width="10.7109375" customWidth="1"/>
    <col min="31" max="33" width="13.28515625" customWidth="1"/>
  </cols>
  <sheetData>
    <row r="1" spans="1:33" x14ac:dyDescent="0.25">
      <c r="A1" s="2" t="s">
        <v>198</v>
      </c>
      <c r="B1" s="7" t="s">
        <v>0</v>
      </c>
      <c r="C1" s="7" t="s">
        <v>1</v>
      </c>
      <c r="D1" s="8" t="s">
        <v>620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5" t="s">
        <v>658</v>
      </c>
      <c r="Q1" s="14" t="s">
        <v>659</v>
      </c>
      <c r="R1" s="10" t="s">
        <v>631</v>
      </c>
      <c r="S1" s="8" t="s">
        <v>663</v>
      </c>
      <c r="T1" s="8" t="s">
        <v>621</v>
      </c>
      <c r="U1" s="10" t="s">
        <v>622</v>
      </c>
      <c r="V1" s="10" t="s">
        <v>623</v>
      </c>
      <c r="W1" s="7" t="s">
        <v>13</v>
      </c>
      <c r="X1" s="13" t="s">
        <v>656</v>
      </c>
      <c r="Y1" s="13" t="s">
        <v>657</v>
      </c>
      <c r="Z1" s="7" t="s">
        <v>14</v>
      </c>
      <c r="AA1" s="7" t="s">
        <v>15</v>
      </c>
      <c r="AB1" s="7" t="s">
        <v>16</v>
      </c>
      <c r="AC1" s="7" t="s">
        <v>17</v>
      </c>
      <c r="AD1" s="10" t="s">
        <v>661</v>
      </c>
      <c r="AE1" s="7" t="s">
        <v>18</v>
      </c>
      <c r="AF1" s="10" t="s">
        <v>662</v>
      </c>
      <c r="AG1" s="7" t="s">
        <v>19</v>
      </c>
    </row>
    <row r="2" spans="1:33" x14ac:dyDescent="0.25">
      <c r="A2">
        <v>367</v>
      </c>
      <c r="B2" t="s">
        <v>50</v>
      </c>
      <c r="C2" s="1">
        <v>41287</v>
      </c>
      <c r="D2" s="9">
        <v>2013</v>
      </c>
      <c r="E2" t="s">
        <v>20</v>
      </c>
      <c r="F2">
        <v>3128005752</v>
      </c>
      <c r="G2" t="s">
        <v>29</v>
      </c>
      <c r="H2" t="s">
        <v>30</v>
      </c>
      <c r="J2" t="s">
        <v>41</v>
      </c>
      <c r="K2" t="s">
        <v>42</v>
      </c>
      <c r="M2" t="s">
        <v>21</v>
      </c>
      <c r="N2" t="s">
        <v>43</v>
      </c>
      <c r="O2" t="s">
        <v>44</v>
      </c>
      <c r="P2" t="s">
        <v>51</v>
      </c>
      <c r="Q2" t="s">
        <v>660</v>
      </c>
      <c r="R2" t="s">
        <v>633</v>
      </c>
      <c r="S2" t="s">
        <v>629</v>
      </c>
      <c r="T2" t="s">
        <v>629</v>
      </c>
      <c r="U2" t="s">
        <v>625</v>
      </c>
      <c r="W2" t="s">
        <v>635</v>
      </c>
      <c r="X2" t="s">
        <v>404</v>
      </c>
      <c r="Y2" t="s">
        <v>404</v>
      </c>
      <c r="Z2" t="s">
        <v>32</v>
      </c>
      <c r="AA2">
        <v>1</v>
      </c>
      <c r="AB2">
        <v>7207205200</v>
      </c>
      <c r="AC2">
        <v>3452.6190000000001</v>
      </c>
      <c r="AD2" s="12">
        <f>AE2/1000</f>
        <v>3.43</v>
      </c>
      <c r="AE2" s="6">
        <v>3430</v>
      </c>
      <c r="AF2" s="12">
        <f>AG2/1000</f>
        <v>1.8584200000000002</v>
      </c>
      <c r="AG2" s="6">
        <v>1858.42</v>
      </c>
    </row>
    <row r="3" spans="1:33" x14ac:dyDescent="0.25">
      <c r="A3">
        <v>370</v>
      </c>
      <c r="B3" t="s">
        <v>52</v>
      </c>
      <c r="C3" s="1">
        <v>41291</v>
      </c>
      <c r="D3" s="9">
        <v>2013</v>
      </c>
      <c r="E3" t="s">
        <v>47</v>
      </c>
      <c r="G3" t="s">
        <v>53</v>
      </c>
      <c r="H3" t="s">
        <v>54</v>
      </c>
      <c r="I3">
        <v>3123155539</v>
      </c>
      <c r="J3" t="s">
        <v>55</v>
      </c>
      <c r="K3" t="s">
        <v>56</v>
      </c>
      <c r="L3" t="s">
        <v>43</v>
      </c>
      <c r="M3" t="s">
        <v>43</v>
      </c>
      <c r="N3" t="s">
        <v>655</v>
      </c>
      <c r="O3" t="s">
        <v>22</v>
      </c>
      <c r="P3" t="s">
        <v>57</v>
      </c>
      <c r="Q3" t="s">
        <v>660</v>
      </c>
      <c r="R3" t="s">
        <v>632</v>
      </c>
      <c r="S3" t="s">
        <v>664</v>
      </c>
      <c r="T3" t="s">
        <v>624</v>
      </c>
      <c r="U3" t="s">
        <v>625</v>
      </c>
      <c r="V3" t="s">
        <v>626</v>
      </c>
      <c r="W3" t="s">
        <v>636</v>
      </c>
      <c r="X3" t="s">
        <v>636</v>
      </c>
      <c r="Y3" t="s">
        <v>655</v>
      </c>
      <c r="Z3" t="s">
        <v>636</v>
      </c>
      <c r="AA3">
        <v>1</v>
      </c>
      <c r="AB3">
        <v>7207111400</v>
      </c>
      <c r="AC3">
        <v>685000</v>
      </c>
      <c r="AD3" s="12">
        <f>AE3/1000</f>
        <v>683.15499999999997</v>
      </c>
      <c r="AE3" s="6">
        <v>683155</v>
      </c>
      <c r="AF3" s="12">
        <f>AG3/1000</f>
        <v>376.73921999999999</v>
      </c>
      <c r="AG3" s="6">
        <v>376739.22</v>
      </c>
    </row>
    <row r="4" spans="1:33" x14ac:dyDescent="0.25">
      <c r="A4">
        <v>371</v>
      </c>
      <c r="B4" t="s">
        <v>58</v>
      </c>
      <c r="C4" s="1">
        <v>41289</v>
      </c>
      <c r="D4" s="9">
        <v>2013</v>
      </c>
      <c r="E4" t="s">
        <v>47</v>
      </c>
      <c r="G4" t="s">
        <v>53</v>
      </c>
      <c r="H4" t="s">
        <v>54</v>
      </c>
      <c r="I4">
        <v>3123155539</v>
      </c>
      <c r="J4" t="s">
        <v>55</v>
      </c>
      <c r="K4" t="s">
        <v>56</v>
      </c>
      <c r="L4" t="s">
        <v>43</v>
      </c>
      <c r="M4" t="s">
        <v>43</v>
      </c>
      <c r="N4" t="s">
        <v>655</v>
      </c>
      <c r="O4" t="s">
        <v>22</v>
      </c>
      <c r="P4" t="s">
        <v>59</v>
      </c>
      <c r="Q4" t="s">
        <v>660</v>
      </c>
      <c r="R4" t="s">
        <v>632</v>
      </c>
      <c r="S4" t="s">
        <v>664</v>
      </c>
      <c r="T4" t="s">
        <v>624</v>
      </c>
      <c r="U4" t="s">
        <v>625</v>
      </c>
      <c r="V4" t="s">
        <v>626</v>
      </c>
      <c r="W4" t="s">
        <v>636</v>
      </c>
      <c r="X4" t="s">
        <v>636</v>
      </c>
      <c r="Y4" t="s">
        <v>655</v>
      </c>
      <c r="Z4" t="s">
        <v>636</v>
      </c>
      <c r="AA4">
        <v>1</v>
      </c>
      <c r="AB4">
        <v>7207111400</v>
      </c>
      <c r="AC4">
        <v>1096200</v>
      </c>
      <c r="AD4" s="12">
        <f>AE4/1000</f>
        <v>1093.23</v>
      </c>
      <c r="AE4" s="6">
        <v>1093230</v>
      </c>
      <c r="AF4" s="12">
        <f>AG4/1000</f>
        <v>602.95402000000001</v>
      </c>
      <c r="AG4" s="6">
        <v>602954.02</v>
      </c>
    </row>
    <row r="5" spans="1:33" x14ac:dyDescent="0.25">
      <c r="A5">
        <v>465</v>
      </c>
      <c r="B5" t="s">
        <v>66</v>
      </c>
      <c r="C5" s="1">
        <v>41295</v>
      </c>
      <c r="D5" s="9">
        <v>2013</v>
      </c>
      <c r="E5" t="s">
        <v>47</v>
      </c>
      <c r="G5" t="s">
        <v>53</v>
      </c>
      <c r="H5" t="s">
        <v>54</v>
      </c>
      <c r="I5">
        <v>3123155539</v>
      </c>
      <c r="J5" t="s">
        <v>55</v>
      </c>
      <c r="K5" t="s">
        <v>56</v>
      </c>
      <c r="L5" t="s">
        <v>43</v>
      </c>
      <c r="M5" t="s">
        <v>43</v>
      </c>
      <c r="N5" t="s">
        <v>655</v>
      </c>
      <c r="O5" t="s">
        <v>22</v>
      </c>
      <c r="P5" t="s">
        <v>601</v>
      </c>
      <c r="Q5" t="s">
        <v>660</v>
      </c>
      <c r="R5" t="s">
        <v>632</v>
      </c>
      <c r="S5" t="s">
        <v>664</v>
      </c>
      <c r="T5" t="s">
        <v>624</v>
      </c>
      <c r="U5" t="s">
        <v>625</v>
      </c>
      <c r="V5" t="s">
        <v>626</v>
      </c>
      <c r="W5" t="s">
        <v>636</v>
      </c>
      <c r="X5" t="s">
        <v>636</v>
      </c>
      <c r="Y5" t="s">
        <v>655</v>
      </c>
      <c r="Z5" t="s">
        <v>636</v>
      </c>
      <c r="AA5">
        <v>1</v>
      </c>
      <c r="AB5">
        <v>7207111400</v>
      </c>
      <c r="AC5">
        <v>1512500</v>
      </c>
      <c r="AD5" s="12">
        <f>AE5/1000</f>
        <v>1508.375</v>
      </c>
      <c r="AE5" s="6">
        <v>1508375</v>
      </c>
      <c r="AF5" s="12">
        <f>AG5/1000</f>
        <v>816.7710699999999</v>
      </c>
      <c r="AG5" s="6">
        <v>816771.07</v>
      </c>
    </row>
    <row r="6" spans="1:33" x14ac:dyDescent="0.25">
      <c r="A6">
        <v>466</v>
      </c>
      <c r="B6" t="s">
        <v>67</v>
      </c>
      <c r="C6" s="1">
        <v>41292</v>
      </c>
      <c r="D6" s="9">
        <v>2013</v>
      </c>
      <c r="E6" t="s">
        <v>47</v>
      </c>
      <c r="G6" t="s">
        <v>53</v>
      </c>
      <c r="H6" t="s">
        <v>54</v>
      </c>
      <c r="I6">
        <v>3123155539</v>
      </c>
      <c r="J6" t="s">
        <v>55</v>
      </c>
      <c r="K6" t="s">
        <v>56</v>
      </c>
      <c r="L6" t="s">
        <v>43</v>
      </c>
      <c r="M6" t="s">
        <v>43</v>
      </c>
      <c r="N6" t="s">
        <v>655</v>
      </c>
      <c r="O6" t="s">
        <v>22</v>
      </c>
      <c r="P6" t="s">
        <v>602</v>
      </c>
      <c r="Q6" t="s">
        <v>660</v>
      </c>
      <c r="R6" t="s">
        <v>632</v>
      </c>
      <c r="S6" t="s">
        <v>664</v>
      </c>
      <c r="T6" t="s">
        <v>624</v>
      </c>
      <c r="U6" t="s">
        <v>625</v>
      </c>
      <c r="V6" t="s">
        <v>626</v>
      </c>
      <c r="W6" t="s">
        <v>636</v>
      </c>
      <c r="X6" t="s">
        <v>636</v>
      </c>
      <c r="Y6" t="s">
        <v>655</v>
      </c>
      <c r="Z6" t="s">
        <v>636</v>
      </c>
      <c r="AA6">
        <v>1</v>
      </c>
      <c r="AB6">
        <v>7207111400</v>
      </c>
      <c r="AC6">
        <v>275250</v>
      </c>
      <c r="AD6" s="12">
        <f>AE6/1000</f>
        <v>274.5</v>
      </c>
      <c r="AE6" s="6">
        <v>274500</v>
      </c>
      <c r="AF6" s="12">
        <f>AG6/1000</f>
        <v>151.34486999999999</v>
      </c>
      <c r="AG6" s="6">
        <v>151344.87</v>
      </c>
    </row>
    <row r="7" spans="1:33" x14ac:dyDescent="0.25">
      <c r="A7">
        <v>647</v>
      </c>
      <c r="B7" t="s">
        <v>68</v>
      </c>
      <c r="C7" s="1">
        <v>41299</v>
      </c>
      <c r="D7" s="9">
        <v>2013</v>
      </c>
      <c r="E7" t="s">
        <v>47</v>
      </c>
      <c r="G7" t="s">
        <v>53</v>
      </c>
      <c r="H7" t="s">
        <v>54</v>
      </c>
      <c r="I7">
        <v>3123155539</v>
      </c>
      <c r="J7" t="s">
        <v>55</v>
      </c>
      <c r="K7" t="s">
        <v>56</v>
      </c>
      <c r="L7" t="s">
        <v>43</v>
      </c>
      <c r="M7" t="s">
        <v>43</v>
      </c>
      <c r="N7" t="s">
        <v>655</v>
      </c>
      <c r="O7" t="s">
        <v>22</v>
      </c>
      <c r="P7" t="s">
        <v>69</v>
      </c>
      <c r="Q7" t="s">
        <v>660</v>
      </c>
      <c r="R7" t="s">
        <v>632</v>
      </c>
      <c r="S7" t="s">
        <v>664</v>
      </c>
      <c r="T7" t="s">
        <v>624</v>
      </c>
      <c r="U7" t="s">
        <v>625</v>
      </c>
      <c r="V7" t="s">
        <v>626</v>
      </c>
      <c r="W7" t="s">
        <v>636</v>
      </c>
      <c r="X7" t="s">
        <v>636</v>
      </c>
      <c r="Y7" t="s">
        <v>655</v>
      </c>
      <c r="Z7" t="s">
        <v>636</v>
      </c>
      <c r="AA7">
        <v>1</v>
      </c>
      <c r="AB7">
        <v>7207111400</v>
      </c>
      <c r="AC7">
        <v>549550</v>
      </c>
      <c r="AD7" s="12">
        <f>AE7/1000</f>
        <v>548.11</v>
      </c>
      <c r="AE7" s="6">
        <v>548110</v>
      </c>
      <c r="AF7" s="12">
        <f>AG7/1000</f>
        <v>297.19178999999997</v>
      </c>
      <c r="AG7" s="6">
        <v>297191.78999999998</v>
      </c>
    </row>
    <row r="8" spans="1:33" x14ac:dyDescent="0.25">
      <c r="A8">
        <v>1365</v>
      </c>
      <c r="B8" t="s">
        <v>84</v>
      </c>
      <c r="C8" s="1">
        <v>41314</v>
      </c>
      <c r="D8" s="9">
        <v>2013</v>
      </c>
      <c r="E8" t="s">
        <v>20</v>
      </c>
      <c r="F8">
        <v>3128005752</v>
      </c>
      <c r="G8" t="s">
        <v>29</v>
      </c>
      <c r="H8" t="s">
        <v>30</v>
      </c>
      <c r="J8" t="s">
        <v>41</v>
      </c>
      <c r="K8" t="s">
        <v>42</v>
      </c>
      <c r="M8" t="s">
        <v>21</v>
      </c>
      <c r="N8" t="s">
        <v>43</v>
      </c>
      <c r="O8" t="s">
        <v>44</v>
      </c>
      <c r="P8" t="s">
        <v>85</v>
      </c>
      <c r="Q8" t="s">
        <v>660</v>
      </c>
      <c r="R8" t="s">
        <v>633</v>
      </c>
      <c r="S8" t="s">
        <v>629</v>
      </c>
      <c r="T8" t="s">
        <v>629</v>
      </c>
      <c r="U8" t="s">
        <v>625</v>
      </c>
      <c r="W8" t="s">
        <v>635</v>
      </c>
      <c r="X8" t="s">
        <v>404</v>
      </c>
      <c r="Y8" t="s">
        <v>404</v>
      </c>
      <c r="Z8" t="s">
        <v>32</v>
      </c>
      <c r="AA8">
        <v>1</v>
      </c>
      <c r="AB8">
        <v>7207205200</v>
      </c>
      <c r="AC8">
        <v>151750</v>
      </c>
      <c r="AD8" s="12">
        <f>AE8/1000</f>
        <v>149.80000000000001</v>
      </c>
      <c r="AE8" s="6">
        <v>149800</v>
      </c>
      <c r="AF8" s="12">
        <f>AG8/1000</f>
        <v>100.82086</v>
      </c>
      <c r="AG8" s="6">
        <v>100820.86</v>
      </c>
    </row>
    <row r="9" spans="1:33" x14ac:dyDescent="0.25">
      <c r="A9">
        <v>1886</v>
      </c>
      <c r="B9" t="s">
        <v>90</v>
      </c>
      <c r="C9" s="1">
        <v>41331</v>
      </c>
      <c r="D9" s="9">
        <v>2013</v>
      </c>
      <c r="E9" t="s">
        <v>20</v>
      </c>
      <c r="F9">
        <v>3128005752</v>
      </c>
      <c r="G9" t="s">
        <v>29</v>
      </c>
      <c r="H9" t="s">
        <v>30</v>
      </c>
      <c r="J9" t="s">
        <v>41</v>
      </c>
      <c r="K9" t="s">
        <v>42</v>
      </c>
      <c r="M9" t="s">
        <v>21</v>
      </c>
      <c r="N9" t="s">
        <v>43</v>
      </c>
      <c r="O9" t="s">
        <v>44</v>
      </c>
      <c r="P9" t="s">
        <v>91</v>
      </c>
      <c r="Q9" t="s">
        <v>660</v>
      </c>
      <c r="R9" t="s">
        <v>633</v>
      </c>
      <c r="S9" t="s">
        <v>629</v>
      </c>
      <c r="T9" t="s">
        <v>629</v>
      </c>
      <c r="U9" t="s">
        <v>625</v>
      </c>
      <c r="W9" t="s">
        <v>635</v>
      </c>
      <c r="X9" t="s">
        <v>404</v>
      </c>
      <c r="Y9" t="s">
        <v>404</v>
      </c>
      <c r="Z9" t="s">
        <v>32</v>
      </c>
      <c r="AA9">
        <v>1</v>
      </c>
      <c r="AB9">
        <v>7207205200</v>
      </c>
      <c r="AC9">
        <v>138450</v>
      </c>
      <c r="AD9" s="12">
        <f>AE9/1000</f>
        <v>138.05000000000001</v>
      </c>
      <c r="AE9" s="6">
        <v>138050</v>
      </c>
      <c r="AF9" s="12">
        <f>AG9/1000</f>
        <v>92.395039999999995</v>
      </c>
      <c r="AG9" s="6">
        <v>92395.04</v>
      </c>
    </row>
    <row r="10" spans="1:33" x14ac:dyDescent="0.25">
      <c r="A10">
        <v>2113</v>
      </c>
      <c r="B10" t="s">
        <v>92</v>
      </c>
      <c r="C10" s="1">
        <v>41339</v>
      </c>
      <c r="D10" s="9">
        <v>2013</v>
      </c>
      <c r="E10" t="s">
        <v>20</v>
      </c>
      <c r="F10">
        <v>3128005752</v>
      </c>
      <c r="G10" t="s">
        <v>29</v>
      </c>
      <c r="H10" t="s">
        <v>30</v>
      </c>
      <c r="J10" t="s">
        <v>48</v>
      </c>
      <c r="K10" t="s">
        <v>49</v>
      </c>
      <c r="M10" t="s">
        <v>21</v>
      </c>
      <c r="N10" t="s">
        <v>43</v>
      </c>
      <c r="O10" t="s">
        <v>44</v>
      </c>
      <c r="P10" t="s">
        <v>93</v>
      </c>
      <c r="Q10" t="s">
        <v>660</v>
      </c>
      <c r="R10" t="s">
        <v>633</v>
      </c>
      <c r="S10" t="s">
        <v>629</v>
      </c>
      <c r="T10" t="s">
        <v>629</v>
      </c>
      <c r="U10" t="s">
        <v>625</v>
      </c>
      <c r="W10" t="s">
        <v>635</v>
      </c>
      <c r="X10" t="s">
        <v>404</v>
      </c>
      <c r="Y10" t="s">
        <v>404</v>
      </c>
      <c r="Z10" t="s">
        <v>32</v>
      </c>
      <c r="AA10">
        <v>3</v>
      </c>
      <c r="AB10">
        <v>7207205200</v>
      </c>
      <c r="AC10">
        <v>227600</v>
      </c>
      <c r="AD10" s="12">
        <f>AE10/1000</f>
        <v>224.7</v>
      </c>
      <c r="AE10" s="6">
        <v>224700</v>
      </c>
      <c r="AF10" s="12">
        <f>AG10/1000</f>
        <v>122.33969</v>
      </c>
      <c r="AG10" s="6">
        <v>122339.69</v>
      </c>
    </row>
    <row r="11" spans="1:33" x14ac:dyDescent="0.25">
      <c r="A11">
        <v>2847</v>
      </c>
      <c r="B11" t="s">
        <v>97</v>
      </c>
      <c r="C11" s="1">
        <v>41362</v>
      </c>
      <c r="D11" s="9">
        <v>2013</v>
      </c>
      <c r="E11" t="s">
        <v>20</v>
      </c>
      <c r="F11">
        <v>6154011797</v>
      </c>
      <c r="G11" t="s">
        <v>98</v>
      </c>
      <c r="H11" t="s">
        <v>99</v>
      </c>
      <c r="J11" t="s">
        <v>100</v>
      </c>
      <c r="K11" t="s">
        <v>101</v>
      </c>
      <c r="M11" t="s">
        <v>21</v>
      </c>
      <c r="N11" t="s">
        <v>45</v>
      </c>
      <c r="O11" t="s">
        <v>96</v>
      </c>
      <c r="P11" t="s">
        <v>102</v>
      </c>
      <c r="Q11" t="s">
        <v>660</v>
      </c>
      <c r="R11" t="s">
        <v>633</v>
      </c>
      <c r="S11" t="s">
        <v>629</v>
      </c>
      <c r="T11" t="s">
        <v>629</v>
      </c>
      <c r="U11" t="s">
        <v>625</v>
      </c>
      <c r="W11" t="s">
        <v>638</v>
      </c>
      <c r="X11" t="s">
        <v>646</v>
      </c>
      <c r="Y11" t="s">
        <v>646</v>
      </c>
      <c r="Z11" t="s">
        <v>103</v>
      </c>
      <c r="AA11">
        <v>1</v>
      </c>
      <c r="AB11">
        <v>7207205200</v>
      </c>
      <c r="AC11">
        <v>239164</v>
      </c>
      <c r="AD11" s="12">
        <f>AE11/1000</f>
        <v>239.16399999999999</v>
      </c>
      <c r="AE11" s="6">
        <v>239164</v>
      </c>
      <c r="AF11" s="12">
        <f>AG11/1000</f>
        <v>162.81007</v>
      </c>
      <c r="AG11" s="6">
        <v>162810.07</v>
      </c>
    </row>
    <row r="12" spans="1:33" x14ac:dyDescent="0.25">
      <c r="A12">
        <v>2848</v>
      </c>
      <c r="B12" t="s">
        <v>104</v>
      </c>
      <c r="C12" s="1">
        <v>41362</v>
      </c>
      <c r="D12" s="9">
        <v>2013</v>
      </c>
      <c r="E12" t="s">
        <v>20</v>
      </c>
      <c r="F12">
        <v>6154011797</v>
      </c>
      <c r="G12" t="s">
        <v>98</v>
      </c>
      <c r="H12" t="s">
        <v>99</v>
      </c>
      <c r="J12" t="s">
        <v>100</v>
      </c>
      <c r="K12" t="s">
        <v>101</v>
      </c>
      <c r="M12" t="s">
        <v>21</v>
      </c>
      <c r="N12" t="s">
        <v>45</v>
      </c>
      <c r="O12" t="s">
        <v>96</v>
      </c>
      <c r="P12" t="s">
        <v>102</v>
      </c>
      <c r="Q12" t="s">
        <v>660</v>
      </c>
      <c r="R12" t="s">
        <v>633</v>
      </c>
      <c r="S12" t="s">
        <v>629</v>
      </c>
      <c r="T12" t="s">
        <v>629</v>
      </c>
      <c r="U12" t="s">
        <v>625</v>
      </c>
      <c r="W12" t="s">
        <v>638</v>
      </c>
      <c r="X12" t="s">
        <v>646</v>
      </c>
      <c r="Y12" t="s">
        <v>646</v>
      </c>
      <c r="Z12" t="s">
        <v>103</v>
      </c>
      <c r="AA12">
        <v>1</v>
      </c>
      <c r="AB12">
        <v>7207205200</v>
      </c>
      <c r="AC12">
        <v>236800</v>
      </c>
      <c r="AD12" s="12">
        <f>AE12/1000</f>
        <v>236.8</v>
      </c>
      <c r="AE12" s="6">
        <v>236800</v>
      </c>
      <c r="AF12" s="12">
        <f>AG12/1000</f>
        <v>161.20078000000001</v>
      </c>
      <c r="AG12" s="6">
        <v>161200.78</v>
      </c>
    </row>
    <row r="13" spans="1:33" x14ac:dyDescent="0.25">
      <c r="A13">
        <v>2860</v>
      </c>
      <c r="B13" t="s">
        <v>105</v>
      </c>
      <c r="C13" s="1">
        <v>41394</v>
      </c>
      <c r="D13" s="9">
        <v>2013</v>
      </c>
      <c r="E13" t="s">
        <v>47</v>
      </c>
      <c r="G13" t="s">
        <v>53</v>
      </c>
      <c r="H13" t="s">
        <v>54</v>
      </c>
      <c r="I13">
        <v>3123155539</v>
      </c>
      <c r="J13" t="s">
        <v>55</v>
      </c>
      <c r="K13" t="s">
        <v>56</v>
      </c>
      <c r="L13" t="s">
        <v>43</v>
      </c>
      <c r="M13" t="s">
        <v>43</v>
      </c>
      <c r="N13" t="s">
        <v>655</v>
      </c>
      <c r="O13" t="s">
        <v>22</v>
      </c>
      <c r="P13" t="s">
        <v>106</v>
      </c>
      <c r="Q13" t="s">
        <v>660</v>
      </c>
      <c r="R13" t="s">
        <v>632</v>
      </c>
      <c r="S13" t="s">
        <v>664</v>
      </c>
      <c r="T13" t="s">
        <v>624</v>
      </c>
      <c r="U13" t="s">
        <v>625</v>
      </c>
      <c r="V13" t="s">
        <v>626</v>
      </c>
      <c r="W13" t="s">
        <v>636</v>
      </c>
      <c r="X13" t="s">
        <v>636</v>
      </c>
      <c r="Y13" t="s">
        <v>655</v>
      </c>
      <c r="Z13" t="s">
        <v>636</v>
      </c>
      <c r="AA13">
        <v>1</v>
      </c>
      <c r="AB13">
        <v>7207111400</v>
      </c>
      <c r="AC13">
        <v>621750</v>
      </c>
      <c r="AD13" s="12">
        <f>AE13/1000</f>
        <v>620.07000000000005</v>
      </c>
      <c r="AE13" s="6">
        <v>620070</v>
      </c>
      <c r="AF13" s="12">
        <f>AG13/1000</f>
        <v>336.81619000000001</v>
      </c>
      <c r="AG13" s="6">
        <v>336816.19</v>
      </c>
    </row>
    <row r="14" spans="1:33" x14ac:dyDescent="0.25">
      <c r="A14">
        <v>2861</v>
      </c>
      <c r="B14" t="s">
        <v>107</v>
      </c>
      <c r="C14" s="1">
        <v>41394</v>
      </c>
      <c r="D14" s="9">
        <v>2013</v>
      </c>
      <c r="E14" t="s">
        <v>47</v>
      </c>
      <c r="G14" t="s">
        <v>53</v>
      </c>
      <c r="H14" t="s">
        <v>54</v>
      </c>
      <c r="I14">
        <v>3123155539</v>
      </c>
      <c r="J14" t="s">
        <v>55</v>
      </c>
      <c r="K14" t="s">
        <v>56</v>
      </c>
      <c r="L14" t="s">
        <v>43</v>
      </c>
      <c r="M14" t="s">
        <v>43</v>
      </c>
      <c r="N14" t="s">
        <v>655</v>
      </c>
      <c r="O14" t="s">
        <v>22</v>
      </c>
      <c r="P14" t="s">
        <v>108</v>
      </c>
      <c r="Q14" t="s">
        <v>660</v>
      </c>
      <c r="R14" t="s">
        <v>632</v>
      </c>
      <c r="S14" t="s">
        <v>664</v>
      </c>
      <c r="T14" t="s">
        <v>624</v>
      </c>
      <c r="U14" t="s">
        <v>625</v>
      </c>
      <c r="V14" t="s">
        <v>626</v>
      </c>
      <c r="W14" t="s">
        <v>636</v>
      </c>
      <c r="X14" t="s">
        <v>636</v>
      </c>
      <c r="Y14" t="s">
        <v>655</v>
      </c>
      <c r="Z14" t="s">
        <v>636</v>
      </c>
      <c r="AA14">
        <v>1</v>
      </c>
      <c r="AB14">
        <v>7207111400</v>
      </c>
      <c r="AC14">
        <v>137800</v>
      </c>
      <c r="AD14" s="12">
        <f>AE14/1000</f>
        <v>137.42500000000001</v>
      </c>
      <c r="AE14" s="6">
        <v>137425</v>
      </c>
      <c r="AF14" s="12">
        <f>AG14/1000</f>
        <v>73.008150000000001</v>
      </c>
      <c r="AG14" s="6">
        <v>73008.149999999994</v>
      </c>
    </row>
    <row r="15" spans="1:33" x14ac:dyDescent="0.25">
      <c r="A15">
        <v>3115</v>
      </c>
      <c r="B15" t="s">
        <v>109</v>
      </c>
      <c r="C15" s="1">
        <v>41374</v>
      </c>
      <c r="D15" s="9">
        <v>2013</v>
      </c>
      <c r="E15" t="s">
        <v>47</v>
      </c>
      <c r="G15" t="s">
        <v>53</v>
      </c>
      <c r="H15" t="s">
        <v>54</v>
      </c>
      <c r="I15">
        <v>3123155539</v>
      </c>
      <c r="J15" t="s">
        <v>55</v>
      </c>
      <c r="K15" t="s">
        <v>56</v>
      </c>
      <c r="L15" t="s">
        <v>43</v>
      </c>
      <c r="M15" t="s">
        <v>43</v>
      </c>
      <c r="N15" t="s">
        <v>655</v>
      </c>
      <c r="O15" t="s">
        <v>22</v>
      </c>
      <c r="P15" t="s">
        <v>110</v>
      </c>
      <c r="Q15" t="s">
        <v>660</v>
      </c>
      <c r="R15" t="s">
        <v>632</v>
      </c>
      <c r="S15" t="s">
        <v>664</v>
      </c>
      <c r="T15" t="s">
        <v>624</v>
      </c>
      <c r="U15" t="s">
        <v>625</v>
      </c>
      <c r="V15" t="s">
        <v>626</v>
      </c>
      <c r="W15" t="s">
        <v>636</v>
      </c>
      <c r="X15" t="s">
        <v>636</v>
      </c>
      <c r="Y15" t="s">
        <v>655</v>
      </c>
      <c r="Z15" t="s">
        <v>636</v>
      </c>
      <c r="AA15">
        <v>1</v>
      </c>
      <c r="AB15">
        <v>7207111400</v>
      </c>
      <c r="AC15">
        <v>755450</v>
      </c>
      <c r="AD15" s="12">
        <f>AE15/1000</f>
        <v>753.39499999999998</v>
      </c>
      <c r="AE15" s="6">
        <v>753395</v>
      </c>
      <c r="AF15" s="12">
        <f>AG15/1000</f>
        <v>409.37857000000002</v>
      </c>
      <c r="AG15" s="6">
        <v>409378.57</v>
      </c>
    </row>
    <row r="16" spans="1:33" x14ac:dyDescent="0.25">
      <c r="A16">
        <v>3116</v>
      </c>
      <c r="B16" t="s">
        <v>111</v>
      </c>
      <c r="C16" s="1">
        <v>41372</v>
      </c>
      <c r="D16" s="9">
        <v>2013</v>
      </c>
      <c r="E16" t="s">
        <v>47</v>
      </c>
      <c r="G16" t="s">
        <v>53</v>
      </c>
      <c r="H16" t="s">
        <v>54</v>
      </c>
      <c r="I16">
        <v>3123155539</v>
      </c>
      <c r="J16" t="s">
        <v>55</v>
      </c>
      <c r="K16" t="s">
        <v>56</v>
      </c>
      <c r="L16" t="s">
        <v>43</v>
      </c>
      <c r="M16" t="s">
        <v>43</v>
      </c>
      <c r="N16" t="s">
        <v>655</v>
      </c>
      <c r="O16" t="s">
        <v>22</v>
      </c>
      <c r="P16" t="s">
        <v>112</v>
      </c>
      <c r="Q16" t="s">
        <v>660</v>
      </c>
      <c r="R16" t="s">
        <v>632</v>
      </c>
      <c r="S16" t="s">
        <v>664</v>
      </c>
      <c r="T16" t="s">
        <v>624</v>
      </c>
      <c r="U16" t="s">
        <v>625</v>
      </c>
      <c r="V16" t="s">
        <v>626</v>
      </c>
      <c r="W16" t="s">
        <v>636</v>
      </c>
      <c r="X16" t="s">
        <v>636</v>
      </c>
      <c r="Y16" t="s">
        <v>655</v>
      </c>
      <c r="Z16" t="s">
        <v>636</v>
      </c>
      <c r="AA16">
        <v>1</v>
      </c>
      <c r="AB16">
        <v>7207111400</v>
      </c>
      <c r="AC16">
        <v>619550</v>
      </c>
      <c r="AD16" s="12">
        <f>AE16/1000</f>
        <v>617.85500000000002</v>
      </c>
      <c r="AE16" s="6">
        <v>617855</v>
      </c>
      <c r="AF16" s="12">
        <f>AG16/1000</f>
        <v>335.48861999999997</v>
      </c>
      <c r="AG16" s="6">
        <v>335488.62</v>
      </c>
    </row>
    <row r="17" spans="1:33" x14ac:dyDescent="0.25">
      <c r="A17">
        <v>3269</v>
      </c>
      <c r="B17" t="s">
        <v>113</v>
      </c>
      <c r="C17" s="1">
        <v>41375</v>
      </c>
      <c r="D17" s="9">
        <v>2013</v>
      </c>
      <c r="E17" t="s">
        <v>20</v>
      </c>
      <c r="F17">
        <v>7719151227</v>
      </c>
      <c r="G17" t="s">
        <v>114</v>
      </c>
      <c r="H17" t="s">
        <v>115</v>
      </c>
      <c r="J17" t="s">
        <v>116</v>
      </c>
      <c r="K17" t="s">
        <v>117</v>
      </c>
      <c r="M17" t="s">
        <v>21</v>
      </c>
      <c r="N17" t="s">
        <v>46</v>
      </c>
      <c r="O17" t="s">
        <v>87</v>
      </c>
      <c r="P17" t="s">
        <v>118</v>
      </c>
      <c r="Q17" t="s">
        <v>660</v>
      </c>
      <c r="R17" t="s">
        <v>633</v>
      </c>
      <c r="S17" t="s">
        <v>629</v>
      </c>
      <c r="T17" t="s">
        <v>629</v>
      </c>
      <c r="U17" t="s">
        <v>625</v>
      </c>
      <c r="W17" t="s">
        <v>639</v>
      </c>
      <c r="X17" t="s">
        <v>639</v>
      </c>
      <c r="Y17" t="s">
        <v>655</v>
      </c>
      <c r="Z17" t="s">
        <v>34</v>
      </c>
      <c r="AA17">
        <v>2</v>
      </c>
      <c r="AB17">
        <v>7207205200</v>
      </c>
      <c r="AC17">
        <v>1000</v>
      </c>
      <c r="AD17" s="12">
        <f>AE17/1000</f>
        <v>1</v>
      </c>
      <c r="AE17" s="6">
        <v>1000</v>
      </c>
      <c r="AF17" s="12">
        <f>AG17/1000</f>
        <v>1.91526</v>
      </c>
      <c r="AG17" s="6">
        <v>1915.26</v>
      </c>
    </row>
    <row r="18" spans="1:33" x14ac:dyDescent="0.25">
      <c r="A18">
        <v>3270</v>
      </c>
      <c r="B18" t="s">
        <v>119</v>
      </c>
      <c r="C18" s="1">
        <v>41375</v>
      </c>
      <c r="D18" s="9">
        <v>2013</v>
      </c>
      <c r="E18" t="s">
        <v>20</v>
      </c>
      <c r="F18">
        <v>7719151227</v>
      </c>
      <c r="G18" t="s">
        <v>114</v>
      </c>
      <c r="H18" t="s">
        <v>115</v>
      </c>
      <c r="J18" t="s">
        <v>116</v>
      </c>
      <c r="K18" t="s">
        <v>117</v>
      </c>
      <c r="M18" t="s">
        <v>21</v>
      </c>
      <c r="N18" t="s">
        <v>46</v>
      </c>
      <c r="O18" t="s">
        <v>87</v>
      </c>
      <c r="P18" t="s">
        <v>118</v>
      </c>
      <c r="Q18" t="s">
        <v>660</v>
      </c>
      <c r="R18" t="s">
        <v>633</v>
      </c>
      <c r="S18" t="s">
        <v>629</v>
      </c>
      <c r="T18" t="s">
        <v>629</v>
      </c>
      <c r="U18" t="s">
        <v>625</v>
      </c>
      <c r="W18" t="s">
        <v>639</v>
      </c>
      <c r="X18" t="s">
        <v>639</v>
      </c>
      <c r="Y18" t="s">
        <v>655</v>
      </c>
      <c r="Z18" t="s">
        <v>34</v>
      </c>
      <c r="AA18">
        <v>1</v>
      </c>
      <c r="AB18">
        <v>7207205200</v>
      </c>
      <c r="AC18">
        <v>2362</v>
      </c>
      <c r="AD18" s="12">
        <f>AE18/1000</f>
        <v>2.3620000000000001</v>
      </c>
      <c r="AE18" s="6">
        <v>2362</v>
      </c>
      <c r="AF18" s="12">
        <f>AG18/1000</f>
        <v>20.821180000000002</v>
      </c>
      <c r="AG18" s="6">
        <v>20821.18</v>
      </c>
    </row>
    <row r="19" spans="1:33" x14ac:dyDescent="0.25">
      <c r="A19">
        <v>3343</v>
      </c>
      <c r="B19" t="s">
        <v>121</v>
      </c>
      <c r="C19" s="1">
        <v>41376</v>
      </c>
      <c r="D19" s="9">
        <v>2013</v>
      </c>
      <c r="E19" t="s">
        <v>20</v>
      </c>
      <c r="F19">
        <v>5902157633</v>
      </c>
      <c r="G19" t="s">
        <v>122</v>
      </c>
      <c r="H19" t="s">
        <v>123</v>
      </c>
      <c r="J19" t="s">
        <v>124</v>
      </c>
      <c r="K19" t="s">
        <v>125</v>
      </c>
      <c r="M19" t="s">
        <v>21</v>
      </c>
      <c r="N19" t="s">
        <v>94</v>
      </c>
      <c r="O19" t="s">
        <v>44</v>
      </c>
      <c r="P19" t="s">
        <v>126</v>
      </c>
      <c r="Q19" t="s">
        <v>660</v>
      </c>
      <c r="R19" t="s">
        <v>633</v>
      </c>
      <c r="S19" t="s">
        <v>629</v>
      </c>
      <c r="T19" t="s">
        <v>629</v>
      </c>
      <c r="U19" t="s">
        <v>625</v>
      </c>
      <c r="W19" t="s">
        <v>127</v>
      </c>
      <c r="X19" t="s">
        <v>127</v>
      </c>
      <c r="Y19" t="s">
        <v>655</v>
      </c>
      <c r="Z19" t="s">
        <v>34</v>
      </c>
      <c r="AA19">
        <v>3</v>
      </c>
      <c r="AB19">
        <v>7207205200</v>
      </c>
      <c r="AC19">
        <v>1986</v>
      </c>
      <c r="AD19" s="12">
        <f>AE19/1000</f>
        <v>1.9850000000000001</v>
      </c>
      <c r="AE19" s="6">
        <v>1985</v>
      </c>
      <c r="AF19" s="12">
        <f>AG19/1000</f>
        <v>2.7789999999999999</v>
      </c>
      <c r="AG19" s="6">
        <v>2779</v>
      </c>
    </row>
    <row r="20" spans="1:33" x14ac:dyDescent="0.25">
      <c r="A20">
        <v>3348</v>
      </c>
      <c r="B20" t="s">
        <v>120</v>
      </c>
      <c r="C20" s="1">
        <v>41375</v>
      </c>
      <c r="D20" s="9">
        <v>2013</v>
      </c>
      <c r="E20" t="s">
        <v>20</v>
      </c>
      <c r="F20">
        <v>3128005752</v>
      </c>
      <c r="G20" t="s">
        <v>29</v>
      </c>
      <c r="H20" t="s">
        <v>30</v>
      </c>
      <c r="J20" t="s">
        <v>48</v>
      </c>
      <c r="K20" t="s">
        <v>49</v>
      </c>
      <c r="M20" t="s">
        <v>21</v>
      </c>
      <c r="N20" t="s">
        <v>43</v>
      </c>
      <c r="O20" t="s">
        <v>44</v>
      </c>
      <c r="P20" t="s">
        <v>128</v>
      </c>
      <c r="Q20" t="s">
        <v>660</v>
      </c>
      <c r="R20" t="s">
        <v>633</v>
      </c>
      <c r="S20" t="s">
        <v>629</v>
      </c>
      <c r="T20" t="s">
        <v>629</v>
      </c>
      <c r="U20" t="s">
        <v>625</v>
      </c>
      <c r="W20" t="s">
        <v>635</v>
      </c>
      <c r="X20" t="s">
        <v>404</v>
      </c>
      <c r="Y20" t="s">
        <v>404</v>
      </c>
      <c r="Z20" t="s">
        <v>32</v>
      </c>
      <c r="AA20">
        <v>3</v>
      </c>
      <c r="AB20">
        <v>7207205200</v>
      </c>
      <c r="AC20">
        <v>209633</v>
      </c>
      <c r="AD20" s="12">
        <f>AE20/1000</f>
        <v>208.98</v>
      </c>
      <c r="AE20" s="6">
        <v>208980</v>
      </c>
      <c r="AF20" s="12">
        <f>AG20/1000</f>
        <v>112.70492999999999</v>
      </c>
      <c r="AG20" s="6">
        <v>112704.93</v>
      </c>
    </row>
    <row r="21" spans="1:33" x14ac:dyDescent="0.25">
      <c r="A21">
        <v>3350</v>
      </c>
      <c r="B21" t="s">
        <v>129</v>
      </c>
      <c r="C21" s="1">
        <v>41375</v>
      </c>
      <c r="D21" s="9">
        <v>2013</v>
      </c>
      <c r="E21" t="s">
        <v>20</v>
      </c>
      <c r="F21">
        <v>7719151227</v>
      </c>
      <c r="G21" t="s">
        <v>114</v>
      </c>
      <c r="H21" t="s">
        <v>115</v>
      </c>
      <c r="J21" t="s">
        <v>116</v>
      </c>
      <c r="K21" t="s">
        <v>117</v>
      </c>
      <c r="M21" t="s">
        <v>21</v>
      </c>
      <c r="N21" t="s">
        <v>46</v>
      </c>
      <c r="O21" t="s">
        <v>87</v>
      </c>
      <c r="P21" t="s">
        <v>118</v>
      </c>
      <c r="Q21" t="s">
        <v>660</v>
      </c>
      <c r="R21" t="s">
        <v>633</v>
      </c>
      <c r="S21" t="s">
        <v>629</v>
      </c>
      <c r="T21" t="s">
        <v>629</v>
      </c>
      <c r="U21" t="s">
        <v>625</v>
      </c>
      <c r="W21" t="s">
        <v>639</v>
      </c>
      <c r="X21" t="s">
        <v>639</v>
      </c>
      <c r="Y21" t="s">
        <v>655</v>
      </c>
      <c r="Z21" t="s">
        <v>34</v>
      </c>
      <c r="AA21">
        <v>6</v>
      </c>
      <c r="AB21">
        <v>7207205200</v>
      </c>
      <c r="AC21">
        <v>711</v>
      </c>
      <c r="AD21" s="12">
        <f>AE21/1000</f>
        <v>0.71099999999999997</v>
      </c>
      <c r="AE21" s="6">
        <v>711</v>
      </c>
      <c r="AF21" s="12">
        <f>AG21/1000</f>
        <v>6.1226000000000003</v>
      </c>
      <c r="AG21" s="6">
        <v>6122.6</v>
      </c>
    </row>
    <row r="22" spans="1:33" x14ac:dyDescent="0.25">
      <c r="A22">
        <v>3361</v>
      </c>
      <c r="B22" t="s">
        <v>130</v>
      </c>
      <c r="C22" s="1">
        <v>41383</v>
      </c>
      <c r="D22" s="9">
        <v>2013</v>
      </c>
      <c r="E22" t="s">
        <v>47</v>
      </c>
      <c r="G22" t="s">
        <v>53</v>
      </c>
      <c r="H22" t="s">
        <v>54</v>
      </c>
      <c r="I22">
        <v>3123155539</v>
      </c>
      <c r="J22" t="s">
        <v>55</v>
      </c>
      <c r="K22" t="s">
        <v>56</v>
      </c>
      <c r="L22" t="s">
        <v>43</v>
      </c>
      <c r="M22" t="s">
        <v>43</v>
      </c>
      <c r="N22" t="s">
        <v>655</v>
      </c>
      <c r="O22" t="s">
        <v>22</v>
      </c>
      <c r="P22" t="s">
        <v>131</v>
      </c>
      <c r="Q22" t="s">
        <v>660</v>
      </c>
      <c r="R22" t="s">
        <v>632</v>
      </c>
      <c r="S22" t="s">
        <v>664</v>
      </c>
      <c r="T22" t="s">
        <v>624</v>
      </c>
      <c r="U22" t="s">
        <v>625</v>
      </c>
      <c r="V22" t="s">
        <v>626</v>
      </c>
      <c r="W22" t="s">
        <v>636</v>
      </c>
      <c r="X22" t="s">
        <v>636</v>
      </c>
      <c r="Y22" t="s">
        <v>655</v>
      </c>
      <c r="Z22" t="s">
        <v>636</v>
      </c>
      <c r="AA22">
        <v>1</v>
      </c>
      <c r="AB22">
        <v>7207111400</v>
      </c>
      <c r="AC22">
        <v>686650</v>
      </c>
      <c r="AD22" s="12">
        <f>AE22/1000</f>
        <v>684.83500000000004</v>
      </c>
      <c r="AE22" s="6">
        <v>684835</v>
      </c>
      <c r="AF22" s="12">
        <f>AG22/1000</f>
        <v>371.84871999999996</v>
      </c>
      <c r="AG22" s="6">
        <v>371848.72</v>
      </c>
    </row>
    <row r="23" spans="1:33" x14ac:dyDescent="0.25">
      <c r="A23">
        <v>3840</v>
      </c>
      <c r="B23" t="s">
        <v>132</v>
      </c>
      <c r="C23" s="1">
        <v>41393</v>
      </c>
      <c r="D23" s="9">
        <v>2013</v>
      </c>
      <c r="E23" t="s">
        <v>47</v>
      </c>
      <c r="G23" t="s">
        <v>53</v>
      </c>
      <c r="H23" t="s">
        <v>54</v>
      </c>
      <c r="I23">
        <v>3123155539</v>
      </c>
      <c r="J23" t="s">
        <v>55</v>
      </c>
      <c r="K23" t="s">
        <v>56</v>
      </c>
      <c r="L23" t="s">
        <v>43</v>
      </c>
      <c r="M23" t="s">
        <v>43</v>
      </c>
      <c r="N23" t="s">
        <v>655</v>
      </c>
      <c r="O23" t="s">
        <v>22</v>
      </c>
      <c r="P23" t="s">
        <v>133</v>
      </c>
      <c r="Q23" t="s">
        <v>660</v>
      </c>
      <c r="R23" t="s">
        <v>632</v>
      </c>
      <c r="S23" t="s">
        <v>664</v>
      </c>
      <c r="T23" t="s">
        <v>624</v>
      </c>
      <c r="U23" t="s">
        <v>625</v>
      </c>
      <c r="V23" t="s">
        <v>626</v>
      </c>
      <c r="W23" t="s">
        <v>636</v>
      </c>
      <c r="X23" t="s">
        <v>636</v>
      </c>
      <c r="Y23" t="s">
        <v>655</v>
      </c>
      <c r="Z23" t="s">
        <v>636</v>
      </c>
      <c r="AA23">
        <v>1</v>
      </c>
      <c r="AB23">
        <v>7207111400</v>
      </c>
      <c r="AC23">
        <v>1171850</v>
      </c>
      <c r="AD23" s="12">
        <f>AE23/1000</f>
        <v>1168.655</v>
      </c>
      <c r="AE23" s="6">
        <v>1168655</v>
      </c>
      <c r="AF23" s="12">
        <f>AG23/1000</f>
        <v>634.90191000000004</v>
      </c>
      <c r="AG23" s="6">
        <v>634901.91</v>
      </c>
    </row>
    <row r="24" spans="1:33" x14ac:dyDescent="0.25">
      <c r="A24">
        <v>4023</v>
      </c>
      <c r="B24" t="s">
        <v>134</v>
      </c>
      <c r="C24" s="1">
        <v>41401</v>
      </c>
      <c r="D24" s="9">
        <v>2013</v>
      </c>
      <c r="E24" t="s">
        <v>47</v>
      </c>
      <c r="G24" t="s">
        <v>135</v>
      </c>
      <c r="H24" t="s">
        <v>136</v>
      </c>
      <c r="I24">
        <v>5904007312</v>
      </c>
      <c r="J24" t="s">
        <v>137</v>
      </c>
      <c r="K24" t="s">
        <v>138</v>
      </c>
      <c r="L24" t="s">
        <v>39</v>
      </c>
      <c r="M24" t="s">
        <v>39</v>
      </c>
      <c r="N24" t="s">
        <v>655</v>
      </c>
      <c r="O24" t="s">
        <v>22</v>
      </c>
      <c r="P24" t="s">
        <v>139</v>
      </c>
      <c r="Q24" t="s">
        <v>660</v>
      </c>
      <c r="R24" t="s">
        <v>632</v>
      </c>
      <c r="S24" t="s">
        <v>664</v>
      </c>
      <c r="T24" t="s">
        <v>624</v>
      </c>
      <c r="U24" t="s">
        <v>625</v>
      </c>
      <c r="V24" t="s">
        <v>626</v>
      </c>
      <c r="W24" t="s">
        <v>140</v>
      </c>
      <c r="X24" t="s">
        <v>140</v>
      </c>
      <c r="Y24" t="s">
        <v>655</v>
      </c>
      <c r="Z24" t="s">
        <v>34</v>
      </c>
      <c r="AA24">
        <v>1</v>
      </c>
      <c r="AB24">
        <v>7207111400</v>
      </c>
      <c r="AC24">
        <v>2000</v>
      </c>
      <c r="AD24" s="12">
        <f>AE24/1000</f>
        <v>2</v>
      </c>
      <c r="AE24" s="6">
        <v>2000</v>
      </c>
      <c r="AF24" s="12">
        <f>AG24/1000</f>
        <v>5.8618000000000006</v>
      </c>
      <c r="AG24" s="6">
        <v>5861.8</v>
      </c>
    </row>
    <row r="25" spans="1:33" x14ac:dyDescent="0.25">
      <c r="A25">
        <v>4786</v>
      </c>
      <c r="B25" t="s">
        <v>148</v>
      </c>
      <c r="C25" s="1">
        <v>41431</v>
      </c>
      <c r="D25" s="9">
        <v>2013</v>
      </c>
      <c r="E25" t="s">
        <v>47</v>
      </c>
      <c r="G25" t="s">
        <v>53</v>
      </c>
      <c r="H25" t="s">
        <v>54</v>
      </c>
      <c r="I25">
        <v>3123155539</v>
      </c>
      <c r="J25" t="s">
        <v>55</v>
      </c>
      <c r="K25" t="s">
        <v>56</v>
      </c>
      <c r="L25" t="s">
        <v>43</v>
      </c>
      <c r="M25" t="s">
        <v>43</v>
      </c>
      <c r="N25" t="s">
        <v>655</v>
      </c>
      <c r="O25" t="s">
        <v>22</v>
      </c>
      <c r="P25" t="s">
        <v>603</v>
      </c>
      <c r="Q25" t="s">
        <v>660</v>
      </c>
      <c r="R25" t="s">
        <v>632</v>
      </c>
      <c r="S25" t="s">
        <v>664</v>
      </c>
      <c r="T25" t="s">
        <v>624</v>
      </c>
      <c r="U25" t="s">
        <v>625</v>
      </c>
      <c r="V25" t="s">
        <v>626</v>
      </c>
      <c r="W25" t="s">
        <v>636</v>
      </c>
      <c r="X25" t="s">
        <v>636</v>
      </c>
      <c r="Y25" t="s">
        <v>655</v>
      </c>
      <c r="Z25" t="s">
        <v>636</v>
      </c>
      <c r="AA25">
        <v>1</v>
      </c>
      <c r="AB25">
        <v>7207111400</v>
      </c>
      <c r="AC25">
        <v>1434550</v>
      </c>
      <c r="AD25" s="12">
        <f>AE25/1000</f>
        <v>1430.665</v>
      </c>
      <c r="AE25" s="6">
        <v>1430665</v>
      </c>
      <c r="AF25" s="12">
        <f>AG25/1000</f>
        <v>777.08465000000001</v>
      </c>
      <c r="AG25" s="6">
        <v>777084.65</v>
      </c>
    </row>
    <row r="26" spans="1:33" x14ac:dyDescent="0.25">
      <c r="A26">
        <v>4943</v>
      </c>
      <c r="B26" t="s">
        <v>149</v>
      </c>
      <c r="C26" s="1">
        <v>41430</v>
      </c>
      <c r="D26" s="9">
        <v>2013</v>
      </c>
      <c r="E26" t="s">
        <v>20</v>
      </c>
      <c r="F26">
        <v>3128005752</v>
      </c>
      <c r="G26" t="s">
        <v>29</v>
      </c>
      <c r="H26" t="s">
        <v>30</v>
      </c>
      <c r="J26" t="s">
        <v>95</v>
      </c>
      <c r="K26" t="s">
        <v>42</v>
      </c>
      <c r="M26" t="s">
        <v>21</v>
      </c>
      <c r="N26" t="s">
        <v>43</v>
      </c>
      <c r="O26" t="s">
        <v>44</v>
      </c>
      <c r="P26" t="s">
        <v>150</v>
      </c>
      <c r="Q26" t="s">
        <v>660</v>
      </c>
      <c r="R26" t="s">
        <v>633</v>
      </c>
      <c r="S26" t="s">
        <v>629</v>
      </c>
      <c r="T26" t="s">
        <v>629</v>
      </c>
      <c r="U26" t="s">
        <v>625</v>
      </c>
      <c r="W26" t="s">
        <v>635</v>
      </c>
      <c r="X26" t="s">
        <v>404</v>
      </c>
      <c r="Y26" t="s">
        <v>404</v>
      </c>
      <c r="Z26" t="s">
        <v>32</v>
      </c>
      <c r="AA26">
        <v>2</v>
      </c>
      <c r="AB26">
        <v>7207205200</v>
      </c>
      <c r="AC26">
        <v>227625</v>
      </c>
      <c r="AD26" s="12">
        <f>AE26/1000</f>
        <v>224.7</v>
      </c>
      <c r="AE26" s="6">
        <v>224700</v>
      </c>
      <c r="AF26" s="12">
        <f>AG26/1000</f>
        <v>111.71657</v>
      </c>
      <c r="AG26" s="6">
        <v>111716.57</v>
      </c>
    </row>
    <row r="27" spans="1:33" x14ac:dyDescent="0.25">
      <c r="A27">
        <v>5366</v>
      </c>
      <c r="B27" t="s">
        <v>151</v>
      </c>
      <c r="C27" s="1">
        <v>41441</v>
      </c>
      <c r="D27" s="9">
        <v>2013</v>
      </c>
      <c r="E27" t="s">
        <v>20</v>
      </c>
      <c r="F27">
        <v>3128005752</v>
      </c>
      <c r="G27" t="s">
        <v>29</v>
      </c>
      <c r="H27" t="s">
        <v>30</v>
      </c>
      <c r="J27" t="s">
        <v>95</v>
      </c>
      <c r="K27" t="s">
        <v>42</v>
      </c>
      <c r="M27" t="s">
        <v>21</v>
      </c>
      <c r="N27" t="s">
        <v>43</v>
      </c>
      <c r="O27" t="s">
        <v>44</v>
      </c>
      <c r="P27" t="s">
        <v>152</v>
      </c>
      <c r="Q27" t="s">
        <v>660</v>
      </c>
      <c r="R27" t="s">
        <v>633</v>
      </c>
      <c r="S27" t="s">
        <v>629</v>
      </c>
      <c r="T27" t="s">
        <v>629</v>
      </c>
      <c r="U27" t="s">
        <v>625</v>
      </c>
      <c r="W27" t="s">
        <v>634</v>
      </c>
      <c r="X27" t="s">
        <v>404</v>
      </c>
      <c r="Y27" t="s">
        <v>404</v>
      </c>
      <c r="Z27" t="s">
        <v>32</v>
      </c>
      <c r="AA27">
        <v>2</v>
      </c>
      <c r="AB27">
        <v>7207205200</v>
      </c>
      <c r="AC27">
        <v>157015</v>
      </c>
      <c r="AD27" s="12">
        <f>AE27/1000</f>
        <v>155</v>
      </c>
      <c r="AE27" s="6">
        <v>155000</v>
      </c>
      <c r="AF27" s="12">
        <f>AG27/1000</f>
        <v>90.006190000000004</v>
      </c>
      <c r="AG27" s="6">
        <v>90006.19</v>
      </c>
    </row>
    <row r="28" spans="1:33" x14ac:dyDescent="0.25">
      <c r="A28">
        <v>5385</v>
      </c>
      <c r="B28" t="s">
        <v>153</v>
      </c>
      <c r="C28" s="1">
        <v>41451</v>
      </c>
      <c r="D28" s="9">
        <v>2013</v>
      </c>
      <c r="E28" t="s">
        <v>47</v>
      </c>
      <c r="G28" t="s">
        <v>154</v>
      </c>
      <c r="H28" t="s">
        <v>155</v>
      </c>
      <c r="I28">
        <v>2538122955</v>
      </c>
      <c r="J28" t="s">
        <v>156</v>
      </c>
      <c r="K28" t="s">
        <v>157</v>
      </c>
      <c r="L28" t="s">
        <v>60</v>
      </c>
      <c r="M28" t="s">
        <v>60</v>
      </c>
      <c r="N28" t="s">
        <v>655</v>
      </c>
      <c r="O28" t="s">
        <v>22</v>
      </c>
      <c r="P28" t="s">
        <v>158</v>
      </c>
      <c r="Q28" t="s">
        <v>660</v>
      </c>
      <c r="R28" t="s">
        <v>632</v>
      </c>
      <c r="S28" t="s">
        <v>664</v>
      </c>
      <c r="T28" t="s">
        <v>624</v>
      </c>
      <c r="U28" t="s">
        <v>625</v>
      </c>
      <c r="V28" t="s">
        <v>626</v>
      </c>
      <c r="W28" t="s">
        <v>641</v>
      </c>
      <c r="X28" t="s">
        <v>641</v>
      </c>
      <c r="Y28" t="s">
        <v>655</v>
      </c>
      <c r="Z28" t="s">
        <v>34</v>
      </c>
      <c r="AA28">
        <v>3</v>
      </c>
      <c r="AB28">
        <v>7207111400</v>
      </c>
      <c r="AC28">
        <v>1985</v>
      </c>
      <c r="AD28" s="12">
        <f>AE28/1000</f>
        <v>1.98</v>
      </c>
      <c r="AE28" s="6">
        <v>1980</v>
      </c>
      <c r="AF28" s="12">
        <f>AG28/1000</f>
        <v>1.1993399999999999</v>
      </c>
      <c r="AG28" s="6">
        <v>1199.3399999999999</v>
      </c>
    </row>
    <row r="29" spans="1:33" x14ac:dyDescent="0.25">
      <c r="A29">
        <v>5536</v>
      </c>
      <c r="B29" t="s">
        <v>159</v>
      </c>
      <c r="C29" s="1">
        <v>41447</v>
      </c>
      <c r="D29" s="9">
        <v>2013</v>
      </c>
      <c r="E29" t="s">
        <v>20</v>
      </c>
      <c r="F29">
        <v>3128005752</v>
      </c>
      <c r="G29" t="s">
        <v>29</v>
      </c>
      <c r="H29" t="s">
        <v>30</v>
      </c>
      <c r="J29" t="s">
        <v>95</v>
      </c>
      <c r="K29" t="s">
        <v>42</v>
      </c>
      <c r="M29" t="s">
        <v>21</v>
      </c>
      <c r="N29" t="s">
        <v>43</v>
      </c>
      <c r="O29" t="s">
        <v>44</v>
      </c>
      <c r="P29" t="s">
        <v>160</v>
      </c>
      <c r="Q29" t="s">
        <v>660</v>
      </c>
      <c r="R29" t="s">
        <v>633</v>
      </c>
      <c r="S29" t="s">
        <v>629</v>
      </c>
      <c r="T29" t="s">
        <v>629</v>
      </c>
      <c r="U29" t="s">
        <v>625</v>
      </c>
      <c r="W29" t="s">
        <v>634</v>
      </c>
      <c r="X29" t="s">
        <v>404</v>
      </c>
      <c r="Y29" t="s">
        <v>404</v>
      </c>
      <c r="Z29" t="s">
        <v>32</v>
      </c>
      <c r="AA29">
        <v>1</v>
      </c>
      <c r="AB29">
        <v>7207205200</v>
      </c>
      <c r="AC29">
        <v>298000</v>
      </c>
      <c r="AD29" s="12">
        <f>AE29/1000</f>
        <v>294.16000000000003</v>
      </c>
      <c r="AE29" s="6">
        <v>294160</v>
      </c>
      <c r="AF29" s="12">
        <f>AG29/1000</f>
        <v>173.45454000000001</v>
      </c>
      <c r="AG29" s="6">
        <v>173454.54</v>
      </c>
    </row>
    <row r="30" spans="1:33" x14ac:dyDescent="0.25">
      <c r="A30">
        <v>5541</v>
      </c>
      <c r="B30" t="s">
        <v>161</v>
      </c>
      <c r="C30" s="1">
        <v>41452</v>
      </c>
      <c r="D30" s="9">
        <v>2013</v>
      </c>
      <c r="E30" t="s">
        <v>47</v>
      </c>
      <c r="G30" t="s">
        <v>53</v>
      </c>
      <c r="H30" t="s">
        <v>54</v>
      </c>
      <c r="I30">
        <v>3123155539</v>
      </c>
      <c r="J30" t="s">
        <v>55</v>
      </c>
      <c r="K30" t="s">
        <v>56</v>
      </c>
      <c r="L30" t="s">
        <v>43</v>
      </c>
      <c r="M30" t="s">
        <v>43</v>
      </c>
      <c r="N30" t="s">
        <v>655</v>
      </c>
      <c r="O30" t="s">
        <v>22</v>
      </c>
      <c r="P30" t="s">
        <v>162</v>
      </c>
      <c r="Q30" t="s">
        <v>660</v>
      </c>
      <c r="R30" t="s">
        <v>632</v>
      </c>
      <c r="S30" t="s">
        <v>664</v>
      </c>
      <c r="T30" t="s">
        <v>624</v>
      </c>
      <c r="U30" t="s">
        <v>625</v>
      </c>
      <c r="V30" t="s">
        <v>626</v>
      </c>
      <c r="W30" t="s">
        <v>636</v>
      </c>
      <c r="X30" t="s">
        <v>636</v>
      </c>
      <c r="Y30" t="s">
        <v>655</v>
      </c>
      <c r="Z30" t="s">
        <v>636</v>
      </c>
      <c r="AA30">
        <v>1</v>
      </c>
      <c r="AB30">
        <v>7207111400</v>
      </c>
      <c r="AC30">
        <v>682000</v>
      </c>
      <c r="AD30" s="12">
        <f>AE30/1000</f>
        <v>680.14</v>
      </c>
      <c r="AE30" s="6">
        <v>680140</v>
      </c>
      <c r="AF30" s="12">
        <f>AG30/1000</f>
        <v>368.98320000000001</v>
      </c>
      <c r="AG30" s="6">
        <v>368983.2</v>
      </c>
    </row>
    <row r="31" spans="1:33" x14ac:dyDescent="0.25">
      <c r="A31">
        <v>5939</v>
      </c>
      <c r="B31" t="s">
        <v>164</v>
      </c>
      <c r="C31" s="1">
        <v>41459</v>
      </c>
      <c r="D31" s="9">
        <v>2013</v>
      </c>
      <c r="E31" t="s">
        <v>20</v>
      </c>
      <c r="F31">
        <v>3128005752</v>
      </c>
      <c r="G31" t="s">
        <v>29</v>
      </c>
      <c r="H31" t="s">
        <v>30</v>
      </c>
      <c r="J31" t="s">
        <v>95</v>
      </c>
      <c r="K31" t="s">
        <v>42</v>
      </c>
      <c r="M31" t="s">
        <v>21</v>
      </c>
      <c r="N31" t="s">
        <v>43</v>
      </c>
      <c r="O31" t="s">
        <v>44</v>
      </c>
      <c r="P31" t="s">
        <v>165</v>
      </c>
      <c r="Q31" t="s">
        <v>660</v>
      </c>
      <c r="R31" t="s">
        <v>633</v>
      </c>
      <c r="S31" t="s">
        <v>629</v>
      </c>
      <c r="T31" t="s">
        <v>629</v>
      </c>
      <c r="U31" t="s">
        <v>625</v>
      </c>
      <c r="W31" t="s">
        <v>634</v>
      </c>
      <c r="X31" t="s">
        <v>404</v>
      </c>
      <c r="Y31" t="s">
        <v>404</v>
      </c>
      <c r="Z31" t="s">
        <v>32</v>
      </c>
      <c r="AA31">
        <v>2</v>
      </c>
      <c r="AB31">
        <v>7207205200</v>
      </c>
      <c r="AC31">
        <v>143494</v>
      </c>
      <c r="AD31" s="12">
        <f>AE31/1000</f>
        <v>143.01</v>
      </c>
      <c r="AE31" s="6">
        <v>143010</v>
      </c>
      <c r="AF31" s="12">
        <f>AG31/1000</f>
        <v>79.53067999999999</v>
      </c>
      <c r="AG31" s="6">
        <v>79530.679999999993</v>
      </c>
    </row>
    <row r="32" spans="1:33" x14ac:dyDescent="0.25">
      <c r="A32">
        <v>5940</v>
      </c>
      <c r="B32" t="s">
        <v>166</v>
      </c>
      <c r="C32" s="1">
        <v>41459</v>
      </c>
      <c r="D32" s="9">
        <v>2013</v>
      </c>
      <c r="E32" t="s">
        <v>20</v>
      </c>
      <c r="F32">
        <v>3128005752</v>
      </c>
      <c r="G32" t="s">
        <v>29</v>
      </c>
      <c r="H32" t="s">
        <v>30</v>
      </c>
      <c r="J32" t="s">
        <v>95</v>
      </c>
      <c r="K32" t="s">
        <v>42</v>
      </c>
      <c r="M32" t="s">
        <v>21</v>
      </c>
      <c r="N32" t="s">
        <v>43</v>
      </c>
      <c r="O32" t="s">
        <v>44</v>
      </c>
      <c r="P32" t="s">
        <v>167</v>
      </c>
      <c r="Q32" t="s">
        <v>660</v>
      </c>
      <c r="R32" t="s">
        <v>633</v>
      </c>
      <c r="S32" t="s">
        <v>629</v>
      </c>
      <c r="T32" t="s">
        <v>629</v>
      </c>
      <c r="U32" t="s">
        <v>625</v>
      </c>
      <c r="W32" t="s">
        <v>634</v>
      </c>
      <c r="X32" t="s">
        <v>404</v>
      </c>
      <c r="Y32" t="s">
        <v>404</v>
      </c>
      <c r="Z32" t="s">
        <v>32</v>
      </c>
      <c r="AA32">
        <v>1</v>
      </c>
      <c r="AB32">
        <v>7207205200</v>
      </c>
      <c r="AC32">
        <v>288814</v>
      </c>
      <c r="AD32" s="12">
        <f>AE32/1000</f>
        <v>287.88</v>
      </c>
      <c r="AE32" s="6">
        <v>287880</v>
      </c>
      <c r="AF32" s="12">
        <f>AG32/1000</f>
        <v>167.37586999999999</v>
      </c>
      <c r="AG32" s="6">
        <v>167375.87</v>
      </c>
    </row>
    <row r="33" spans="1:33" x14ac:dyDescent="0.25">
      <c r="A33">
        <v>6097</v>
      </c>
      <c r="B33" t="s">
        <v>169</v>
      </c>
      <c r="C33" s="1">
        <v>41466</v>
      </c>
      <c r="D33" s="9">
        <v>2013</v>
      </c>
      <c r="E33" t="s">
        <v>20</v>
      </c>
      <c r="F33">
        <v>7719151227</v>
      </c>
      <c r="G33" t="s">
        <v>114</v>
      </c>
      <c r="H33" t="s">
        <v>115</v>
      </c>
      <c r="J33" t="s">
        <v>170</v>
      </c>
      <c r="K33" t="s">
        <v>171</v>
      </c>
      <c r="M33" t="s">
        <v>21</v>
      </c>
      <c r="N33" t="s">
        <v>46</v>
      </c>
      <c r="O33" t="s">
        <v>87</v>
      </c>
      <c r="P33" t="s">
        <v>172</v>
      </c>
      <c r="Q33" t="s">
        <v>660</v>
      </c>
      <c r="R33" t="s">
        <v>633</v>
      </c>
      <c r="S33" t="s">
        <v>629</v>
      </c>
      <c r="T33" t="s">
        <v>629</v>
      </c>
      <c r="U33" t="s">
        <v>625</v>
      </c>
      <c r="W33" t="s">
        <v>639</v>
      </c>
      <c r="X33" t="s">
        <v>639</v>
      </c>
      <c r="Y33" t="s">
        <v>655</v>
      </c>
      <c r="Z33" t="s">
        <v>34</v>
      </c>
      <c r="AA33">
        <v>1</v>
      </c>
      <c r="AB33">
        <v>7207205200</v>
      </c>
      <c r="AC33">
        <v>931</v>
      </c>
      <c r="AD33" s="12">
        <f>AE33/1000</f>
        <v>0.876</v>
      </c>
      <c r="AE33" s="6">
        <v>876</v>
      </c>
      <c r="AF33" s="12">
        <f>AG33/1000</f>
        <v>7.4123199999999994</v>
      </c>
      <c r="AG33" s="6">
        <v>7412.32</v>
      </c>
    </row>
    <row r="34" spans="1:33" x14ac:dyDescent="0.25">
      <c r="A34">
        <v>6499</v>
      </c>
      <c r="B34" t="s">
        <v>173</v>
      </c>
      <c r="C34" s="1">
        <v>41477</v>
      </c>
      <c r="D34" s="9">
        <v>2013</v>
      </c>
      <c r="E34" t="s">
        <v>20</v>
      </c>
      <c r="F34">
        <v>3128005752</v>
      </c>
      <c r="G34" t="s">
        <v>29</v>
      </c>
      <c r="H34" t="s">
        <v>30</v>
      </c>
      <c r="J34" t="s">
        <v>95</v>
      </c>
      <c r="K34" t="s">
        <v>42</v>
      </c>
      <c r="M34" t="s">
        <v>21</v>
      </c>
      <c r="N34" t="s">
        <v>43</v>
      </c>
      <c r="O34" t="s">
        <v>44</v>
      </c>
      <c r="P34" t="s">
        <v>174</v>
      </c>
      <c r="Q34" t="s">
        <v>660</v>
      </c>
      <c r="R34" t="s">
        <v>633</v>
      </c>
      <c r="S34" t="s">
        <v>629</v>
      </c>
      <c r="T34" t="s">
        <v>629</v>
      </c>
      <c r="U34" t="s">
        <v>625</v>
      </c>
      <c r="W34" t="s">
        <v>635</v>
      </c>
      <c r="X34" t="s">
        <v>404</v>
      </c>
      <c r="Y34" t="s">
        <v>404</v>
      </c>
      <c r="Z34" t="s">
        <v>32</v>
      </c>
      <c r="AA34">
        <v>2</v>
      </c>
      <c r="AB34">
        <v>7207205200</v>
      </c>
      <c r="AC34">
        <v>217404</v>
      </c>
      <c r="AD34" s="12">
        <f>AE34/1000</f>
        <v>216.8</v>
      </c>
      <c r="AE34" s="6">
        <v>216800</v>
      </c>
      <c r="AF34" s="12">
        <f>AG34/1000</f>
        <v>105.86327</v>
      </c>
      <c r="AG34" s="6">
        <v>105863.27</v>
      </c>
    </row>
    <row r="35" spans="1:33" x14ac:dyDescent="0.25">
      <c r="A35">
        <v>7415</v>
      </c>
      <c r="B35" t="s">
        <v>175</v>
      </c>
      <c r="C35" s="1">
        <v>41508</v>
      </c>
      <c r="D35" s="9">
        <v>2013</v>
      </c>
      <c r="E35" t="s">
        <v>47</v>
      </c>
      <c r="G35" t="s">
        <v>53</v>
      </c>
      <c r="H35" t="s">
        <v>54</v>
      </c>
      <c r="I35">
        <v>3123155539</v>
      </c>
      <c r="J35" t="s">
        <v>176</v>
      </c>
      <c r="K35" t="s">
        <v>146</v>
      </c>
      <c r="L35" t="s">
        <v>43</v>
      </c>
      <c r="M35" t="s">
        <v>43</v>
      </c>
      <c r="N35" t="s">
        <v>655</v>
      </c>
      <c r="O35" t="s">
        <v>22</v>
      </c>
      <c r="P35" t="s">
        <v>177</v>
      </c>
      <c r="Q35" t="s">
        <v>660</v>
      </c>
      <c r="R35" t="s">
        <v>632</v>
      </c>
      <c r="S35" t="s">
        <v>664</v>
      </c>
      <c r="T35" t="s">
        <v>624</v>
      </c>
      <c r="U35" t="s">
        <v>625</v>
      </c>
      <c r="V35" t="s">
        <v>626</v>
      </c>
      <c r="W35" t="s">
        <v>636</v>
      </c>
      <c r="X35" t="s">
        <v>636</v>
      </c>
      <c r="Y35" t="s">
        <v>655</v>
      </c>
      <c r="Z35" t="s">
        <v>636</v>
      </c>
      <c r="AA35">
        <v>1</v>
      </c>
      <c r="AB35">
        <v>7207111400</v>
      </c>
      <c r="AC35">
        <v>250600</v>
      </c>
      <c r="AD35" s="12">
        <f>AE35/1000</f>
        <v>249.92500000000001</v>
      </c>
      <c r="AE35" s="6">
        <v>249925</v>
      </c>
      <c r="AF35" s="12">
        <f>AG35/1000</f>
        <v>134.10912999999999</v>
      </c>
      <c r="AG35" s="6">
        <v>134109.13</v>
      </c>
    </row>
    <row r="36" spans="1:33" x14ac:dyDescent="0.25">
      <c r="A36">
        <v>7447</v>
      </c>
      <c r="B36" t="s">
        <v>178</v>
      </c>
      <c r="C36" s="1">
        <v>41509</v>
      </c>
      <c r="D36" s="9">
        <v>2013</v>
      </c>
      <c r="E36" t="s">
        <v>20</v>
      </c>
      <c r="F36">
        <v>7404037136</v>
      </c>
      <c r="G36" t="s">
        <v>75</v>
      </c>
      <c r="H36" t="s">
        <v>145</v>
      </c>
      <c r="J36" t="s">
        <v>89</v>
      </c>
      <c r="K36" t="s">
        <v>179</v>
      </c>
      <c r="M36" t="s">
        <v>21</v>
      </c>
      <c r="N36" t="s">
        <v>39</v>
      </c>
      <c r="O36" t="s">
        <v>22</v>
      </c>
      <c r="P36" t="s">
        <v>180</v>
      </c>
      <c r="Q36" t="s">
        <v>660</v>
      </c>
      <c r="R36" t="s">
        <v>632</v>
      </c>
      <c r="S36" t="s">
        <v>664</v>
      </c>
      <c r="T36" t="s">
        <v>624</v>
      </c>
      <c r="U36" t="s">
        <v>625</v>
      </c>
      <c r="V36" t="s">
        <v>626</v>
      </c>
      <c r="W36" t="s">
        <v>640</v>
      </c>
      <c r="X36" t="s">
        <v>645</v>
      </c>
      <c r="Y36" t="s">
        <v>645</v>
      </c>
      <c r="Z36" t="s">
        <v>76</v>
      </c>
      <c r="AA36">
        <v>1</v>
      </c>
      <c r="AB36">
        <v>7207111400</v>
      </c>
      <c r="AC36">
        <v>20885</v>
      </c>
      <c r="AD36" s="12">
        <f>AE36/1000</f>
        <v>20.75</v>
      </c>
      <c r="AE36" s="6">
        <v>20750</v>
      </c>
      <c r="AF36" s="12">
        <f>AG36/1000</f>
        <v>14.467219999999999</v>
      </c>
      <c r="AG36" s="6">
        <v>14467.22</v>
      </c>
    </row>
    <row r="37" spans="1:33" x14ac:dyDescent="0.25">
      <c r="A37">
        <v>7648</v>
      </c>
      <c r="B37" t="s">
        <v>181</v>
      </c>
      <c r="C37" s="1">
        <v>41514</v>
      </c>
      <c r="D37" s="9">
        <v>2013</v>
      </c>
      <c r="E37" t="s">
        <v>20</v>
      </c>
      <c r="F37">
        <v>7404037136</v>
      </c>
      <c r="G37" t="s">
        <v>75</v>
      </c>
      <c r="H37" t="s">
        <v>145</v>
      </c>
      <c r="J37" t="s">
        <v>89</v>
      </c>
      <c r="K37" t="s">
        <v>179</v>
      </c>
      <c r="M37" t="s">
        <v>21</v>
      </c>
      <c r="N37" t="s">
        <v>39</v>
      </c>
      <c r="O37" t="s">
        <v>22</v>
      </c>
      <c r="P37" t="s">
        <v>180</v>
      </c>
      <c r="Q37" t="s">
        <v>660</v>
      </c>
      <c r="R37" t="s">
        <v>632</v>
      </c>
      <c r="S37" t="s">
        <v>664</v>
      </c>
      <c r="T37" t="s">
        <v>624</v>
      </c>
      <c r="U37" t="s">
        <v>625</v>
      </c>
      <c r="V37" t="s">
        <v>626</v>
      </c>
      <c r="W37" t="s">
        <v>640</v>
      </c>
      <c r="X37" t="s">
        <v>645</v>
      </c>
      <c r="Y37" t="s">
        <v>645</v>
      </c>
      <c r="Z37" t="s">
        <v>76</v>
      </c>
      <c r="AA37">
        <v>1</v>
      </c>
      <c r="AB37">
        <v>7207111400</v>
      </c>
      <c r="AC37">
        <v>20955</v>
      </c>
      <c r="AD37" s="12">
        <f>AE37/1000</f>
        <v>20.79</v>
      </c>
      <c r="AE37" s="6">
        <v>20790</v>
      </c>
      <c r="AF37" s="12">
        <f>AG37/1000</f>
        <v>14.520020000000001</v>
      </c>
      <c r="AG37" s="6">
        <v>14520.02</v>
      </c>
    </row>
    <row r="38" spans="1:33" x14ac:dyDescent="0.25">
      <c r="A38">
        <v>8071</v>
      </c>
      <c r="B38" t="s">
        <v>183</v>
      </c>
      <c r="C38" s="1">
        <v>41537</v>
      </c>
      <c r="D38" s="9">
        <v>2013</v>
      </c>
      <c r="E38" t="s">
        <v>20</v>
      </c>
      <c r="F38">
        <v>7404037136</v>
      </c>
      <c r="G38" t="s">
        <v>75</v>
      </c>
      <c r="H38" t="s">
        <v>145</v>
      </c>
      <c r="J38" t="s">
        <v>89</v>
      </c>
      <c r="K38" t="s">
        <v>184</v>
      </c>
      <c r="M38" t="s">
        <v>21</v>
      </c>
      <c r="N38" t="s">
        <v>39</v>
      </c>
      <c r="O38" t="s">
        <v>22</v>
      </c>
      <c r="P38" t="s">
        <v>180</v>
      </c>
      <c r="Q38" t="s">
        <v>660</v>
      </c>
      <c r="R38" t="s">
        <v>632</v>
      </c>
      <c r="S38" t="s">
        <v>664</v>
      </c>
      <c r="T38" t="s">
        <v>624</v>
      </c>
      <c r="U38" t="s">
        <v>625</v>
      </c>
      <c r="V38" t="s">
        <v>626</v>
      </c>
      <c r="W38" t="s">
        <v>640</v>
      </c>
      <c r="X38" t="s">
        <v>645</v>
      </c>
      <c r="Y38" t="s">
        <v>645</v>
      </c>
      <c r="Z38" t="s">
        <v>76</v>
      </c>
      <c r="AA38">
        <v>1</v>
      </c>
      <c r="AB38">
        <v>7207111400</v>
      </c>
      <c r="AC38">
        <v>19755</v>
      </c>
      <c r="AD38" s="12">
        <f>AE38/1000</f>
        <v>19.68</v>
      </c>
      <c r="AE38" s="6">
        <v>19680</v>
      </c>
      <c r="AF38" s="12">
        <f>AG38/1000</f>
        <v>14.009409999999999</v>
      </c>
      <c r="AG38" s="6">
        <v>14009.41</v>
      </c>
    </row>
    <row r="39" spans="1:33" x14ac:dyDescent="0.25">
      <c r="A39">
        <v>8072</v>
      </c>
      <c r="B39" t="s">
        <v>185</v>
      </c>
      <c r="C39" s="1">
        <v>41537</v>
      </c>
      <c r="D39" s="9">
        <v>2013</v>
      </c>
      <c r="E39" t="s">
        <v>20</v>
      </c>
      <c r="F39">
        <v>7404037136</v>
      </c>
      <c r="G39" t="s">
        <v>75</v>
      </c>
      <c r="H39" t="s">
        <v>145</v>
      </c>
      <c r="J39" t="s">
        <v>89</v>
      </c>
      <c r="K39" t="s">
        <v>184</v>
      </c>
      <c r="M39" t="s">
        <v>21</v>
      </c>
      <c r="N39" t="s">
        <v>39</v>
      </c>
      <c r="O39" t="s">
        <v>22</v>
      </c>
      <c r="P39" t="s">
        <v>180</v>
      </c>
      <c r="Q39" t="s">
        <v>660</v>
      </c>
      <c r="R39" t="s">
        <v>632</v>
      </c>
      <c r="S39" t="s">
        <v>664</v>
      </c>
      <c r="T39" t="s">
        <v>624</v>
      </c>
      <c r="U39" t="s">
        <v>625</v>
      </c>
      <c r="V39" t="s">
        <v>626</v>
      </c>
      <c r="W39" t="s">
        <v>640</v>
      </c>
      <c r="X39" t="s">
        <v>645</v>
      </c>
      <c r="Y39" t="s">
        <v>645</v>
      </c>
      <c r="Z39" t="s">
        <v>76</v>
      </c>
      <c r="AA39">
        <v>1</v>
      </c>
      <c r="AB39">
        <v>7207111400</v>
      </c>
      <c r="AC39">
        <v>20990</v>
      </c>
      <c r="AD39" s="12">
        <f>AE39/1000</f>
        <v>20.87</v>
      </c>
      <c r="AE39" s="6">
        <v>20870</v>
      </c>
      <c r="AF39" s="12">
        <f>AG39/1000</f>
        <v>14.75015</v>
      </c>
      <c r="AG39" s="6">
        <v>14750.15</v>
      </c>
    </row>
    <row r="40" spans="1:33" x14ac:dyDescent="0.25">
      <c r="A40">
        <v>8075</v>
      </c>
      <c r="B40" t="s">
        <v>186</v>
      </c>
      <c r="C40" s="1">
        <v>41536</v>
      </c>
      <c r="D40" s="9">
        <v>2013</v>
      </c>
      <c r="E40" t="s">
        <v>20</v>
      </c>
      <c r="F40">
        <v>7404037136</v>
      </c>
      <c r="G40" t="s">
        <v>75</v>
      </c>
      <c r="H40" t="s">
        <v>145</v>
      </c>
      <c r="J40" t="s">
        <v>89</v>
      </c>
      <c r="K40" t="s">
        <v>184</v>
      </c>
      <c r="M40" t="s">
        <v>21</v>
      </c>
      <c r="N40" t="s">
        <v>39</v>
      </c>
      <c r="O40" t="s">
        <v>22</v>
      </c>
      <c r="P40" t="s">
        <v>180</v>
      </c>
      <c r="Q40" t="s">
        <v>660</v>
      </c>
      <c r="R40" t="s">
        <v>632</v>
      </c>
      <c r="S40" t="s">
        <v>664</v>
      </c>
      <c r="T40" t="s">
        <v>624</v>
      </c>
      <c r="U40" t="s">
        <v>625</v>
      </c>
      <c r="V40" t="s">
        <v>626</v>
      </c>
      <c r="W40" t="s">
        <v>640</v>
      </c>
      <c r="X40" t="s">
        <v>645</v>
      </c>
      <c r="Y40" t="s">
        <v>645</v>
      </c>
      <c r="Z40" t="s">
        <v>76</v>
      </c>
      <c r="AA40">
        <v>1</v>
      </c>
      <c r="AB40">
        <v>7207111400</v>
      </c>
      <c r="AC40">
        <v>21065</v>
      </c>
      <c r="AD40" s="12">
        <f>AE40/1000</f>
        <v>20.93</v>
      </c>
      <c r="AE40" s="6">
        <v>20930</v>
      </c>
      <c r="AF40" s="12">
        <f>AG40/1000</f>
        <v>14.598450000000001</v>
      </c>
      <c r="AG40" s="6">
        <v>14598.45</v>
      </c>
    </row>
    <row r="41" spans="1:33" x14ac:dyDescent="0.25">
      <c r="A41">
        <v>8076</v>
      </c>
      <c r="B41" t="s">
        <v>187</v>
      </c>
      <c r="C41" s="1">
        <v>41536</v>
      </c>
      <c r="D41" s="9">
        <v>2013</v>
      </c>
      <c r="E41" t="s">
        <v>20</v>
      </c>
      <c r="F41">
        <v>7404037136</v>
      </c>
      <c r="G41" t="s">
        <v>75</v>
      </c>
      <c r="H41" t="s">
        <v>145</v>
      </c>
      <c r="J41" t="s">
        <v>89</v>
      </c>
      <c r="K41" t="s">
        <v>184</v>
      </c>
      <c r="M41" t="s">
        <v>21</v>
      </c>
      <c r="N41" t="s">
        <v>39</v>
      </c>
      <c r="O41" t="s">
        <v>22</v>
      </c>
      <c r="P41" t="s">
        <v>180</v>
      </c>
      <c r="Q41" t="s">
        <v>660</v>
      </c>
      <c r="R41" t="s">
        <v>632</v>
      </c>
      <c r="S41" t="s">
        <v>664</v>
      </c>
      <c r="T41" t="s">
        <v>624</v>
      </c>
      <c r="U41" t="s">
        <v>625</v>
      </c>
      <c r="V41" t="s">
        <v>626</v>
      </c>
      <c r="W41" t="s">
        <v>640</v>
      </c>
      <c r="X41" t="s">
        <v>645</v>
      </c>
      <c r="Y41" t="s">
        <v>645</v>
      </c>
      <c r="Z41" t="s">
        <v>76</v>
      </c>
      <c r="AA41">
        <v>1</v>
      </c>
      <c r="AB41">
        <v>7207111400</v>
      </c>
      <c r="AC41">
        <v>21030</v>
      </c>
      <c r="AD41" s="12">
        <f>AE41/1000</f>
        <v>20.94</v>
      </c>
      <c r="AE41" s="6">
        <v>20940</v>
      </c>
      <c r="AF41" s="12">
        <f>AG41/1000</f>
        <v>14.60459</v>
      </c>
      <c r="AG41" s="6">
        <v>14604.59</v>
      </c>
    </row>
    <row r="42" spans="1:33" x14ac:dyDescent="0.25">
      <c r="A42">
        <v>8081</v>
      </c>
      <c r="B42" t="s">
        <v>188</v>
      </c>
      <c r="C42" s="1">
        <v>41535</v>
      </c>
      <c r="D42" s="9">
        <v>2013</v>
      </c>
      <c r="E42" t="s">
        <v>20</v>
      </c>
      <c r="F42">
        <v>7404037136</v>
      </c>
      <c r="G42" t="s">
        <v>75</v>
      </c>
      <c r="H42" t="s">
        <v>145</v>
      </c>
      <c r="J42" t="s">
        <v>89</v>
      </c>
      <c r="K42" t="s">
        <v>184</v>
      </c>
      <c r="M42" t="s">
        <v>21</v>
      </c>
      <c r="N42" t="s">
        <v>39</v>
      </c>
      <c r="O42" t="s">
        <v>22</v>
      </c>
      <c r="P42" t="s">
        <v>180</v>
      </c>
      <c r="Q42" t="s">
        <v>660</v>
      </c>
      <c r="R42" t="s">
        <v>632</v>
      </c>
      <c r="S42" t="s">
        <v>664</v>
      </c>
      <c r="T42" t="s">
        <v>624</v>
      </c>
      <c r="U42" t="s">
        <v>625</v>
      </c>
      <c r="V42" t="s">
        <v>626</v>
      </c>
      <c r="W42" t="s">
        <v>640</v>
      </c>
      <c r="X42" t="s">
        <v>645</v>
      </c>
      <c r="Y42" t="s">
        <v>645</v>
      </c>
      <c r="Z42" t="s">
        <v>76</v>
      </c>
      <c r="AA42">
        <v>1</v>
      </c>
      <c r="AB42">
        <v>7207111400</v>
      </c>
      <c r="AC42">
        <v>20055</v>
      </c>
      <c r="AD42" s="12">
        <f>AE42/1000</f>
        <v>19.98</v>
      </c>
      <c r="AE42" s="6">
        <v>19980</v>
      </c>
      <c r="AF42" s="12">
        <f>AG42/1000</f>
        <v>14.003129999999999</v>
      </c>
      <c r="AG42" s="6">
        <v>14003.13</v>
      </c>
    </row>
    <row r="43" spans="1:33" x14ac:dyDescent="0.25">
      <c r="A43">
        <v>10101</v>
      </c>
      <c r="B43" t="s">
        <v>191</v>
      </c>
      <c r="C43" s="1">
        <v>41595</v>
      </c>
      <c r="D43" s="9">
        <v>2013</v>
      </c>
      <c r="E43" t="s">
        <v>20</v>
      </c>
      <c r="F43">
        <v>3128005752</v>
      </c>
      <c r="G43" t="s">
        <v>29</v>
      </c>
      <c r="H43" t="s">
        <v>30</v>
      </c>
      <c r="J43" t="s">
        <v>95</v>
      </c>
      <c r="K43" t="s">
        <v>42</v>
      </c>
      <c r="M43" t="s">
        <v>21</v>
      </c>
      <c r="N43" t="s">
        <v>43</v>
      </c>
      <c r="O43" t="s">
        <v>44</v>
      </c>
      <c r="P43" t="s">
        <v>192</v>
      </c>
      <c r="Q43" t="s">
        <v>660</v>
      </c>
      <c r="R43" t="s">
        <v>633</v>
      </c>
      <c r="S43" t="s">
        <v>629</v>
      </c>
      <c r="T43" t="s">
        <v>629</v>
      </c>
      <c r="U43" t="s">
        <v>625</v>
      </c>
      <c r="W43" t="s">
        <v>635</v>
      </c>
      <c r="X43" t="s">
        <v>404</v>
      </c>
      <c r="Y43" t="s">
        <v>404</v>
      </c>
      <c r="Z43" t="s">
        <v>32</v>
      </c>
      <c r="AA43">
        <v>1</v>
      </c>
      <c r="AB43">
        <v>7207205200</v>
      </c>
      <c r="AC43">
        <v>152000</v>
      </c>
      <c r="AD43" s="12">
        <f>AE43/1000</f>
        <v>149.80000000000001</v>
      </c>
      <c r="AE43" s="6">
        <v>149800</v>
      </c>
      <c r="AF43" s="12">
        <f>AG43/1000</f>
        <v>89.01397</v>
      </c>
      <c r="AG43" s="6">
        <v>89013.97</v>
      </c>
    </row>
    <row r="44" spans="1:33" x14ac:dyDescent="0.25">
      <c r="A44">
        <v>10538</v>
      </c>
      <c r="B44" t="s">
        <v>193</v>
      </c>
      <c r="C44" s="1">
        <v>41606</v>
      </c>
      <c r="D44" s="9">
        <v>2013</v>
      </c>
      <c r="E44" t="s">
        <v>20</v>
      </c>
      <c r="F44">
        <v>3128005752</v>
      </c>
      <c r="G44" t="s">
        <v>29</v>
      </c>
      <c r="H44" t="s">
        <v>30</v>
      </c>
      <c r="J44" t="s">
        <v>95</v>
      </c>
      <c r="K44" t="s">
        <v>42</v>
      </c>
      <c r="M44" t="s">
        <v>21</v>
      </c>
      <c r="N44" t="s">
        <v>43</v>
      </c>
      <c r="O44" t="s">
        <v>44</v>
      </c>
      <c r="P44" t="s">
        <v>194</v>
      </c>
      <c r="Q44" t="s">
        <v>660</v>
      </c>
      <c r="R44" t="s">
        <v>633</v>
      </c>
      <c r="S44" t="s">
        <v>629</v>
      </c>
      <c r="T44" t="s">
        <v>629</v>
      </c>
      <c r="U44" t="s">
        <v>625</v>
      </c>
      <c r="W44" t="s">
        <v>635</v>
      </c>
      <c r="X44" t="s">
        <v>404</v>
      </c>
      <c r="Y44" t="s">
        <v>404</v>
      </c>
      <c r="Z44" t="s">
        <v>32</v>
      </c>
      <c r="AA44">
        <v>1</v>
      </c>
      <c r="AB44">
        <v>7207205200</v>
      </c>
      <c r="AC44">
        <v>131050</v>
      </c>
      <c r="AD44" s="12">
        <f>AE44/1000</f>
        <v>130.62</v>
      </c>
      <c r="AE44" s="6">
        <v>130620</v>
      </c>
      <c r="AF44" s="12">
        <f>AG44/1000</f>
        <v>76.891660000000002</v>
      </c>
      <c r="AG44" s="6">
        <v>76891.66</v>
      </c>
    </row>
    <row r="45" spans="1:33" x14ac:dyDescent="0.25">
      <c r="A45">
        <v>10782</v>
      </c>
      <c r="B45" t="s">
        <v>195</v>
      </c>
      <c r="C45" s="1">
        <v>41621</v>
      </c>
      <c r="D45" s="9">
        <v>2013</v>
      </c>
      <c r="E45" t="s">
        <v>47</v>
      </c>
      <c r="G45" t="s">
        <v>154</v>
      </c>
      <c r="H45" t="s">
        <v>155</v>
      </c>
      <c r="I45">
        <v>2538122955</v>
      </c>
      <c r="J45" t="s">
        <v>156</v>
      </c>
      <c r="K45" t="s">
        <v>157</v>
      </c>
      <c r="L45" t="s">
        <v>60</v>
      </c>
      <c r="M45" t="s">
        <v>60</v>
      </c>
      <c r="N45" t="s">
        <v>655</v>
      </c>
      <c r="O45" t="s">
        <v>22</v>
      </c>
      <c r="P45" t="s">
        <v>196</v>
      </c>
      <c r="Q45" t="s">
        <v>660</v>
      </c>
      <c r="R45" t="s">
        <v>632</v>
      </c>
      <c r="S45" t="s">
        <v>664</v>
      </c>
      <c r="T45" t="s">
        <v>624</v>
      </c>
      <c r="U45" t="s">
        <v>625</v>
      </c>
      <c r="V45" t="s">
        <v>626</v>
      </c>
      <c r="W45" t="s">
        <v>641</v>
      </c>
      <c r="X45" t="s">
        <v>641</v>
      </c>
      <c r="Y45" t="s">
        <v>655</v>
      </c>
      <c r="Z45" t="s">
        <v>34</v>
      </c>
      <c r="AA45">
        <v>2</v>
      </c>
      <c r="AB45">
        <v>7207111400</v>
      </c>
      <c r="AC45">
        <v>1293</v>
      </c>
      <c r="AD45" s="12">
        <f>AE45/1000</f>
        <v>1.288</v>
      </c>
      <c r="AE45" s="6">
        <v>1288</v>
      </c>
      <c r="AF45" s="12">
        <f>AG45/1000</f>
        <v>0.77958000000000005</v>
      </c>
      <c r="AG45" s="6">
        <v>779.58</v>
      </c>
    </row>
    <row r="46" spans="1:33" x14ac:dyDescent="0.25">
      <c r="A46">
        <v>12279</v>
      </c>
      <c r="B46" t="s">
        <v>199</v>
      </c>
      <c r="C46" s="1">
        <v>41668</v>
      </c>
      <c r="D46" s="9">
        <v>2014</v>
      </c>
      <c r="E46" t="s">
        <v>47</v>
      </c>
      <c r="G46" t="s">
        <v>182</v>
      </c>
      <c r="H46" t="s">
        <v>141</v>
      </c>
      <c r="I46">
        <v>5018080091</v>
      </c>
      <c r="J46" t="s">
        <v>86</v>
      </c>
      <c r="K46" t="s">
        <v>147</v>
      </c>
      <c r="L46" t="s">
        <v>74</v>
      </c>
      <c r="M46" t="s">
        <v>37</v>
      </c>
      <c r="N46" t="s">
        <v>655</v>
      </c>
      <c r="O46" t="s">
        <v>22</v>
      </c>
      <c r="P46" t="s">
        <v>197</v>
      </c>
      <c r="Q46" t="s">
        <v>660</v>
      </c>
      <c r="R46" t="s">
        <v>632</v>
      </c>
      <c r="S46" t="s">
        <v>664</v>
      </c>
      <c r="T46" t="s">
        <v>624</v>
      </c>
      <c r="U46" t="s">
        <v>625</v>
      </c>
      <c r="V46" t="s">
        <v>626</v>
      </c>
      <c r="W46" t="s">
        <v>142</v>
      </c>
      <c r="X46" t="s">
        <v>229</v>
      </c>
      <c r="Y46" t="s">
        <v>229</v>
      </c>
      <c r="Z46" t="s">
        <v>143</v>
      </c>
      <c r="AA46">
        <v>1</v>
      </c>
      <c r="AB46">
        <v>7207111400</v>
      </c>
      <c r="AC46">
        <v>20560</v>
      </c>
      <c r="AD46" s="12">
        <f>AE46/1000</f>
        <v>20.52</v>
      </c>
      <c r="AE46" s="6">
        <v>20520</v>
      </c>
      <c r="AF46" s="12">
        <f>AG46/1000</f>
        <v>48.931179999999998</v>
      </c>
      <c r="AG46" s="6">
        <v>48931.18</v>
      </c>
    </row>
    <row r="47" spans="1:33" x14ac:dyDescent="0.25">
      <c r="A47">
        <v>12280</v>
      </c>
      <c r="B47" t="s">
        <v>200</v>
      </c>
      <c r="C47" s="1">
        <v>41667</v>
      </c>
      <c r="D47" s="9">
        <v>2014</v>
      </c>
      <c r="E47" t="s">
        <v>47</v>
      </c>
      <c r="G47" t="s">
        <v>182</v>
      </c>
      <c r="H47" t="s">
        <v>141</v>
      </c>
      <c r="I47">
        <v>5018080091</v>
      </c>
      <c r="J47" t="s">
        <v>86</v>
      </c>
      <c r="K47" t="s">
        <v>147</v>
      </c>
      <c r="L47" t="s">
        <v>74</v>
      </c>
      <c r="M47" t="s">
        <v>37</v>
      </c>
      <c r="N47" t="s">
        <v>655</v>
      </c>
      <c r="O47" t="s">
        <v>22</v>
      </c>
      <c r="P47" t="s">
        <v>201</v>
      </c>
      <c r="Q47" t="s">
        <v>660</v>
      </c>
      <c r="R47" t="s">
        <v>632</v>
      </c>
      <c r="S47" t="s">
        <v>664</v>
      </c>
      <c r="T47" t="s">
        <v>624</v>
      </c>
      <c r="U47" t="s">
        <v>625</v>
      </c>
      <c r="V47" t="s">
        <v>626</v>
      </c>
      <c r="W47" t="s">
        <v>142</v>
      </c>
      <c r="X47" t="s">
        <v>229</v>
      </c>
      <c r="Y47" t="s">
        <v>229</v>
      </c>
      <c r="Z47" t="s">
        <v>143</v>
      </c>
      <c r="AA47">
        <v>1</v>
      </c>
      <c r="AB47">
        <v>7207111400</v>
      </c>
      <c r="AC47">
        <v>19785</v>
      </c>
      <c r="AD47" s="12">
        <f>AE47/1000</f>
        <v>19.760000000000002</v>
      </c>
      <c r="AE47" s="6">
        <v>19760</v>
      </c>
      <c r="AF47" s="12">
        <f>AG47/1000</f>
        <v>37.477730000000001</v>
      </c>
      <c r="AG47" s="6">
        <v>37477.730000000003</v>
      </c>
    </row>
    <row r="48" spans="1:33" x14ac:dyDescent="0.25">
      <c r="A48">
        <v>12668</v>
      </c>
      <c r="B48" t="s">
        <v>202</v>
      </c>
      <c r="C48" s="1">
        <v>41680</v>
      </c>
      <c r="D48" s="9">
        <v>2014</v>
      </c>
      <c r="E48" t="s">
        <v>47</v>
      </c>
      <c r="G48" t="s">
        <v>182</v>
      </c>
      <c r="H48" t="s">
        <v>141</v>
      </c>
      <c r="I48">
        <v>5018080091</v>
      </c>
      <c r="J48" t="s">
        <v>86</v>
      </c>
      <c r="K48" t="s">
        <v>147</v>
      </c>
      <c r="L48" t="s">
        <v>74</v>
      </c>
      <c r="M48" t="s">
        <v>37</v>
      </c>
      <c r="N48" t="s">
        <v>655</v>
      </c>
      <c r="O48" t="s">
        <v>22</v>
      </c>
      <c r="P48" t="s">
        <v>201</v>
      </c>
      <c r="Q48" t="s">
        <v>660</v>
      </c>
      <c r="R48" t="s">
        <v>632</v>
      </c>
      <c r="S48" t="s">
        <v>664</v>
      </c>
      <c r="T48" t="s">
        <v>624</v>
      </c>
      <c r="U48" t="s">
        <v>625</v>
      </c>
      <c r="V48" t="s">
        <v>626</v>
      </c>
      <c r="W48" t="s">
        <v>142</v>
      </c>
      <c r="X48" t="s">
        <v>229</v>
      </c>
      <c r="Y48" t="s">
        <v>229</v>
      </c>
      <c r="Z48" t="s">
        <v>143</v>
      </c>
      <c r="AA48">
        <v>1</v>
      </c>
      <c r="AB48">
        <v>7207111400</v>
      </c>
      <c r="AC48">
        <v>19785</v>
      </c>
      <c r="AD48" s="12">
        <f>AE48/1000</f>
        <v>19.760000000000002</v>
      </c>
      <c r="AE48" s="6">
        <v>19760</v>
      </c>
      <c r="AF48" s="12">
        <f>AG48/1000</f>
        <v>37.214849999999998</v>
      </c>
      <c r="AG48" s="6">
        <v>37214.85</v>
      </c>
    </row>
    <row r="49" spans="1:33" x14ac:dyDescent="0.25">
      <c r="A49">
        <v>13107</v>
      </c>
      <c r="B49" t="s">
        <v>203</v>
      </c>
      <c r="C49" s="1">
        <v>41698</v>
      </c>
      <c r="D49" s="9">
        <v>2014</v>
      </c>
      <c r="E49" t="s">
        <v>20</v>
      </c>
      <c r="F49">
        <v>1826000655</v>
      </c>
      <c r="G49" t="s">
        <v>70</v>
      </c>
      <c r="H49" t="s">
        <v>71</v>
      </c>
      <c r="J49" t="s">
        <v>89</v>
      </c>
      <c r="K49" t="s">
        <v>168</v>
      </c>
      <c r="M49" t="s">
        <v>21</v>
      </c>
      <c r="N49" t="s">
        <v>74</v>
      </c>
      <c r="O49" t="s">
        <v>22</v>
      </c>
      <c r="P49" t="s">
        <v>204</v>
      </c>
      <c r="Q49" t="s">
        <v>660</v>
      </c>
      <c r="R49" t="s">
        <v>632</v>
      </c>
      <c r="S49" t="s">
        <v>664</v>
      </c>
      <c r="T49" t="s">
        <v>624</v>
      </c>
      <c r="U49" t="s">
        <v>625</v>
      </c>
      <c r="V49" t="s">
        <v>626</v>
      </c>
      <c r="W49" t="s">
        <v>637</v>
      </c>
      <c r="X49" t="s">
        <v>637</v>
      </c>
      <c r="Y49" t="s">
        <v>655</v>
      </c>
      <c r="Z49" t="s">
        <v>62</v>
      </c>
      <c r="AA49">
        <v>1</v>
      </c>
      <c r="AB49">
        <v>7207111400</v>
      </c>
      <c r="AC49">
        <v>32900</v>
      </c>
      <c r="AD49" s="12">
        <f>AE49/1000</f>
        <v>32.770000000000003</v>
      </c>
      <c r="AE49" s="6">
        <v>32770</v>
      </c>
      <c r="AF49" s="12">
        <f>AG49/1000</f>
        <v>20.838459999999998</v>
      </c>
      <c r="AG49" s="6">
        <v>20838.46</v>
      </c>
    </row>
    <row r="50" spans="1:33" x14ac:dyDescent="0.25">
      <c r="A50">
        <v>13340</v>
      </c>
      <c r="B50" t="s">
        <v>206</v>
      </c>
      <c r="C50" s="1">
        <v>41705</v>
      </c>
      <c r="D50" s="9">
        <v>2014</v>
      </c>
      <c r="E50" t="s">
        <v>47</v>
      </c>
      <c r="G50" t="s">
        <v>182</v>
      </c>
      <c r="H50" t="s">
        <v>141</v>
      </c>
      <c r="I50">
        <v>5018080091</v>
      </c>
      <c r="J50" t="s">
        <v>86</v>
      </c>
      <c r="K50" t="s">
        <v>147</v>
      </c>
      <c r="L50" t="s">
        <v>74</v>
      </c>
      <c r="M50" t="s">
        <v>37</v>
      </c>
      <c r="N50" t="s">
        <v>655</v>
      </c>
      <c r="O50" t="s">
        <v>22</v>
      </c>
      <c r="P50" t="s">
        <v>197</v>
      </c>
      <c r="Q50" t="s">
        <v>660</v>
      </c>
      <c r="R50" t="s">
        <v>632</v>
      </c>
      <c r="S50" t="s">
        <v>664</v>
      </c>
      <c r="T50" t="s">
        <v>624</v>
      </c>
      <c r="U50" t="s">
        <v>625</v>
      </c>
      <c r="V50" t="s">
        <v>626</v>
      </c>
      <c r="W50" t="s">
        <v>142</v>
      </c>
      <c r="X50" t="s">
        <v>229</v>
      </c>
      <c r="Y50" t="s">
        <v>229</v>
      </c>
      <c r="Z50" t="s">
        <v>143</v>
      </c>
      <c r="AA50">
        <v>1</v>
      </c>
      <c r="AB50">
        <v>7207111400</v>
      </c>
      <c r="AC50">
        <v>20480</v>
      </c>
      <c r="AD50" s="12">
        <f>AE50/1000</f>
        <v>20.440000000000001</v>
      </c>
      <c r="AE50" s="6">
        <v>20440</v>
      </c>
      <c r="AF50" s="12">
        <f>AG50/1000</f>
        <v>48.913379999999997</v>
      </c>
      <c r="AG50" s="6">
        <v>48913.38</v>
      </c>
    </row>
    <row r="51" spans="1:33" x14ac:dyDescent="0.25">
      <c r="A51">
        <v>13341</v>
      </c>
      <c r="B51" t="s">
        <v>207</v>
      </c>
      <c r="C51" s="1">
        <v>41705</v>
      </c>
      <c r="D51" s="9">
        <v>2014</v>
      </c>
      <c r="E51" t="s">
        <v>47</v>
      </c>
      <c r="G51" t="s">
        <v>182</v>
      </c>
      <c r="H51" t="s">
        <v>141</v>
      </c>
      <c r="I51">
        <v>5018080091</v>
      </c>
      <c r="J51" t="s">
        <v>86</v>
      </c>
      <c r="K51" t="s">
        <v>147</v>
      </c>
      <c r="L51" t="s">
        <v>74</v>
      </c>
      <c r="M51" t="s">
        <v>37</v>
      </c>
      <c r="N51" t="s">
        <v>655</v>
      </c>
      <c r="O51" t="s">
        <v>22</v>
      </c>
      <c r="P51" t="s">
        <v>197</v>
      </c>
      <c r="Q51" t="s">
        <v>660</v>
      </c>
      <c r="R51" t="s">
        <v>632</v>
      </c>
      <c r="S51" t="s">
        <v>664</v>
      </c>
      <c r="T51" t="s">
        <v>624</v>
      </c>
      <c r="U51" t="s">
        <v>625</v>
      </c>
      <c r="V51" t="s">
        <v>626</v>
      </c>
      <c r="W51" t="s">
        <v>142</v>
      </c>
      <c r="X51" t="s">
        <v>229</v>
      </c>
      <c r="Y51" t="s">
        <v>229</v>
      </c>
      <c r="Z51" t="s">
        <v>143</v>
      </c>
      <c r="AA51">
        <v>1</v>
      </c>
      <c r="AB51">
        <v>7207111400</v>
      </c>
      <c r="AC51">
        <v>20560</v>
      </c>
      <c r="AD51" s="12">
        <f>AE51/1000</f>
        <v>20.52</v>
      </c>
      <c r="AE51" s="6">
        <v>20520</v>
      </c>
      <c r="AF51" s="12">
        <f>AG51/1000</f>
        <v>49.095680000000002</v>
      </c>
      <c r="AG51" s="6">
        <v>49095.68</v>
      </c>
    </row>
    <row r="52" spans="1:33" x14ac:dyDescent="0.25">
      <c r="A52">
        <v>13449</v>
      </c>
      <c r="B52" t="s">
        <v>208</v>
      </c>
      <c r="C52" s="1">
        <v>41711</v>
      </c>
      <c r="D52" s="9">
        <v>2014</v>
      </c>
      <c r="E52" t="s">
        <v>20</v>
      </c>
      <c r="F52">
        <v>1826000655</v>
      </c>
      <c r="G52" t="s">
        <v>70</v>
      </c>
      <c r="H52" t="s">
        <v>71</v>
      </c>
      <c r="J52" t="s">
        <v>89</v>
      </c>
      <c r="K52" t="s">
        <v>168</v>
      </c>
      <c r="M52" t="s">
        <v>21</v>
      </c>
      <c r="N52" t="s">
        <v>39</v>
      </c>
      <c r="O52" t="s">
        <v>22</v>
      </c>
      <c r="P52" t="s">
        <v>209</v>
      </c>
      <c r="Q52" t="s">
        <v>660</v>
      </c>
      <c r="R52" t="s">
        <v>632</v>
      </c>
      <c r="S52" t="s">
        <v>664</v>
      </c>
      <c r="T52" t="s">
        <v>624</v>
      </c>
      <c r="U52" t="s">
        <v>625</v>
      </c>
      <c r="V52" t="s">
        <v>626</v>
      </c>
      <c r="W52" t="s">
        <v>637</v>
      </c>
      <c r="X52" t="s">
        <v>637</v>
      </c>
      <c r="Y52" t="s">
        <v>655</v>
      </c>
      <c r="Z52" t="s">
        <v>62</v>
      </c>
      <c r="AA52">
        <v>1</v>
      </c>
      <c r="AB52">
        <v>7207111400</v>
      </c>
      <c r="AC52">
        <v>21520</v>
      </c>
      <c r="AD52" s="12">
        <f>AE52/1000</f>
        <v>21.44</v>
      </c>
      <c r="AE52" s="6">
        <v>21440</v>
      </c>
      <c r="AF52" s="12">
        <f>AG52/1000</f>
        <v>14.309280000000001</v>
      </c>
      <c r="AG52" s="6">
        <v>14309.28</v>
      </c>
    </row>
    <row r="53" spans="1:33" x14ac:dyDescent="0.25">
      <c r="A53">
        <v>13455</v>
      </c>
      <c r="B53" t="s">
        <v>210</v>
      </c>
      <c r="C53" s="1">
        <v>41710</v>
      </c>
      <c r="D53" s="9">
        <v>2014</v>
      </c>
      <c r="E53" t="s">
        <v>20</v>
      </c>
      <c r="F53">
        <v>1826000655</v>
      </c>
      <c r="G53" t="s">
        <v>70</v>
      </c>
      <c r="H53" t="s">
        <v>71</v>
      </c>
      <c r="J53" t="s">
        <v>89</v>
      </c>
      <c r="K53" t="s">
        <v>168</v>
      </c>
      <c r="M53" t="s">
        <v>21</v>
      </c>
      <c r="N53" t="s">
        <v>74</v>
      </c>
      <c r="O53" t="s">
        <v>22</v>
      </c>
      <c r="P53" t="s">
        <v>211</v>
      </c>
      <c r="Q53" t="s">
        <v>660</v>
      </c>
      <c r="R53" t="s">
        <v>632</v>
      </c>
      <c r="S53" t="s">
        <v>664</v>
      </c>
      <c r="T53" t="s">
        <v>624</v>
      </c>
      <c r="U53" t="s">
        <v>625</v>
      </c>
      <c r="V53" t="s">
        <v>626</v>
      </c>
      <c r="W53" t="s">
        <v>637</v>
      </c>
      <c r="X53" t="s">
        <v>637</v>
      </c>
      <c r="Y53" t="s">
        <v>655</v>
      </c>
      <c r="Z53" t="s">
        <v>62</v>
      </c>
      <c r="AA53">
        <v>1</v>
      </c>
      <c r="AB53">
        <v>7207111400</v>
      </c>
      <c r="AC53">
        <v>64885</v>
      </c>
      <c r="AD53" s="12">
        <f>AE53/1000</f>
        <v>64.605000000000004</v>
      </c>
      <c r="AE53" s="6">
        <v>64605</v>
      </c>
      <c r="AF53" s="12">
        <f>AG53/1000</f>
        <v>38.965069999999997</v>
      </c>
      <c r="AG53" s="6">
        <v>38965.07</v>
      </c>
    </row>
    <row r="54" spans="1:33" x14ac:dyDescent="0.25">
      <c r="A54">
        <v>13955</v>
      </c>
      <c r="B54" t="s">
        <v>213</v>
      </c>
      <c r="C54" s="1">
        <v>41726</v>
      </c>
      <c r="D54" s="9">
        <v>2014</v>
      </c>
      <c r="E54" t="s">
        <v>20</v>
      </c>
      <c r="F54">
        <v>1826000655</v>
      </c>
      <c r="G54" t="s">
        <v>70</v>
      </c>
      <c r="H54" t="s">
        <v>71</v>
      </c>
      <c r="J54" t="s">
        <v>89</v>
      </c>
      <c r="K54" t="s">
        <v>168</v>
      </c>
      <c r="M54" t="s">
        <v>21</v>
      </c>
      <c r="N54" t="s">
        <v>39</v>
      </c>
      <c r="O54" t="s">
        <v>22</v>
      </c>
      <c r="P54" t="s">
        <v>214</v>
      </c>
      <c r="Q54" t="s">
        <v>660</v>
      </c>
      <c r="R54" t="s">
        <v>632</v>
      </c>
      <c r="S54" t="s">
        <v>664</v>
      </c>
      <c r="T54" t="s">
        <v>624</v>
      </c>
      <c r="U54" t="s">
        <v>625</v>
      </c>
      <c r="V54" t="s">
        <v>626</v>
      </c>
      <c r="W54" t="s">
        <v>637</v>
      </c>
      <c r="X54" t="s">
        <v>637</v>
      </c>
      <c r="Y54" t="s">
        <v>655</v>
      </c>
      <c r="Z54" t="s">
        <v>62</v>
      </c>
      <c r="AA54">
        <v>2</v>
      </c>
      <c r="AB54">
        <v>7207111400</v>
      </c>
      <c r="AC54">
        <v>5880</v>
      </c>
      <c r="AD54" s="12">
        <f>AE54/1000</f>
        <v>5.85</v>
      </c>
      <c r="AE54" s="6">
        <v>5850</v>
      </c>
      <c r="AF54" s="12">
        <f>AG54/1000</f>
        <v>3.8961399999999999</v>
      </c>
      <c r="AG54" s="6">
        <v>3896.14</v>
      </c>
    </row>
    <row r="55" spans="1:33" x14ac:dyDescent="0.25">
      <c r="A55">
        <v>13956</v>
      </c>
      <c r="B55" t="s">
        <v>215</v>
      </c>
      <c r="C55" s="1">
        <v>41726</v>
      </c>
      <c r="D55" s="9">
        <v>2014</v>
      </c>
      <c r="E55" t="s">
        <v>20</v>
      </c>
      <c r="F55">
        <v>1826000655</v>
      </c>
      <c r="G55" t="s">
        <v>70</v>
      </c>
      <c r="H55" t="s">
        <v>71</v>
      </c>
      <c r="J55" t="s">
        <v>89</v>
      </c>
      <c r="K55" t="s">
        <v>168</v>
      </c>
      <c r="M55" t="s">
        <v>21</v>
      </c>
      <c r="N55" t="s">
        <v>74</v>
      </c>
      <c r="O55" t="s">
        <v>22</v>
      </c>
      <c r="P55" t="s">
        <v>216</v>
      </c>
      <c r="Q55" t="s">
        <v>660</v>
      </c>
      <c r="R55" t="s">
        <v>632</v>
      </c>
      <c r="S55" t="s">
        <v>664</v>
      </c>
      <c r="T55" t="s">
        <v>624</v>
      </c>
      <c r="U55" t="s">
        <v>625</v>
      </c>
      <c r="V55" t="s">
        <v>626</v>
      </c>
      <c r="W55" t="s">
        <v>637</v>
      </c>
      <c r="X55" t="s">
        <v>637</v>
      </c>
      <c r="Y55" t="s">
        <v>655</v>
      </c>
      <c r="Z55" t="s">
        <v>62</v>
      </c>
      <c r="AA55">
        <v>1</v>
      </c>
      <c r="AB55">
        <v>7207111400</v>
      </c>
      <c r="AC55">
        <v>49020</v>
      </c>
      <c r="AD55" s="12">
        <f>AE55/1000</f>
        <v>48.82</v>
      </c>
      <c r="AE55" s="6">
        <v>48820</v>
      </c>
      <c r="AF55" s="12">
        <f>AG55/1000</f>
        <v>32.958870000000005</v>
      </c>
      <c r="AG55" s="6">
        <v>32958.870000000003</v>
      </c>
    </row>
    <row r="56" spans="1:33" x14ac:dyDescent="0.25">
      <c r="A56">
        <v>14094</v>
      </c>
      <c r="B56" t="s">
        <v>217</v>
      </c>
      <c r="C56" s="1">
        <v>41733</v>
      </c>
      <c r="D56" s="9">
        <v>2014</v>
      </c>
      <c r="E56" t="s">
        <v>20</v>
      </c>
      <c r="F56">
        <v>1826000655</v>
      </c>
      <c r="G56" t="s">
        <v>70</v>
      </c>
      <c r="H56" t="s">
        <v>71</v>
      </c>
      <c r="J56" t="s">
        <v>89</v>
      </c>
      <c r="K56" t="s">
        <v>218</v>
      </c>
      <c r="M56" t="s">
        <v>21</v>
      </c>
      <c r="N56" t="s">
        <v>39</v>
      </c>
      <c r="O56" t="s">
        <v>22</v>
      </c>
      <c r="P56" t="s">
        <v>219</v>
      </c>
      <c r="Q56" t="s">
        <v>660</v>
      </c>
      <c r="R56" t="s">
        <v>632</v>
      </c>
      <c r="S56" t="s">
        <v>664</v>
      </c>
      <c r="T56" t="s">
        <v>624</v>
      </c>
      <c r="U56" t="s">
        <v>625</v>
      </c>
      <c r="V56" t="s">
        <v>626</v>
      </c>
      <c r="W56" t="s">
        <v>637</v>
      </c>
      <c r="X56" t="s">
        <v>637</v>
      </c>
      <c r="Y56" t="s">
        <v>655</v>
      </c>
      <c r="Z56" t="s">
        <v>62</v>
      </c>
      <c r="AA56">
        <v>1</v>
      </c>
      <c r="AB56">
        <v>7207111400</v>
      </c>
      <c r="AC56">
        <v>19750</v>
      </c>
      <c r="AD56" s="12">
        <f>AE56/1000</f>
        <v>19.68</v>
      </c>
      <c r="AE56" s="6">
        <v>19680</v>
      </c>
      <c r="AF56" s="12">
        <f>AG56/1000</f>
        <v>14.10755</v>
      </c>
      <c r="AG56" s="6">
        <v>14107.55</v>
      </c>
    </row>
    <row r="57" spans="1:33" x14ac:dyDescent="0.25">
      <c r="A57">
        <v>14229</v>
      </c>
      <c r="B57" t="s">
        <v>221</v>
      </c>
      <c r="C57" s="1">
        <v>41737</v>
      </c>
      <c r="D57" s="9">
        <v>2014</v>
      </c>
      <c r="E57" t="s">
        <v>20</v>
      </c>
      <c r="F57">
        <v>1826000655</v>
      </c>
      <c r="G57" t="s">
        <v>70</v>
      </c>
      <c r="H57" t="s">
        <v>71</v>
      </c>
      <c r="J57" t="s">
        <v>89</v>
      </c>
      <c r="K57" t="s">
        <v>218</v>
      </c>
      <c r="M57" t="s">
        <v>21</v>
      </c>
      <c r="N57" t="s">
        <v>39</v>
      </c>
      <c r="O57" t="s">
        <v>22</v>
      </c>
      <c r="P57" t="s">
        <v>222</v>
      </c>
      <c r="Q57" t="s">
        <v>660</v>
      </c>
      <c r="R57" t="s">
        <v>632</v>
      </c>
      <c r="S57" t="s">
        <v>664</v>
      </c>
      <c r="T57" t="s">
        <v>624</v>
      </c>
      <c r="U57" t="s">
        <v>625</v>
      </c>
      <c r="V57" t="s">
        <v>626</v>
      </c>
      <c r="W57" t="s">
        <v>637</v>
      </c>
      <c r="X57" t="s">
        <v>637</v>
      </c>
      <c r="Y57" t="s">
        <v>655</v>
      </c>
      <c r="Z57" t="s">
        <v>62</v>
      </c>
      <c r="AA57">
        <v>1</v>
      </c>
      <c r="AB57">
        <v>7207111400</v>
      </c>
      <c r="AC57">
        <v>21360</v>
      </c>
      <c r="AD57" s="12">
        <f>AE57/1000</f>
        <v>21.28</v>
      </c>
      <c r="AE57" s="6">
        <v>21280</v>
      </c>
      <c r="AF57" s="12">
        <f>AG57/1000</f>
        <v>14.42506</v>
      </c>
      <c r="AG57" s="6">
        <v>14425.06</v>
      </c>
    </row>
    <row r="58" spans="1:33" x14ac:dyDescent="0.25">
      <c r="A58">
        <v>14251</v>
      </c>
      <c r="B58" t="s">
        <v>223</v>
      </c>
      <c r="C58" s="1">
        <v>41736</v>
      </c>
      <c r="D58" s="9">
        <v>2014</v>
      </c>
      <c r="E58" t="s">
        <v>20</v>
      </c>
      <c r="F58">
        <v>1826000655</v>
      </c>
      <c r="G58" t="s">
        <v>70</v>
      </c>
      <c r="H58" t="s">
        <v>71</v>
      </c>
      <c r="J58" t="s">
        <v>89</v>
      </c>
      <c r="K58" t="s">
        <v>218</v>
      </c>
      <c r="M58" t="s">
        <v>21</v>
      </c>
      <c r="N58" t="s">
        <v>39</v>
      </c>
      <c r="O58" t="s">
        <v>22</v>
      </c>
      <c r="P58" t="s">
        <v>224</v>
      </c>
      <c r="Q58" t="s">
        <v>660</v>
      </c>
      <c r="R58" t="s">
        <v>632</v>
      </c>
      <c r="S58" t="s">
        <v>664</v>
      </c>
      <c r="T58" t="s">
        <v>624</v>
      </c>
      <c r="U58" t="s">
        <v>625</v>
      </c>
      <c r="V58" t="s">
        <v>626</v>
      </c>
      <c r="W58" t="s">
        <v>637</v>
      </c>
      <c r="X58" t="s">
        <v>637</v>
      </c>
      <c r="Y58" t="s">
        <v>655</v>
      </c>
      <c r="Z58" t="s">
        <v>62</v>
      </c>
      <c r="AA58">
        <v>1</v>
      </c>
      <c r="AB58">
        <v>7207111400</v>
      </c>
      <c r="AC58">
        <v>21000</v>
      </c>
      <c r="AD58" s="12">
        <f>AE58/1000</f>
        <v>20.92</v>
      </c>
      <c r="AE58" s="6">
        <v>20920</v>
      </c>
      <c r="AF58" s="12">
        <f>AG58/1000</f>
        <v>14.842559999999999</v>
      </c>
      <c r="AG58" s="6">
        <v>14842.56</v>
      </c>
    </row>
    <row r="59" spans="1:33" x14ac:dyDescent="0.25">
      <c r="A59">
        <v>14569</v>
      </c>
      <c r="B59" t="s">
        <v>225</v>
      </c>
      <c r="C59" s="1">
        <v>41750</v>
      </c>
      <c r="D59" s="9">
        <v>2014</v>
      </c>
      <c r="E59" t="s">
        <v>20</v>
      </c>
      <c r="F59">
        <v>1826000655</v>
      </c>
      <c r="G59" t="s">
        <v>70</v>
      </c>
      <c r="H59" t="s">
        <v>71</v>
      </c>
      <c r="J59" t="s">
        <v>89</v>
      </c>
      <c r="K59" t="s">
        <v>218</v>
      </c>
      <c r="M59" t="s">
        <v>21</v>
      </c>
      <c r="N59" t="s">
        <v>39</v>
      </c>
      <c r="O59" t="s">
        <v>22</v>
      </c>
      <c r="P59" t="s">
        <v>226</v>
      </c>
      <c r="Q59" t="s">
        <v>660</v>
      </c>
      <c r="R59" t="s">
        <v>632</v>
      </c>
      <c r="S59" t="s">
        <v>664</v>
      </c>
      <c r="T59" t="s">
        <v>624</v>
      </c>
      <c r="U59" t="s">
        <v>625</v>
      </c>
      <c r="V59" t="s">
        <v>626</v>
      </c>
      <c r="W59" t="s">
        <v>637</v>
      </c>
      <c r="X59" t="s">
        <v>637</v>
      </c>
      <c r="Y59" t="s">
        <v>655</v>
      </c>
      <c r="Z59" t="s">
        <v>62</v>
      </c>
      <c r="AA59">
        <v>1</v>
      </c>
      <c r="AB59">
        <v>7207111400</v>
      </c>
      <c r="AC59">
        <v>20450</v>
      </c>
      <c r="AD59" s="12">
        <f>AE59/1000</f>
        <v>20.36</v>
      </c>
      <c r="AE59" s="6">
        <v>20360</v>
      </c>
      <c r="AF59" s="12">
        <f>AG59/1000</f>
        <v>13.61886</v>
      </c>
      <c r="AG59" s="6">
        <v>13618.86</v>
      </c>
    </row>
    <row r="60" spans="1:33" x14ac:dyDescent="0.25">
      <c r="A60">
        <v>14874</v>
      </c>
      <c r="B60" t="s">
        <v>227</v>
      </c>
      <c r="C60" s="1">
        <v>41764</v>
      </c>
      <c r="D60" s="9">
        <v>2014</v>
      </c>
      <c r="E60" t="s">
        <v>47</v>
      </c>
      <c r="G60" t="s">
        <v>182</v>
      </c>
      <c r="H60" t="s">
        <v>141</v>
      </c>
      <c r="I60">
        <v>5018080091</v>
      </c>
      <c r="J60" t="s">
        <v>86</v>
      </c>
      <c r="K60" t="s">
        <v>147</v>
      </c>
      <c r="L60" t="s">
        <v>74</v>
      </c>
      <c r="M60" t="s">
        <v>37</v>
      </c>
      <c r="N60" t="s">
        <v>21</v>
      </c>
      <c r="O60" t="s">
        <v>22</v>
      </c>
      <c r="P60" t="s">
        <v>228</v>
      </c>
      <c r="Q60" t="s">
        <v>660</v>
      </c>
      <c r="R60" t="s">
        <v>632</v>
      </c>
      <c r="S60" t="s">
        <v>664</v>
      </c>
      <c r="T60" t="s">
        <v>624</v>
      </c>
      <c r="U60" t="s">
        <v>625</v>
      </c>
      <c r="V60" t="s">
        <v>626</v>
      </c>
      <c r="W60" t="s">
        <v>229</v>
      </c>
      <c r="X60" t="s">
        <v>229</v>
      </c>
      <c r="Y60" t="s">
        <v>229</v>
      </c>
      <c r="Z60" t="s">
        <v>143</v>
      </c>
      <c r="AA60">
        <v>1</v>
      </c>
      <c r="AB60">
        <v>7207111400</v>
      </c>
      <c r="AC60">
        <v>20645</v>
      </c>
      <c r="AD60" s="12">
        <f>AE60/1000</f>
        <v>20.6</v>
      </c>
      <c r="AE60" s="6">
        <v>20600</v>
      </c>
      <c r="AF60" s="12">
        <f>AG60/1000</f>
        <v>49.42</v>
      </c>
      <c r="AG60" s="6">
        <v>49420</v>
      </c>
    </row>
    <row r="61" spans="1:33" x14ac:dyDescent="0.25">
      <c r="A61">
        <v>14877</v>
      </c>
      <c r="B61" t="s">
        <v>230</v>
      </c>
      <c r="C61" s="1">
        <v>41766</v>
      </c>
      <c r="D61" s="9">
        <v>2014</v>
      </c>
      <c r="E61" t="s">
        <v>47</v>
      </c>
      <c r="G61" t="s">
        <v>135</v>
      </c>
      <c r="H61" t="s">
        <v>231</v>
      </c>
      <c r="I61">
        <v>5904007312</v>
      </c>
      <c r="J61" t="s">
        <v>137</v>
      </c>
      <c r="K61" t="s">
        <v>232</v>
      </c>
      <c r="L61" t="s">
        <v>39</v>
      </c>
      <c r="M61" t="s">
        <v>39</v>
      </c>
      <c r="N61" t="s">
        <v>21</v>
      </c>
      <c r="O61" t="s">
        <v>22</v>
      </c>
      <c r="P61" t="s">
        <v>233</v>
      </c>
      <c r="Q61" t="s">
        <v>660</v>
      </c>
      <c r="R61" t="s">
        <v>632</v>
      </c>
      <c r="S61" t="s">
        <v>664</v>
      </c>
      <c r="T61" t="s">
        <v>624</v>
      </c>
      <c r="U61" t="s">
        <v>625</v>
      </c>
      <c r="V61" t="s">
        <v>626</v>
      </c>
      <c r="W61" t="s">
        <v>135</v>
      </c>
      <c r="X61" t="s">
        <v>135</v>
      </c>
      <c r="Y61" t="s">
        <v>655</v>
      </c>
      <c r="Z61" t="s">
        <v>34</v>
      </c>
      <c r="AA61">
        <v>1</v>
      </c>
      <c r="AB61">
        <v>7207111400</v>
      </c>
      <c r="AC61">
        <v>3000</v>
      </c>
      <c r="AD61" s="12">
        <f>AE61/1000</f>
        <v>3</v>
      </c>
      <c r="AE61" s="6">
        <v>3000</v>
      </c>
      <c r="AF61" s="12">
        <f>AG61/1000</f>
        <v>5.9</v>
      </c>
      <c r="AG61" s="6">
        <v>5900</v>
      </c>
    </row>
    <row r="62" spans="1:33" x14ac:dyDescent="0.25">
      <c r="A62">
        <v>15130</v>
      </c>
      <c r="B62" t="s">
        <v>240</v>
      </c>
      <c r="C62" s="1">
        <v>41771</v>
      </c>
      <c r="D62" s="9">
        <v>2014</v>
      </c>
      <c r="E62" t="s">
        <v>20</v>
      </c>
      <c r="F62">
        <v>7805059786</v>
      </c>
      <c r="G62" t="s">
        <v>80</v>
      </c>
      <c r="H62" t="s">
        <v>81</v>
      </c>
      <c r="J62" t="s">
        <v>212</v>
      </c>
      <c r="K62" t="s">
        <v>83</v>
      </c>
      <c r="L62" t="s">
        <v>21</v>
      </c>
      <c r="M62" t="s">
        <v>21</v>
      </c>
      <c r="N62" t="s">
        <v>82</v>
      </c>
      <c r="O62" t="s">
        <v>22</v>
      </c>
      <c r="P62" t="s">
        <v>241</v>
      </c>
      <c r="Q62" t="s">
        <v>660</v>
      </c>
      <c r="R62" t="s">
        <v>632</v>
      </c>
      <c r="S62" t="s">
        <v>664</v>
      </c>
      <c r="T62" t="s">
        <v>624</v>
      </c>
      <c r="U62" t="s">
        <v>625</v>
      </c>
      <c r="V62" t="s">
        <v>626</v>
      </c>
      <c r="W62" t="s">
        <v>644</v>
      </c>
      <c r="X62" t="s">
        <v>591</v>
      </c>
      <c r="Y62" t="s">
        <v>591</v>
      </c>
      <c r="Z62" t="s">
        <v>73</v>
      </c>
      <c r="AA62">
        <v>1</v>
      </c>
      <c r="AB62">
        <v>7207111400</v>
      </c>
      <c r="AC62">
        <v>20670</v>
      </c>
      <c r="AD62" s="12">
        <f>AE62/1000</f>
        <v>20.65</v>
      </c>
      <c r="AE62" s="6">
        <v>20650</v>
      </c>
      <c r="AF62" s="12">
        <f>AG62/1000</f>
        <v>14.91907</v>
      </c>
      <c r="AG62" s="6">
        <v>14919.07</v>
      </c>
    </row>
    <row r="63" spans="1:33" x14ac:dyDescent="0.25">
      <c r="A63">
        <v>15136</v>
      </c>
      <c r="B63" t="s">
        <v>242</v>
      </c>
      <c r="C63" s="1">
        <v>41766</v>
      </c>
      <c r="D63" s="9">
        <v>2014</v>
      </c>
      <c r="E63" t="s">
        <v>20</v>
      </c>
      <c r="F63">
        <v>7805059786</v>
      </c>
      <c r="G63" t="s">
        <v>80</v>
      </c>
      <c r="H63" t="s">
        <v>81</v>
      </c>
      <c r="J63" t="s">
        <v>212</v>
      </c>
      <c r="K63" t="s">
        <v>83</v>
      </c>
      <c r="L63" t="s">
        <v>21</v>
      </c>
      <c r="M63" t="s">
        <v>21</v>
      </c>
      <c r="N63" t="s">
        <v>82</v>
      </c>
      <c r="O63" t="s">
        <v>22</v>
      </c>
      <c r="P63" t="s">
        <v>243</v>
      </c>
      <c r="Q63" t="s">
        <v>660</v>
      </c>
      <c r="R63" t="s">
        <v>632</v>
      </c>
      <c r="S63" t="s">
        <v>664</v>
      </c>
      <c r="T63" t="s">
        <v>624</v>
      </c>
      <c r="U63" t="s">
        <v>625</v>
      </c>
      <c r="V63" t="s">
        <v>626</v>
      </c>
      <c r="W63" t="s">
        <v>644</v>
      </c>
      <c r="X63" t="s">
        <v>591</v>
      </c>
      <c r="Y63" t="s">
        <v>591</v>
      </c>
      <c r="Z63" t="s">
        <v>73</v>
      </c>
      <c r="AA63">
        <v>1</v>
      </c>
      <c r="AB63">
        <v>7207111400</v>
      </c>
      <c r="AC63">
        <v>20720</v>
      </c>
      <c r="AD63" s="12">
        <f>AE63/1000</f>
        <v>20.7</v>
      </c>
      <c r="AE63" s="6">
        <v>20700</v>
      </c>
      <c r="AF63" s="12">
        <f>AG63/1000</f>
        <v>14.91667</v>
      </c>
      <c r="AG63" s="6">
        <v>14916.67</v>
      </c>
    </row>
    <row r="64" spans="1:33" x14ac:dyDescent="0.25">
      <c r="A64">
        <v>15352</v>
      </c>
      <c r="B64" t="s">
        <v>238</v>
      </c>
      <c r="C64" s="1">
        <v>41788</v>
      </c>
      <c r="D64" s="9">
        <v>2014</v>
      </c>
      <c r="E64" t="s">
        <v>20</v>
      </c>
      <c r="F64">
        <v>1826000655</v>
      </c>
      <c r="G64" t="s">
        <v>70</v>
      </c>
      <c r="H64" t="s">
        <v>71</v>
      </c>
      <c r="J64" t="s">
        <v>89</v>
      </c>
      <c r="K64" t="s">
        <v>168</v>
      </c>
      <c r="L64" t="s">
        <v>21</v>
      </c>
      <c r="M64" t="s">
        <v>21</v>
      </c>
      <c r="N64" t="s">
        <v>74</v>
      </c>
      <c r="O64" t="s">
        <v>22</v>
      </c>
      <c r="P64" t="s">
        <v>245</v>
      </c>
      <c r="Q64" t="s">
        <v>660</v>
      </c>
      <c r="R64" t="s">
        <v>632</v>
      </c>
      <c r="S64" t="s">
        <v>664</v>
      </c>
      <c r="T64" t="s">
        <v>624</v>
      </c>
      <c r="U64" t="s">
        <v>625</v>
      </c>
      <c r="V64" t="s">
        <v>626</v>
      </c>
      <c r="W64" t="s">
        <v>643</v>
      </c>
      <c r="X64" t="s">
        <v>643</v>
      </c>
      <c r="Y64" t="s">
        <v>655</v>
      </c>
      <c r="Z64" t="s">
        <v>62</v>
      </c>
      <c r="AA64">
        <v>1</v>
      </c>
      <c r="AB64">
        <v>7207111400</v>
      </c>
      <c r="AC64">
        <v>8450</v>
      </c>
      <c r="AD64" s="12">
        <f>AE64/1000</f>
        <v>8.41</v>
      </c>
      <c r="AE64" s="6">
        <v>8410</v>
      </c>
      <c r="AF64" s="12">
        <f>AG64/1000</f>
        <v>5.2793900000000002</v>
      </c>
      <c r="AG64" s="6">
        <v>5279.39</v>
      </c>
    </row>
    <row r="65" spans="1:33" x14ac:dyDescent="0.25">
      <c r="A65">
        <v>15353</v>
      </c>
      <c r="B65" t="s">
        <v>246</v>
      </c>
      <c r="C65" s="1">
        <v>41786</v>
      </c>
      <c r="D65" s="9">
        <v>2014</v>
      </c>
      <c r="E65" t="s">
        <v>20</v>
      </c>
      <c r="F65">
        <v>1826000655</v>
      </c>
      <c r="G65" t="s">
        <v>70</v>
      </c>
      <c r="H65" t="s">
        <v>71</v>
      </c>
      <c r="J65" t="s">
        <v>89</v>
      </c>
      <c r="K65" t="s">
        <v>168</v>
      </c>
      <c r="L65" t="s">
        <v>21</v>
      </c>
      <c r="M65" t="s">
        <v>21</v>
      </c>
      <c r="N65" t="s">
        <v>39</v>
      </c>
      <c r="O65" t="s">
        <v>22</v>
      </c>
      <c r="P65" t="s">
        <v>247</v>
      </c>
      <c r="Q65" t="s">
        <v>660</v>
      </c>
      <c r="R65" t="s">
        <v>632</v>
      </c>
      <c r="S65" t="s">
        <v>664</v>
      </c>
      <c r="T65" t="s">
        <v>624</v>
      </c>
      <c r="U65" t="s">
        <v>625</v>
      </c>
      <c r="V65" t="s">
        <v>626</v>
      </c>
      <c r="W65" t="s">
        <v>643</v>
      </c>
      <c r="X65" t="s">
        <v>643</v>
      </c>
      <c r="Y65" t="s">
        <v>655</v>
      </c>
      <c r="Z65" t="s">
        <v>62</v>
      </c>
      <c r="AA65">
        <v>1</v>
      </c>
      <c r="AB65">
        <v>7207111400</v>
      </c>
      <c r="AC65">
        <v>19510</v>
      </c>
      <c r="AD65" s="12">
        <f>AE65/1000</f>
        <v>19.43</v>
      </c>
      <c r="AE65" s="6">
        <v>19430</v>
      </c>
      <c r="AF65" s="12">
        <f>AG65/1000</f>
        <v>12.877459999999999</v>
      </c>
      <c r="AG65" s="6">
        <v>12877.46</v>
      </c>
    </row>
    <row r="66" spans="1:33" x14ac:dyDescent="0.25">
      <c r="A66">
        <v>15457</v>
      </c>
      <c r="B66" t="s">
        <v>248</v>
      </c>
      <c r="C66" s="1">
        <v>41772</v>
      </c>
      <c r="D66" s="9">
        <v>2014</v>
      </c>
      <c r="E66" t="s">
        <v>20</v>
      </c>
      <c r="F66">
        <v>7450001007</v>
      </c>
      <c r="G66" t="s">
        <v>24</v>
      </c>
      <c r="H66" t="s">
        <v>25</v>
      </c>
      <c r="J66" t="s">
        <v>26</v>
      </c>
      <c r="K66" t="s">
        <v>27</v>
      </c>
      <c r="L66" t="s">
        <v>21</v>
      </c>
      <c r="M66" t="s">
        <v>21</v>
      </c>
      <c r="N66" t="s">
        <v>31</v>
      </c>
      <c r="O66" t="s">
        <v>22</v>
      </c>
      <c r="P66" t="s">
        <v>249</v>
      </c>
      <c r="Q66" t="s">
        <v>660</v>
      </c>
      <c r="R66" t="s">
        <v>632</v>
      </c>
      <c r="S66" t="s">
        <v>664</v>
      </c>
      <c r="T66" t="s">
        <v>624</v>
      </c>
      <c r="U66" t="s">
        <v>625</v>
      </c>
      <c r="V66" t="s">
        <v>626</v>
      </c>
      <c r="W66" t="s">
        <v>645</v>
      </c>
      <c r="X66" t="s">
        <v>645</v>
      </c>
      <c r="Y66" t="s">
        <v>645</v>
      </c>
      <c r="Z66" t="s">
        <v>28</v>
      </c>
      <c r="AA66">
        <v>1</v>
      </c>
      <c r="AB66">
        <v>7207111400</v>
      </c>
      <c r="AC66">
        <v>6510100</v>
      </c>
      <c r="AD66" s="12">
        <f>AE66/1000</f>
        <v>6490.2269999999999</v>
      </c>
      <c r="AE66" s="6">
        <v>6490227</v>
      </c>
      <c r="AF66" s="12">
        <f>AG66/1000</f>
        <v>3055.1277099999998</v>
      </c>
      <c r="AG66" s="6">
        <v>3055127.71</v>
      </c>
    </row>
    <row r="67" spans="1:33" x14ac:dyDescent="0.25">
      <c r="A67">
        <v>15496</v>
      </c>
      <c r="B67" t="s">
        <v>239</v>
      </c>
      <c r="C67" s="1">
        <v>41782</v>
      </c>
      <c r="D67" s="9">
        <v>2014</v>
      </c>
      <c r="E67" t="s">
        <v>20</v>
      </c>
      <c r="F67">
        <v>1826000655</v>
      </c>
      <c r="G67" t="s">
        <v>70</v>
      </c>
      <c r="H67" t="s">
        <v>71</v>
      </c>
      <c r="J67" t="s">
        <v>89</v>
      </c>
      <c r="K67" t="s">
        <v>168</v>
      </c>
      <c r="L67" t="s">
        <v>21</v>
      </c>
      <c r="M67" t="s">
        <v>21</v>
      </c>
      <c r="N67" t="s">
        <v>74</v>
      </c>
      <c r="O67" t="s">
        <v>22</v>
      </c>
      <c r="P67" t="s">
        <v>250</v>
      </c>
      <c r="Q67" t="s">
        <v>660</v>
      </c>
      <c r="R67" t="s">
        <v>632</v>
      </c>
      <c r="S67" t="s">
        <v>664</v>
      </c>
      <c r="T67" t="s">
        <v>624</v>
      </c>
      <c r="U67" t="s">
        <v>625</v>
      </c>
      <c r="V67" t="s">
        <v>626</v>
      </c>
      <c r="W67" t="s">
        <v>643</v>
      </c>
      <c r="X67" t="s">
        <v>643</v>
      </c>
      <c r="Y67" t="s">
        <v>655</v>
      </c>
      <c r="Z67" t="s">
        <v>62</v>
      </c>
      <c r="AA67">
        <v>1</v>
      </c>
      <c r="AB67">
        <v>7207111400</v>
      </c>
      <c r="AC67">
        <v>34440</v>
      </c>
      <c r="AD67" s="12">
        <f>AE67/1000</f>
        <v>34.32</v>
      </c>
      <c r="AE67" s="6">
        <v>34320</v>
      </c>
      <c r="AF67" s="12">
        <f>AG67/1000</f>
        <v>21.53678</v>
      </c>
      <c r="AG67" s="6">
        <v>21536.78</v>
      </c>
    </row>
    <row r="68" spans="1:33" x14ac:dyDescent="0.25">
      <c r="A68">
        <v>16071</v>
      </c>
      <c r="B68" t="s">
        <v>252</v>
      </c>
      <c r="C68" s="1">
        <v>41809</v>
      </c>
      <c r="D68" s="9">
        <v>2014</v>
      </c>
      <c r="E68" t="s">
        <v>47</v>
      </c>
      <c r="G68" t="s">
        <v>182</v>
      </c>
      <c r="H68" t="s">
        <v>141</v>
      </c>
      <c r="I68">
        <v>5018131155</v>
      </c>
      <c r="J68" t="s">
        <v>253</v>
      </c>
      <c r="K68" t="s">
        <v>254</v>
      </c>
      <c r="L68" t="s">
        <v>74</v>
      </c>
      <c r="M68" t="s">
        <v>37</v>
      </c>
      <c r="N68" t="s">
        <v>21</v>
      </c>
      <c r="O68" t="s">
        <v>22</v>
      </c>
      <c r="P68" t="s">
        <v>228</v>
      </c>
      <c r="Q68" t="s">
        <v>660</v>
      </c>
      <c r="R68" t="s">
        <v>632</v>
      </c>
      <c r="S68" t="s">
        <v>664</v>
      </c>
      <c r="T68" t="s">
        <v>624</v>
      </c>
      <c r="U68" t="s">
        <v>625</v>
      </c>
      <c r="V68" t="s">
        <v>626</v>
      </c>
      <c r="W68" t="s">
        <v>229</v>
      </c>
      <c r="X68" t="s">
        <v>229</v>
      </c>
      <c r="Y68" t="s">
        <v>229</v>
      </c>
      <c r="Z68" t="s">
        <v>143</v>
      </c>
      <c r="AB68">
        <v>7207111400</v>
      </c>
      <c r="AC68">
        <v>20565</v>
      </c>
      <c r="AD68" s="12">
        <f>AE68/1000</f>
        <v>20.52</v>
      </c>
      <c r="AE68" s="6">
        <v>20520</v>
      </c>
      <c r="AF68" s="12">
        <f>AG68/1000</f>
        <v>48.726309999999998</v>
      </c>
      <c r="AG68" s="6">
        <v>48726.31</v>
      </c>
    </row>
    <row r="69" spans="1:33" x14ac:dyDescent="0.25">
      <c r="A69">
        <v>17240</v>
      </c>
      <c r="B69" t="s">
        <v>257</v>
      </c>
      <c r="C69" s="1">
        <v>41856</v>
      </c>
      <c r="D69" s="9">
        <v>2014</v>
      </c>
      <c r="E69" t="s">
        <v>47</v>
      </c>
      <c r="G69" t="s">
        <v>182</v>
      </c>
      <c r="H69" t="s">
        <v>141</v>
      </c>
      <c r="I69">
        <v>5018131155</v>
      </c>
      <c r="J69" t="s">
        <v>253</v>
      </c>
      <c r="K69" t="s">
        <v>254</v>
      </c>
      <c r="L69" t="s">
        <v>74</v>
      </c>
      <c r="M69" t="s">
        <v>37</v>
      </c>
      <c r="N69" t="s">
        <v>21</v>
      </c>
      <c r="O69" t="s">
        <v>22</v>
      </c>
      <c r="P69" t="s">
        <v>258</v>
      </c>
      <c r="Q69" t="s">
        <v>660</v>
      </c>
      <c r="R69" t="s">
        <v>632</v>
      </c>
      <c r="S69" t="s">
        <v>664</v>
      </c>
      <c r="T69" t="s">
        <v>624</v>
      </c>
      <c r="U69" t="s">
        <v>625</v>
      </c>
      <c r="V69" t="s">
        <v>626</v>
      </c>
      <c r="W69" t="s">
        <v>229</v>
      </c>
      <c r="X69" t="s">
        <v>229</v>
      </c>
      <c r="Y69" t="s">
        <v>229</v>
      </c>
      <c r="Z69" t="s">
        <v>143</v>
      </c>
      <c r="AB69">
        <v>7207111400</v>
      </c>
      <c r="AC69">
        <v>20075</v>
      </c>
      <c r="AD69" s="12">
        <f>AE69/1000</f>
        <v>20.05</v>
      </c>
      <c r="AE69" s="6">
        <v>20050</v>
      </c>
      <c r="AF69" s="12">
        <f>AG69/1000</f>
        <v>37.403870000000005</v>
      </c>
      <c r="AG69" s="6">
        <v>37403.870000000003</v>
      </c>
    </row>
    <row r="70" spans="1:33" x14ac:dyDescent="0.25">
      <c r="A70">
        <v>17440</v>
      </c>
      <c r="B70" t="s">
        <v>260</v>
      </c>
      <c r="C70" s="1">
        <v>41863</v>
      </c>
      <c r="D70" s="9">
        <v>2014</v>
      </c>
      <c r="E70" t="s">
        <v>20</v>
      </c>
      <c r="F70">
        <v>1826000655</v>
      </c>
      <c r="G70" t="s">
        <v>70</v>
      </c>
      <c r="H70" t="s">
        <v>259</v>
      </c>
      <c r="J70" t="s">
        <v>89</v>
      </c>
      <c r="K70" t="s">
        <v>168</v>
      </c>
      <c r="L70" t="s">
        <v>21</v>
      </c>
      <c r="M70" t="s">
        <v>21</v>
      </c>
      <c r="N70" t="s">
        <v>39</v>
      </c>
      <c r="O70" t="s">
        <v>22</v>
      </c>
      <c r="P70" t="s">
        <v>261</v>
      </c>
      <c r="Q70" t="s">
        <v>660</v>
      </c>
      <c r="R70" t="s">
        <v>632</v>
      </c>
      <c r="S70" t="s">
        <v>664</v>
      </c>
      <c r="T70" t="s">
        <v>624</v>
      </c>
      <c r="U70" t="s">
        <v>625</v>
      </c>
      <c r="V70" t="s">
        <v>626</v>
      </c>
      <c r="W70" t="s">
        <v>643</v>
      </c>
      <c r="X70" t="s">
        <v>643</v>
      </c>
      <c r="Y70" t="s">
        <v>655</v>
      </c>
      <c r="Z70" t="s">
        <v>62</v>
      </c>
      <c r="AB70">
        <v>7207111400</v>
      </c>
      <c r="AC70">
        <v>1850</v>
      </c>
      <c r="AD70" s="12">
        <f>AE70/1000</f>
        <v>1.84</v>
      </c>
      <c r="AE70" s="6">
        <v>1840</v>
      </c>
      <c r="AF70" s="12">
        <f>AG70/1000</f>
        <v>1.2264600000000001</v>
      </c>
      <c r="AG70" s="6">
        <v>1226.46</v>
      </c>
    </row>
    <row r="71" spans="1:33" x14ac:dyDescent="0.25">
      <c r="A71">
        <v>18487</v>
      </c>
      <c r="B71" t="s">
        <v>263</v>
      </c>
      <c r="C71" s="1">
        <v>41894</v>
      </c>
      <c r="D71" s="9">
        <v>2014</v>
      </c>
      <c r="E71" t="s">
        <v>47</v>
      </c>
      <c r="G71" t="s">
        <v>182</v>
      </c>
      <c r="H71" t="s">
        <v>141</v>
      </c>
      <c r="I71">
        <v>5018131155</v>
      </c>
      <c r="J71" t="s">
        <v>253</v>
      </c>
      <c r="K71" t="s">
        <v>254</v>
      </c>
      <c r="L71" t="s">
        <v>74</v>
      </c>
      <c r="M71" t="s">
        <v>37</v>
      </c>
      <c r="N71" t="s">
        <v>21</v>
      </c>
      <c r="O71" t="s">
        <v>22</v>
      </c>
      <c r="P71" t="s">
        <v>228</v>
      </c>
      <c r="Q71" t="s">
        <v>660</v>
      </c>
      <c r="R71" t="s">
        <v>632</v>
      </c>
      <c r="S71" t="s">
        <v>664</v>
      </c>
      <c r="T71" t="s">
        <v>624</v>
      </c>
      <c r="U71" t="s">
        <v>625</v>
      </c>
      <c r="V71" t="s">
        <v>626</v>
      </c>
      <c r="W71" t="s">
        <v>229</v>
      </c>
      <c r="X71" t="s">
        <v>229</v>
      </c>
      <c r="Y71" t="s">
        <v>229</v>
      </c>
      <c r="Z71" t="s">
        <v>143</v>
      </c>
      <c r="AB71">
        <v>7207111400</v>
      </c>
      <c r="AC71">
        <v>20360</v>
      </c>
      <c r="AD71" s="12">
        <f>AE71/1000</f>
        <v>20.32</v>
      </c>
      <c r="AE71" s="6">
        <v>20320</v>
      </c>
      <c r="AF71" s="12">
        <f>AG71/1000</f>
        <v>46.002489999999995</v>
      </c>
      <c r="AG71" s="6">
        <v>46002.49</v>
      </c>
    </row>
    <row r="72" spans="1:33" x14ac:dyDescent="0.25">
      <c r="A72">
        <v>18763</v>
      </c>
      <c r="B72" t="s">
        <v>264</v>
      </c>
      <c r="C72" s="1">
        <v>41906</v>
      </c>
      <c r="D72" s="9">
        <v>2014</v>
      </c>
      <c r="E72" t="s">
        <v>20</v>
      </c>
      <c r="F72">
        <v>1826000655</v>
      </c>
      <c r="G72" t="s">
        <v>70</v>
      </c>
      <c r="H72" t="s">
        <v>259</v>
      </c>
      <c r="J72" t="s">
        <v>89</v>
      </c>
      <c r="K72" t="s">
        <v>168</v>
      </c>
      <c r="L72" t="s">
        <v>21</v>
      </c>
      <c r="M72" t="s">
        <v>21</v>
      </c>
      <c r="N72" t="s">
        <v>39</v>
      </c>
      <c r="O72" t="s">
        <v>22</v>
      </c>
      <c r="P72" t="s">
        <v>265</v>
      </c>
      <c r="Q72" t="s">
        <v>660</v>
      </c>
      <c r="R72" t="s">
        <v>632</v>
      </c>
      <c r="S72" t="s">
        <v>664</v>
      </c>
      <c r="T72" t="s">
        <v>624</v>
      </c>
      <c r="U72" t="s">
        <v>625</v>
      </c>
      <c r="V72" t="s">
        <v>626</v>
      </c>
      <c r="W72" t="s">
        <v>643</v>
      </c>
      <c r="X72" t="s">
        <v>643</v>
      </c>
      <c r="Y72" t="s">
        <v>655</v>
      </c>
      <c r="Z72" t="s">
        <v>62</v>
      </c>
      <c r="AB72">
        <v>7207111400</v>
      </c>
      <c r="AC72">
        <v>18670</v>
      </c>
      <c r="AD72" s="12">
        <f>AE72/1000</f>
        <v>18.600000000000001</v>
      </c>
      <c r="AE72" s="6">
        <v>18600</v>
      </c>
      <c r="AF72" s="12">
        <f>AG72/1000</f>
        <v>11.94577</v>
      </c>
      <c r="AG72" s="6">
        <v>11945.77</v>
      </c>
    </row>
    <row r="73" spans="1:33" x14ac:dyDescent="0.25">
      <c r="A73">
        <v>19961</v>
      </c>
      <c r="B73" t="s">
        <v>266</v>
      </c>
      <c r="C73" s="1">
        <v>41943</v>
      </c>
      <c r="D73" s="9">
        <v>2014</v>
      </c>
      <c r="E73" t="s">
        <v>20</v>
      </c>
      <c r="F73">
        <v>1826000655</v>
      </c>
      <c r="G73" t="s">
        <v>70</v>
      </c>
      <c r="H73" t="s">
        <v>259</v>
      </c>
      <c r="J73" t="s">
        <v>89</v>
      </c>
      <c r="K73" t="s">
        <v>168</v>
      </c>
      <c r="L73" t="s">
        <v>21</v>
      </c>
      <c r="M73" t="s">
        <v>21</v>
      </c>
      <c r="N73" t="s">
        <v>74</v>
      </c>
      <c r="O73" t="s">
        <v>22</v>
      </c>
      <c r="P73" t="s">
        <v>267</v>
      </c>
      <c r="Q73" t="s">
        <v>660</v>
      </c>
      <c r="R73" t="s">
        <v>632</v>
      </c>
      <c r="S73" t="s">
        <v>664</v>
      </c>
      <c r="T73" t="s">
        <v>624</v>
      </c>
      <c r="U73" t="s">
        <v>625</v>
      </c>
      <c r="V73" t="s">
        <v>626</v>
      </c>
      <c r="W73" t="s">
        <v>643</v>
      </c>
      <c r="X73" t="s">
        <v>643</v>
      </c>
      <c r="Y73" t="s">
        <v>655</v>
      </c>
      <c r="Z73" t="s">
        <v>62</v>
      </c>
      <c r="AB73">
        <v>7207111400</v>
      </c>
      <c r="AC73">
        <v>16180</v>
      </c>
      <c r="AD73" s="12">
        <f>AE73/1000</f>
        <v>16.100000000000001</v>
      </c>
      <c r="AE73" s="6">
        <v>16100</v>
      </c>
      <c r="AF73" s="12">
        <f>AG73/1000</f>
        <v>9.7673700000000014</v>
      </c>
      <c r="AG73" s="6">
        <v>9767.3700000000008</v>
      </c>
    </row>
    <row r="74" spans="1:33" x14ac:dyDescent="0.25">
      <c r="A74">
        <v>20769</v>
      </c>
      <c r="B74" t="s">
        <v>269</v>
      </c>
      <c r="C74" s="1">
        <v>41968</v>
      </c>
      <c r="D74" s="9">
        <v>2014</v>
      </c>
      <c r="E74" t="s">
        <v>47</v>
      </c>
      <c r="G74" t="s">
        <v>182</v>
      </c>
      <c r="H74" t="s">
        <v>141</v>
      </c>
      <c r="I74">
        <v>5018131155</v>
      </c>
      <c r="J74" t="s">
        <v>253</v>
      </c>
      <c r="K74" t="s">
        <v>254</v>
      </c>
      <c r="L74" t="s">
        <v>74</v>
      </c>
      <c r="M74" t="s">
        <v>37</v>
      </c>
      <c r="N74" t="s">
        <v>21</v>
      </c>
      <c r="O74" t="s">
        <v>22</v>
      </c>
      <c r="P74" t="s">
        <v>270</v>
      </c>
      <c r="Q74" t="s">
        <v>660</v>
      </c>
      <c r="R74" t="s">
        <v>632</v>
      </c>
      <c r="S74" t="s">
        <v>664</v>
      </c>
      <c r="T74" t="s">
        <v>624</v>
      </c>
      <c r="U74" t="s">
        <v>625</v>
      </c>
      <c r="V74" t="s">
        <v>626</v>
      </c>
      <c r="W74" t="s">
        <v>229</v>
      </c>
      <c r="X74" t="s">
        <v>229</v>
      </c>
      <c r="Y74" t="s">
        <v>229</v>
      </c>
      <c r="Z74" t="s">
        <v>143</v>
      </c>
      <c r="AB74">
        <v>7207111400</v>
      </c>
      <c r="AC74">
        <v>21245</v>
      </c>
      <c r="AD74" s="12">
        <f>AE74/1000</f>
        <v>21.2</v>
      </c>
      <c r="AE74" s="6">
        <v>21200</v>
      </c>
      <c r="AF74" s="12">
        <f>AG74/1000</f>
        <v>36.297249999999998</v>
      </c>
      <c r="AG74" s="6">
        <v>36297.25</v>
      </c>
    </row>
    <row r="75" spans="1:33" x14ac:dyDescent="0.25">
      <c r="A75">
        <v>21770</v>
      </c>
      <c r="B75" t="s">
        <v>271</v>
      </c>
      <c r="C75" s="1">
        <v>41997</v>
      </c>
      <c r="D75" s="9">
        <v>2014</v>
      </c>
      <c r="E75" t="s">
        <v>47</v>
      </c>
      <c r="G75" t="s">
        <v>182</v>
      </c>
      <c r="H75" t="s">
        <v>141</v>
      </c>
      <c r="I75">
        <v>5018131155</v>
      </c>
      <c r="J75" t="s">
        <v>253</v>
      </c>
      <c r="K75" t="s">
        <v>254</v>
      </c>
      <c r="L75" t="s">
        <v>74</v>
      </c>
      <c r="M75" t="s">
        <v>37</v>
      </c>
      <c r="N75" t="s">
        <v>21</v>
      </c>
      <c r="O75" t="s">
        <v>22</v>
      </c>
      <c r="P75" t="s">
        <v>272</v>
      </c>
      <c r="Q75" t="s">
        <v>660</v>
      </c>
      <c r="R75" t="s">
        <v>632</v>
      </c>
      <c r="S75" t="s">
        <v>664</v>
      </c>
      <c r="T75" t="s">
        <v>624</v>
      </c>
      <c r="U75" t="s">
        <v>625</v>
      </c>
      <c r="V75" t="s">
        <v>626</v>
      </c>
      <c r="W75" t="s">
        <v>229</v>
      </c>
      <c r="X75" t="s">
        <v>229</v>
      </c>
      <c r="Y75" t="s">
        <v>229</v>
      </c>
      <c r="Z75" t="s">
        <v>143</v>
      </c>
      <c r="AB75">
        <v>7207111400</v>
      </c>
      <c r="AC75">
        <v>7918</v>
      </c>
      <c r="AD75" s="12">
        <f>AE75/1000</f>
        <v>7.9</v>
      </c>
      <c r="AE75" s="6">
        <v>7900</v>
      </c>
      <c r="AF75" s="12">
        <f>AG75/1000</f>
        <v>16.91215</v>
      </c>
      <c r="AG75" s="6">
        <v>16912.150000000001</v>
      </c>
    </row>
    <row r="76" spans="1:33" x14ac:dyDescent="0.25">
      <c r="A76">
        <v>21990</v>
      </c>
      <c r="B76" t="s">
        <v>273</v>
      </c>
      <c r="C76" s="1">
        <v>42004</v>
      </c>
      <c r="D76" s="9">
        <v>2014</v>
      </c>
      <c r="E76" t="s">
        <v>20</v>
      </c>
      <c r="F76">
        <v>6623000680</v>
      </c>
      <c r="G76" t="s">
        <v>189</v>
      </c>
      <c r="H76" t="s">
        <v>35</v>
      </c>
      <c r="J76" t="s">
        <v>23</v>
      </c>
      <c r="K76" t="s">
        <v>36</v>
      </c>
      <c r="L76" t="s">
        <v>21</v>
      </c>
      <c r="M76" t="s">
        <v>21</v>
      </c>
      <c r="N76" t="s">
        <v>31</v>
      </c>
      <c r="O76" t="s">
        <v>22</v>
      </c>
      <c r="P76" t="s">
        <v>274</v>
      </c>
      <c r="Q76" t="s">
        <v>660</v>
      </c>
      <c r="R76" t="s">
        <v>632</v>
      </c>
      <c r="S76" t="s">
        <v>664</v>
      </c>
      <c r="T76" t="s">
        <v>624</v>
      </c>
      <c r="U76" t="s">
        <v>625</v>
      </c>
      <c r="V76" t="s">
        <v>626</v>
      </c>
      <c r="W76" t="s">
        <v>306</v>
      </c>
      <c r="X76" t="s">
        <v>422</v>
      </c>
      <c r="Y76" t="s">
        <v>422</v>
      </c>
      <c r="AB76">
        <v>7207111400</v>
      </c>
      <c r="AC76">
        <v>317735</v>
      </c>
      <c r="AD76" s="12">
        <f>AE76/1000</f>
        <v>316.83499999999998</v>
      </c>
      <c r="AE76" s="6">
        <v>316835</v>
      </c>
      <c r="AF76" s="12">
        <f>AG76/1000</f>
        <v>110.18364</v>
      </c>
      <c r="AG76" s="6">
        <v>110183.64</v>
      </c>
    </row>
    <row r="77" spans="1:33" x14ac:dyDescent="0.25">
      <c r="A77">
        <v>22234</v>
      </c>
      <c r="B77" t="s">
        <v>275</v>
      </c>
      <c r="C77" s="1">
        <v>42019</v>
      </c>
      <c r="D77" s="9">
        <v>2015</v>
      </c>
      <c r="E77" t="s">
        <v>47</v>
      </c>
      <c r="G77" t="s">
        <v>182</v>
      </c>
      <c r="H77" t="s">
        <v>141</v>
      </c>
      <c r="I77">
        <v>5018131155</v>
      </c>
      <c r="J77" t="s">
        <v>253</v>
      </c>
      <c r="K77" t="s">
        <v>254</v>
      </c>
      <c r="L77" t="s">
        <v>74</v>
      </c>
      <c r="M77" t="s">
        <v>37</v>
      </c>
      <c r="N77" t="s">
        <v>21</v>
      </c>
      <c r="O77" t="s">
        <v>22</v>
      </c>
      <c r="P77" t="s">
        <v>276</v>
      </c>
      <c r="Q77" t="s">
        <v>660</v>
      </c>
      <c r="R77" t="s">
        <v>632</v>
      </c>
      <c r="S77" t="s">
        <v>664</v>
      </c>
      <c r="T77" t="s">
        <v>624</v>
      </c>
      <c r="U77" t="s">
        <v>625</v>
      </c>
      <c r="V77" t="s">
        <v>626</v>
      </c>
      <c r="W77" t="s">
        <v>229</v>
      </c>
      <c r="X77" t="s">
        <v>229</v>
      </c>
      <c r="Y77" t="s">
        <v>229</v>
      </c>
      <c r="Z77" t="s">
        <v>143</v>
      </c>
      <c r="AA77">
        <v>1</v>
      </c>
      <c r="AB77">
        <v>7207111400</v>
      </c>
      <c r="AC77">
        <v>14986</v>
      </c>
      <c r="AD77" s="12">
        <f>AE77/1000</f>
        <v>14.96</v>
      </c>
      <c r="AE77" s="6">
        <v>14960</v>
      </c>
      <c r="AF77" s="12">
        <f>AG77/1000</f>
        <v>24.438740000000003</v>
      </c>
      <c r="AG77" s="6">
        <v>24438.74</v>
      </c>
    </row>
    <row r="78" spans="1:33" x14ac:dyDescent="0.25">
      <c r="A78">
        <v>22242</v>
      </c>
      <c r="B78" t="s">
        <v>275</v>
      </c>
      <c r="C78" s="1">
        <v>42019</v>
      </c>
      <c r="D78" s="9">
        <v>2015</v>
      </c>
      <c r="E78" t="s">
        <v>47</v>
      </c>
      <c r="G78" t="s">
        <v>182</v>
      </c>
      <c r="H78" t="s">
        <v>141</v>
      </c>
      <c r="I78">
        <v>5018131155</v>
      </c>
      <c r="J78" t="s">
        <v>253</v>
      </c>
      <c r="K78" t="s">
        <v>254</v>
      </c>
      <c r="L78" t="s">
        <v>74</v>
      </c>
      <c r="M78" t="s">
        <v>37</v>
      </c>
      <c r="N78" t="s">
        <v>21</v>
      </c>
      <c r="O78" t="s">
        <v>22</v>
      </c>
      <c r="P78" t="s">
        <v>277</v>
      </c>
      <c r="Q78" t="s">
        <v>660</v>
      </c>
      <c r="R78" t="s">
        <v>632</v>
      </c>
      <c r="S78" t="s">
        <v>664</v>
      </c>
      <c r="T78" t="s">
        <v>624</v>
      </c>
      <c r="U78" t="s">
        <v>625</v>
      </c>
      <c r="V78" t="s">
        <v>626</v>
      </c>
      <c r="W78" t="s">
        <v>229</v>
      </c>
      <c r="X78" t="s">
        <v>229</v>
      </c>
      <c r="Y78" t="s">
        <v>229</v>
      </c>
      <c r="Z78" t="s">
        <v>143</v>
      </c>
      <c r="AA78">
        <v>2</v>
      </c>
      <c r="AB78">
        <v>7207111400</v>
      </c>
      <c r="AC78">
        <v>5049</v>
      </c>
      <c r="AD78" s="12">
        <f>AE78/1000</f>
        <v>5.04</v>
      </c>
      <c r="AE78" s="6">
        <v>5040</v>
      </c>
      <c r="AF78" s="12">
        <f>AG78/1000</f>
        <v>10.4032</v>
      </c>
      <c r="AG78" s="6">
        <v>10403.200000000001</v>
      </c>
    </row>
    <row r="79" spans="1:33" x14ac:dyDescent="0.25">
      <c r="A79">
        <v>22380</v>
      </c>
      <c r="B79" t="s">
        <v>278</v>
      </c>
      <c r="C79" s="1">
        <v>42018</v>
      </c>
      <c r="D79" s="9">
        <v>2015</v>
      </c>
      <c r="E79" t="s">
        <v>47</v>
      </c>
      <c r="G79" t="s">
        <v>182</v>
      </c>
      <c r="H79" t="s">
        <v>141</v>
      </c>
      <c r="I79">
        <v>5018131155</v>
      </c>
      <c r="J79" t="s">
        <v>253</v>
      </c>
      <c r="K79" t="s">
        <v>254</v>
      </c>
      <c r="L79" t="s">
        <v>74</v>
      </c>
      <c r="M79" t="s">
        <v>37</v>
      </c>
      <c r="N79" t="s">
        <v>21</v>
      </c>
      <c r="O79" t="s">
        <v>22</v>
      </c>
      <c r="P79" t="s">
        <v>277</v>
      </c>
      <c r="Q79" t="s">
        <v>660</v>
      </c>
      <c r="R79" t="s">
        <v>632</v>
      </c>
      <c r="S79" t="s">
        <v>664</v>
      </c>
      <c r="T79" t="s">
        <v>624</v>
      </c>
      <c r="U79" t="s">
        <v>625</v>
      </c>
      <c r="V79" t="s">
        <v>626</v>
      </c>
      <c r="W79" t="s">
        <v>229</v>
      </c>
      <c r="X79" t="s">
        <v>229</v>
      </c>
      <c r="Y79" t="s">
        <v>229</v>
      </c>
      <c r="Z79" t="s">
        <v>143</v>
      </c>
      <c r="AA79">
        <v>1</v>
      </c>
      <c r="AB79">
        <v>7207111400</v>
      </c>
      <c r="AC79">
        <v>19985</v>
      </c>
      <c r="AD79" s="12">
        <f>AE79/1000</f>
        <v>19.95</v>
      </c>
      <c r="AE79" s="6">
        <v>19950</v>
      </c>
      <c r="AF79" s="12">
        <f>AG79/1000</f>
        <v>41.340830000000004</v>
      </c>
      <c r="AG79" s="6">
        <v>41340.83</v>
      </c>
    </row>
    <row r="80" spans="1:33" x14ac:dyDescent="0.25">
      <c r="A80">
        <v>22515</v>
      </c>
      <c r="B80" t="s">
        <v>279</v>
      </c>
      <c r="C80" s="1">
        <v>42018</v>
      </c>
      <c r="D80" s="9">
        <v>2015</v>
      </c>
      <c r="E80" t="s">
        <v>47</v>
      </c>
      <c r="G80" t="s">
        <v>182</v>
      </c>
      <c r="H80" t="s">
        <v>141</v>
      </c>
      <c r="I80">
        <v>5018131155</v>
      </c>
      <c r="J80" t="s">
        <v>253</v>
      </c>
      <c r="K80" t="s">
        <v>254</v>
      </c>
      <c r="L80" t="s">
        <v>74</v>
      </c>
      <c r="M80" t="s">
        <v>37</v>
      </c>
      <c r="N80" t="s">
        <v>21</v>
      </c>
      <c r="O80" t="s">
        <v>22</v>
      </c>
      <c r="P80" t="s">
        <v>277</v>
      </c>
      <c r="Q80" t="s">
        <v>660</v>
      </c>
      <c r="R80" t="s">
        <v>632</v>
      </c>
      <c r="S80" t="s">
        <v>664</v>
      </c>
      <c r="T80" t="s">
        <v>624</v>
      </c>
      <c r="U80" t="s">
        <v>625</v>
      </c>
      <c r="V80" t="s">
        <v>626</v>
      </c>
      <c r="W80" t="s">
        <v>229</v>
      </c>
      <c r="X80" t="s">
        <v>229</v>
      </c>
      <c r="Y80" t="s">
        <v>229</v>
      </c>
      <c r="Z80" t="s">
        <v>143</v>
      </c>
      <c r="AA80">
        <v>1</v>
      </c>
      <c r="AB80">
        <v>7207111400</v>
      </c>
      <c r="AC80">
        <v>20055</v>
      </c>
      <c r="AD80" s="12">
        <f>AE80/1000</f>
        <v>20.02</v>
      </c>
      <c r="AE80" s="6">
        <v>20020</v>
      </c>
      <c r="AF80" s="12">
        <f>AG80/1000</f>
        <v>41.479649999999999</v>
      </c>
      <c r="AG80" s="6">
        <v>41479.65</v>
      </c>
    </row>
    <row r="81" spans="1:33" x14ac:dyDescent="0.25">
      <c r="A81">
        <v>23899</v>
      </c>
      <c r="B81" t="s">
        <v>284</v>
      </c>
      <c r="C81" s="1">
        <v>42048</v>
      </c>
      <c r="D81" s="9">
        <v>2015</v>
      </c>
      <c r="E81" t="s">
        <v>20</v>
      </c>
      <c r="F81">
        <v>7414003633</v>
      </c>
      <c r="G81" t="s">
        <v>234</v>
      </c>
      <c r="H81" t="s">
        <v>235</v>
      </c>
      <c r="J81" t="s">
        <v>236</v>
      </c>
      <c r="K81" t="s">
        <v>237</v>
      </c>
      <c r="L81" t="s">
        <v>21</v>
      </c>
      <c r="M81" t="s">
        <v>21</v>
      </c>
      <c r="N81" t="s">
        <v>31</v>
      </c>
      <c r="O81" t="s">
        <v>22</v>
      </c>
      <c r="P81" t="s">
        <v>285</v>
      </c>
      <c r="Q81" t="s">
        <v>660</v>
      </c>
      <c r="R81" t="s">
        <v>632</v>
      </c>
      <c r="S81" t="s">
        <v>664</v>
      </c>
      <c r="T81" t="s">
        <v>624</v>
      </c>
      <c r="U81" t="s">
        <v>625</v>
      </c>
      <c r="V81" t="s">
        <v>630</v>
      </c>
      <c r="W81" t="s">
        <v>642</v>
      </c>
      <c r="X81" t="s">
        <v>642</v>
      </c>
      <c r="Y81" t="s">
        <v>642</v>
      </c>
      <c r="Z81" t="s">
        <v>144</v>
      </c>
      <c r="AA81">
        <v>1</v>
      </c>
      <c r="AB81">
        <v>7207111100</v>
      </c>
      <c r="AC81">
        <v>129501</v>
      </c>
      <c r="AD81" s="12">
        <f>AE81/1000</f>
        <v>129.101</v>
      </c>
      <c r="AE81" s="6">
        <v>129101</v>
      </c>
      <c r="AF81" s="12">
        <f>AG81/1000</f>
        <v>48.93703</v>
      </c>
      <c r="AG81" s="6">
        <v>48937.03</v>
      </c>
    </row>
    <row r="82" spans="1:33" x14ac:dyDescent="0.25">
      <c r="A82">
        <v>24024</v>
      </c>
      <c r="B82" t="s">
        <v>286</v>
      </c>
      <c r="C82" s="1">
        <v>42060</v>
      </c>
      <c r="D82" s="9">
        <v>2015</v>
      </c>
      <c r="E82" t="s">
        <v>47</v>
      </c>
      <c r="G82" t="s">
        <v>182</v>
      </c>
      <c r="H82" t="s">
        <v>141</v>
      </c>
      <c r="I82">
        <v>5018131155</v>
      </c>
      <c r="J82" t="s">
        <v>253</v>
      </c>
      <c r="K82" t="s">
        <v>254</v>
      </c>
      <c r="L82" t="s">
        <v>74</v>
      </c>
      <c r="M82" t="s">
        <v>37</v>
      </c>
      <c r="N82" t="s">
        <v>21</v>
      </c>
      <c r="O82" t="s">
        <v>22</v>
      </c>
      <c r="P82" t="s">
        <v>287</v>
      </c>
      <c r="Q82" t="s">
        <v>660</v>
      </c>
      <c r="R82" t="s">
        <v>632</v>
      </c>
      <c r="S82" t="s">
        <v>664</v>
      </c>
      <c r="T82" t="s">
        <v>624</v>
      </c>
      <c r="U82" t="s">
        <v>625</v>
      </c>
      <c r="V82" t="s">
        <v>626</v>
      </c>
      <c r="W82" t="s">
        <v>229</v>
      </c>
      <c r="X82" t="s">
        <v>229</v>
      </c>
      <c r="Y82" t="s">
        <v>229</v>
      </c>
      <c r="Z82" t="s">
        <v>143</v>
      </c>
      <c r="AA82">
        <v>1</v>
      </c>
      <c r="AB82">
        <v>7207111400</v>
      </c>
      <c r="AC82">
        <v>20185</v>
      </c>
      <c r="AD82" s="12">
        <f>AE82/1000</f>
        <v>20.16</v>
      </c>
      <c r="AE82" s="6">
        <v>20160</v>
      </c>
      <c r="AF82" s="12">
        <f>AG82/1000</f>
        <v>32.701219999999999</v>
      </c>
      <c r="AG82" s="6">
        <v>32701.22</v>
      </c>
    </row>
    <row r="83" spans="1:33" x14ac:dyDescent="0.25">
      <c r="A83">
        <v>24146</v>
      </c>
      <c r="B83" t="s">
        <v>288</v>
      </c>
      <c r="C83" s="1">
        <v>42065</v>
      </c>
      <c r="D83" s="9">
        <v>2015</v>
      </c>
      <c r="E83" t="s">
        <v>47</v>
      </c>
      <c r="G83" t="s">
        <v>182</v>
      </c>
      <c r="H83" t="s">
        <v>141</v>
      </c>
      <c r="I83">
        <v>5018131155</v>
      </c>
      <c r="J83" t="s">
        <v>253</v>
      </c>
      <c r="K83" t="s">
        <v>254</v>
      </c>
      <c r="L83" t="s">
        <v>74</v>
      </c>
      <c r="M83" t="s">
        <v>37</v>
      </c>
      <c r="N83" t="s">
        <v>21</v>
      </c>
      <c r="O83" t="s">
        <v>22</v>
      </c>
      <c r="P83" t="s">
        <v>289</v>
      </c>
      <c r="Q83" t="s">
        <v>660</v>
      </c>
      <c r="R83" t="s">
        <v>632</v>
      </c>
      <c r="S83" t="s">
        <v>664</v>
      </c>
      <c r="T83" t="s">
        <v>624</v>
      </c>
      <c r="U83" t="s">
        <v>625</v>
      </c>
      <c r="V83" t="s">
        <v>626</v>
      </c>
      <c r="W83" t="s">
        <v>229</v>
      </c>
      <c r="X83" t="s">
        <v>229</v>
      </c>
      <c r="Y83" t="s">
        <v>229</v>
      </c>
      <c r="Z83" t="s">
        <v>143</v>
      </c>
      <c r="AA83">
        <v>1</v>
      </c>
      <c r="AB83">
        <v>7207111400</v>
      </c>
      <c r="AC83">
        <v>20440</v>
      </c>
      <c r="AD83" s="12">
        <f>AE83/1000</f>
        <v>20.399999999999999</v>
      </c>
      <c r="AE83" s="6">
        <v>20400</v>
      </c>
      <c r="AF83" s="12">
        <f>AG83/1000</f>
        <v>41.073449999999994</v>
      </c>
      <c r="AG83" s="6">
        <v>41073.449999999997</v>
      </c>
    </row>
    <row r="84" spans="1:33" x14ac:dyDescent="0.25">
      <c r="A84">
        <v>25181</v>
      </c>
      <c r="B84" t="s">
        <v>295</v>
      </c>
      <c r="C84" s="1">
        <v>42101</v>
      </c>
      <c r="D84" s="9">
        <v>2015</v>
      </c>
      <c r="E84" t="s">
        <v>47</v>
      </c>
      <c r="G84" t="s">
        <v>182</v>
      </c>
      <c r="H84" t="s">
        <v>141</v>
      </c>
      <c r="I84">
        <v>5018131155</v>
      </c>
      <c r="J84" t="s">
        <v>253</v>
      </c>
      <c r="K84" t="s">
        <v>254</v>
      </c>
      <c r="L84" t="s">
        <v>74</v>
      </c>
      <c r="M84" t="s">
        <v>37</v>
      </c>
      <c r="N84" t="s">
        <v>21</v>
      </c>
      <c r="O84" t="s">
        <v>22</v>
      </c>
      <c r="P84" t="s">
        <v>296</v>
      </c>
      <c r="Q84" t="s">
        <v>660</v>
      </c>
      <c r="R84" t="s">
        <v>632</v>
      </c>
      <c r="S84" t="s">
        <v>664</v>
      </c>
      <c r="T84" t="s">
        <v>624</v>
      </c>
      <c r="U84" t="s">
        <v>625</v>
      </c>
      <c r="V84" t="s">
        <v>626</v>
      </c>
      <c r="W84" t="s">
        <v>229</v>
      </c>
      <c r="X84" t="s">
        <v>229</v>
      </c>
      <c r="Y84" t="s">
        <v>229</v>
      </c>
      <c r="Z84" t="s">
        <v>143</v>
      </c>
      <c r="AA84">
        <v>1</v>
      </c>
      <c r="AB84">
        <v>7207111400</v>
      </c>
      <c r="AC84">
        <v>20480</v>
      </c>
      <c r="AD84" s="12">
        <f>AE84/1000</f>
        <v>20.440000000000001</v>
      </c>
      <c r="AE84" s="6">
        <v>20440</v>
      </c>
      <c r="AF84" s="12">
        <f>AG84/1000</f>
        <v>40.240569999999998</v>
      </c>
      <c r="AG84" s="6">
        <v>40240.57</v>
      </c>
    </row>
    <row r="85" spans="1:33" x14ac:dyDescent="0.25">
      <c r="A85">
        <v>25182</v>
      </c>
      <c r="B85" t="s">
        <v>297</v>
      </c>
      <c r="C85" s="1">
        <v>42101</v>
      </c>
      <c r="D85" s="9">
        <v>2015</v>
      </c>
      <c r="E85" t="s">
        <v>47</v>
      </c>
      <c r="G85" t="s">
        <v>182</v>
      </c>
      <c r="H85" t="s">
        <v>141</v>
      </c>
      <c r="I85">
        <v>5018131155</v>
      </c>
      <c r="J85" t="s">
        <v>253</v>
      </c>
      <c r="K85" t="s">
        <v>254</v>
      </c>
      <c r="L85" t="s">
        <v>74</v>
      </c>
      <c r="M85" t="s">
        <v>37</v>
      </c>
      <c r="N85" t="s">
        <v>21</v>
      </c>
      <c r="O85" t="s">
        <v>22</v>
      </c>
      <c r="P85" t="s">
        <v>298</v>
      </c>
      <c r="Q85" t="s">
        <v>660</v>
      </c>
      <c r="R85" t="s">
        <v>632</v>
      </c>
      <c r="S85" t="s">
        <v>664</v>
      </c>
      <c r="T85" t="s">
        <v>624</v>
      </c>
      <c r="U85" t="s">
        <v>625</v>
      </c>
      <c r="V85" t="s">
        <v>626</v>
      </c>
      <c r="W85" t="s">
        <v>229</v>
      </c>
      <c r="X85" t="s">
        <v>229</v>
      </c>
      <c r="Y85" t="s">
        <v>229</v>
      </c>
      <c r="Z85" t="s">
        <v>143</v>
      </c>
      <c r="AA85">
        <v>1</v>
      </c>
      <c r="AB85">
        <v>7207111400</v>
      </c>
      <c r="AC85">
        <v>20145</v>
      </c>
      <c r="AD85" s="12">
        <f>AE85/1000</f>
        <v>20.12</v>
      </c>
      <c r="AE85" s="6">
        <v>20120</v>
      </c>
      <c r="AF85" s="12">
        <f>AG85/1000</f>
        <v>31.573349999999998</v>
      </c>
      <c r="AG85" s="6">
        <v>31573.35</v>
      </c>
    </row>
    <row r="86" spans="1:33" x14ac:dyDescent="0.25">
      <c r="A86">
        <v>26098</v>
      </c>
      <c r="B86" t="s">
        <v>301</v>
      </c>
      <c r="C86" s="1">
        <v>42132</v>
      </c>
      <c r="D86" s="9">
        <v>2015</v>
      </c>
      <c r="E86" t="s">
        <v>47</v>
      </c>
      <c r="G86" t="s">
        <v>302</v>
      </c>
      <c r="H86" t="s">
        <v>303</v>
      </c>
      <c r="I86">
        <v>5018080091</v>
      </c>
      <c r="J86" t="s">
        <v>86</v>
      </c>
      <c r="K86" t="s">
        <v>255</v>
      </c>
      <c r="L86" t="s">
        <v>256</v>
      </c>
      <c r="M86" t="s">
        <v>88</v>
      </c>
      <c r="N86" t="s">
        <v>21</v>
      </c>
      <c r="O86" t="s">
        <v>22</v>
      </c>
      <c r="P86" t="s">
        <v>304</v>
      </c>
      <c r="Q86" t="s">
        <v>660</v>
      </c>
      <c r="R86" t="s">
        <v>632</v>
      </c>
      <c r="S86" t="s">
        <v>628</v>
      </c>
      <c r="T86" t="s">
        <v>628</v>
      </c>
      <c r="U86" t="s">
        <v>625</v>
      </c>
      <c r="W86" t="s">
        <v>305</v>
      </c>
      <c r="X86" t="s">
        <v>220</v>
      </c>
      <c r="Y86" t="s">
        <v>220</v>
      </c>
      <c r="Z86" t="s">
        <v>34</v>
      </c>
      <c r="AA86">
        <v>1</v>
      </c>
      <c r="AB86">
        <v>7207121000</v>
      </c>
      <c r="AC86">
        <v>20358</v>
      </c>
      <c r="AD86" s="12">
        <f>AE86/1000</f>
        <v>20.05</v>
      </c>
      <c r="AE86" s="6">
        <v>20050</v>
      </c>
      <c r="AF86" s="12">
        <f>AG86/1000</f>
        <v>41.018689999999999</v>
      </c>
      <c r="AG86" s="6">
        <v>41018.69</v>
      </c>
    </row>
    <row r="87" spans="1:33" x14ac:dyDescent="0.25">
      <c r="A87">
        <v>27107</v>
      </c>
      <c r="B87" t="s">
        <v>307</v>
      </c>
      <c r="C87" s="1">
        <v>42172</v>
      </c>
      <c r="D87" s="9">
        <v>2015</v>
      </c>
      <c r="E87" t="s">
        <v>20</v>
      </c>
      <c r="F87">
        <v>6606021264</v>
      </c>
      <c r="G87" t="s">
        <v>294</v>
      </c>
      <c r="H87" t="s">
        <v>281</v>
      </c>
      <c r="J87" t="s">
        <v>282</v>
      </c>
      <c r="K87" t="s">
        <v>283</v>
      </c>
      <c r="L87" t="s">
        <v>21</v>
      </c>
      <c r="M87" t="s">
        <v>21</v>
      </c>
      <c r="N87" t="s">
        <v>31</v>
      </c>
      <c r="O87" t="s">
        <v>22</v>
      </c>
      <c r="P87" t="s">
        <v>308</v>
      </c>
      <c r="Q87" t="s">
        <v>660</v>
      </c>
      <c r="R87" t="s">
        <v>632</v>
      </c>
      <c r="S87" t="s">
        <v>664</v>
      </c>
      <c r="T87" t="s">
        <v>624</v>
      </c>
      <c r="U87" t="s">
        <v>625</v>
      </c>
      <c r="V87" t="s">
        <v>626</v>
      </c>
      <c r="W87" t="s">
        <v>648</v>
      </c>
      <c r="X87" t="s">
        <v>648</v>
      </c>
      <c r="Y87" t="s">
        <v>655</v>
      </c>
      <c r="AA87">
        <v>1</v>
      </c>
      <c r="AB87">
        <v>7207111400</v>
      </c>
      <c r="AC87">
        <v>616450</v>
      </c>
      <c r="AD87" s="12">
        <f>AE87/1000</f>
        <v>614.26400000000001</v>
      </c>
      <c r="AE87" s="6">
        <v>614264</v>
      </c>
      <c r="AF87" s="12">
        <f>AG87/1000</f>
        <v>168.92260000000002</v>
      </c>
      <c r="AG87" s="6">
        <v>168922.6</v>
      </c>
    </row>
    <row r="88" spans="1:33" x14ac:dyDescent="0.25">
      <c r="A88">
        <v>27114</v>
      </c>
      <c r="B88" t="s">
        <v>309</v>
      </c>
      <c r="C88" s="1">
        <v>42173</v>
      </c>
      <c r="D88" s="9">
        <v>2015</v>
      </c>
      <c r="E88" t="s">
        <v>20</v>
      </c>
      <c r="F88">
        <v>6606021264</v>
      </c>
      <c r="G88" t="s">
        <v>294</v>
      </c>
      <c r="H88" t="s">
        <v>281</v>
      </c>
      <c r="J88" t="s">
        <v>282</v>
      </c>
      <c r="K88" t="s">
        <v>283</v>
      </c>
      <c r="L88" t="s">
        <v>21</v>
      </c>
      <c r="M88" t="s">
        <v>21</v>
      </c>
      <c r="N88" t="s">
        <v>31</v>
      </c>
      <c r="O88" t="s">
        <v>22</v>
      </c>
      <c r="P88" t="s">
        <v>308</v>
      </c>
      <c r="Q88" t="s">
        <v>660</v>
      </c>
      <c r="R88" t="s">
        <v>632</v>
      </c>
      <c r="S88" t="s">
        <v>664</v>
      </c>
      <c r="T88" t="s">
        <v>624</v>
      </c>
      <c r="U88" t="s">
        <v>625</v>
      </c>
      <c r="V88" t="s">
        <v>626</v>
      </c>
      <c r="W88" t="s">
        <v>648</v>
      </c>
      <c r="X88" t="s">
        <v>648</v>
      </c>
      <c r="Y88" t="s">
        <v>655</v>
      </c>
      <c r="AA88">
        <v>1</v>
      </c>
      <c r="AB88">
        <v>7207111400</v>
      </c>
      <c r="AC88">
        <v>679350</v>
      </c>
      <c r="AD88" s="12">
        <f>AE88/1000</f>
        <v>676.94399999999996</v>
      </c>
      <c r="AE88" s="6">
        <v>676944</v>
      </c>
      <c r="AF88" s="12">
        <f>AG88/1000</f>
        <v>186.15960000000001</v>
      </c>
      <c r="AG88" s="6">
        <v>186159.6</v>
      </c>
    </row>
    <row r="89" spans="1:33" x14ac:dyDescent="0.25">
      <c r="A89">
        <v>27174</v>
      </c>
      <c r="B89" t="s">
        <v>310</v>
      </c>
      <c r="C89" s="1">
        <v>42173</v>
      </c>
      <c r="D89" s="9">
        <v>2015</v>
      </c>
      <c r="E89" t="s">
        <v>20</v>
      </c>
      <c r="F89">
        <v>6606021264</v>
      </c>
      <c r="G89" t="s">
        <v>294</v>
      </c>
      <c r="H89" t="s">
        <v>281</v>
      </c>
      <c r="J89" t="s">
        <v>282</v>
      </c>
      <c r="K89" t="s">
        <v>283</v>
      </c>
      <c r="L89" t="s">
        <v>21</v>
      </c>
      <c r="M89" t="s">
        <v>21</v>
      </c>
      <c r="N89" t="s">
        <v>31</v>
      </c>
      <c r="O89" t="s">
        <v>22</v>
      </c>
      <c r="P89" t="s">
        <v>308</v>
      </c>
      <c r="Q89" t="s">
        <v>660</v>
      </c>
      <c r="R89" t="s">
        <v>632</v>
      </c>
      <c r="S89" t="s">
        <v>664</v>
      </c>
      <c r="T89" t="s">
        <v>624</v>
      </c>
      <c r="U89" t="s">
        <v>625</v>
      </c>
      <c r="V89" t="s">
        <v>626</v>
      </c>
      <c r="W89" t="s">
        <v>648</v>
      </c>
      <c r="X89" t="s">
        <v>648</v>
      </c>
      <c r="Y89" t="s">
        <v>655</v>
      </c>
      <c r="AA89">
        <v>1</v>
      </c>
      <c r="AB89">
        <v>7207111400</v>
      </c>
      <c r="AC89">
        <v>691900</v>
      </c>
      <c r="AD89" s="12">
        <f>AE89/1000</f>
        <v>689.48</v>
      </c>
      <c r="AE89" s="6">
        <v>689480</v>
      </c>
      <c r="AF89" s="12">
        <f>AG89/1000</f>
        <v>189.607</v>
      </c>
      <c r="AG89" s="6">
        <v>189607</v>
      </c>
    </row>
    <row r="90" spans="1:33" x14ac:dyDescent="0.25">
      <c r="A90">
        <v>27192</v>
      </c>
      <c r="B90" t="s">
        <v>311</v>
      </c>
      <c r="C90" s="1">
        <v>42172</v>
      </c>
      <c r="D90" s="9">
        <v>2015</v>
      </c>
      <c r="E90" t="s">
        <v>20</v>
      </c>
      <c r="F90">
        <v>6606021264</v>
      </c>
      <c r="G90" t="s">
        <v>294</v>
      </c>
      <c r="H90" t="s">
        <v>281</v>
      </c>
      <c r="J90" t="s">
        <v>282</v>
      </c>
      <c r="K90" t="s">
        <v>283</v>
      </c>
      <c r="L90" t="s">
        <v>21</v>
      </c>
      <c r="M90" t="s">
        <v>21</v>
      </c>
      <c r="N90" t="s">
        <v>31</v>
      </c>
      <c r="O90" t="s">
        <v>22</v>
      </c>
      <c r="P90" t="s">
        <v>308</v>
      </c>
      <c r="Q90" t="s">
        <v>660</v>
      </c>
      <c r="R90" t="s">
        <v>632</v>
      </c>
      <c r="S90" t="s">
        <v>664</v>
      </c>
      <c r="T90" t="s">
        <v>624</v>
      </c>
      <c r="U90" t="s">
        <v>625</v>
      </c>
      <c r="V90" t="s">
        <v>626</v>
      </c>
      <c r="W90" t="s">
        <v>648</v>
      </c>
      <c r="X90" t="s">
        <v>648</v>
      </c>
      <c r="Y90" t="s">
        <v>655</v>
      </c>
      <c r="AA90">
        <v>1</v>
      </c>
      <c r="AB90">
        <v>7207111400</v>
      </c>
      <c r="AC90">
        <v>619600</v>
      </c>
      <c r="AD90" s="12">
        <f>AE90/1000</f>
        <v>617.39800000000002</v>
      </c>
      <c r="AE90" s="6">
        <v>617398</v>
      </c>
      <c r="AF90" s="12">
        <f>AG90/1000</f>
        <v>169.78445000000002</v>
      </c>
      <c r="AG90" s="6">
        <v>169784.45</v>
      </c>
    </row>
    <row r="91" spans="1:33" x14ac:dyDescent="0.25">
      <c r="A91">
        <v>27221</v>
      </c>
      <c r="B91" t="s">
        <v>312</v>
      </c>
      <c r="C91" s="1">
        <v>42174</v>
      </c>
      <c r="D91" s="9">
        <v>2015</v>
      </c>
      <c r="E91" t="s">
        <v>20</v>
      </c>
      <c r="F91">
        <v>6606021264</v>
      </c>
      <c r="G91" t="s">
        <v>294</v>
      </c>
      <c r="H91" t="s">
        <v>281</v>
      </c>
      <c r="J91" t="s">
        <v>282</v>
      </c>
      <c r="K91" t="s">
        <v>283</v>
      </c>
      <c r="L91" t="s">
        <v>21</v>
      </c>
      <c r="M91" t="s">
        <v>21</v>
      </c>
      <c r="N91" t="s">
        <v>31</v>
      </c>
      <c r="O91" t="s">
        <v>22</v>
      </c>
      <c r="P91" t="s">
        <v>308</v>
      </c>
      <c r="Q91" t="s">
        <v>660</v>
      </c>
      <c r="R91" t="s">
        <v>632</v>
      </c>
      <c r="S91" t="s">
        <v>664</v>
      </c>
      <c r="T91" t="s">
        <v>624</v>
      </c>
      <c r="U91" t="s">
        <v>625</v>
      </c>
      <c r="V91" t="s">
        <v>626</v>
      </c>
      <c r="W91" t="s">
        <v>648</v>
      </c>
      <c r="X91" t="s">
        <v>648</v>
      </c>
      <c r="Y91" t="s">
        <v>655</v>
      </c>
      <c r="AA91">
        <v>1</v>
      </c>
      <c r="AB91">
        <v>7207111400</v>
      </c>
      <c r="AC91">
        <v>1085100</v>
      </c>
      <c r="AD91" s="12">
        <f>AE91/1000</f>
        <v>1081.23</v>
      </c>
      <c r="AE91" s="6">
        <v>1081230</v>
      </c>
      <c r="AF91" s="12">
        <f>AG91/1000</f>
        <v>297.33825000000002</v>
      </c>
      <c r="AG91" s="6">
        <v>297338.25</v>
      </c>
    </row>
    <row r="92" spans="1:33" x14ac:dyDescent="0.25">
      <c r="A92">
        <v>27260</v>
      </c>
      <c r="B92" t="s">
        <v>313</v>
      </c>
      <c r="C92" s="1">
        <v>42166</v>
      </c>
      <c r="D92" s="9">
        <v>2015</v>
      </c>
      <c r="E92" t="s">
        <v>20</v>
      </c>
      <c r="F92">
        <v>6606021264</v>
      </c>
      <c r="G92" t="s">
        <v>294</v>
      </c>
      <c r="H92" t="s">
        <v>281</v>
      </c>
      <c r="J92" t="s">
        <v>282</v>
      </c>
      <c r="K92" t="s">
        <v>283</v>
      </c>
      <c r="L92" t="s">
        <v>21</v>
      </c>
      <c r="M92" t="s">
        <v>21</v>
      </c>
      <c r="N92" t="s">
        <v>31</v>
      </c>
      <c r="O92" t="s">
        <v>22</v>
      </c>
      <c r="P92" t="s">
        <v>308</v>
      </c>
      <c r="Q92" t="s">
        <v>660</v>
      </c>
      <c r="R92" t="s">
        <v>632</v>
      </c>
      <c r="S92" t="s">
        <v>664</v>
      </c>
      <c r="T92" t="s">
        <v>624</v>
      </c>
      <c r="U92" t="s">
        <v>625</v>
      </c>
      <c r="V92" t="s">
        <v>626</v>
      </c>
      <c r="W92" t="s">
        <v>648</v>
      </c>
      <c r="X92" t="s">
        <v>648</v>
      </c>
      <c r="Y92" t="s">
        <v>655</v>
      </c>
      <c r="AA92">
        <v>1</v>
      </c>
      <c r="AB92">
        <v>7207111400</v>
      </c>
      <c r="AC92">
        <v>805200</v>
      </c>
      <c r="AD92" s="12">
        <f>AE92/1000</f>
        <v>802.30399999999997</v>
      </c>
      <c r="AE92" s="6">
        <v>802304</v>
      </c>
      <c r="AF92" s="12">
        <f>AG92/1000</f>
        <v>220.6336</v>
      </c>
      <c r="AG92" s="6">
        <v>220633.60000000001</v>
      </c>
    </row>
    <row r="93" spans="1:33" x14ac:dyDescent="0.25">
      <c r="A93">
        <v>27346</v>
      </c>
      <c r="B93" t="s">
        <v>314</v>
      </c>
      <c r="C93" s="1">
        <v>42171</v>
      </c>
      <c r="D93" s="9">
        <v>2015</v>
      </c>
      <c r="E93" t="s">
        <v>20</v>
      </c>
      <c r="F93">
        <v>6606021264</v>
      </c>
      <c r="G93" t="s">
        <v>294</v>
      </c>
      <c r="H93" t="s">
        <v>281</v>
      </c>
      <c r="J93" t="s">
        <v>282</v>
      </c>
      <c r="K93" t="s">
        <v>283</v>
      </c>
      <c r="L93" t="s">
        <v>21</v>
      </c>
      <c r="M93" t="s">
        <v>21</v>
      </c>
      <c r="N93" t="s">
        <v>31</v>
      </c>
      <c r="O93" t="s">
        <v>22</v>
      </c>
      <c r="P93" t="s">
        <v>308</v>
      </c>
      <c r="Q93" t="s">
        <v>660</v>
      </c>
      <c r="R93" t="s">
        <v>632</v>
      </c>
      <c r="S93" t="s">
        <v>664</v>
      </c>
      <c r="T93" t="s">
        <v>624</v>
      </c>
      <c r="U93" t="s">
        <v>625</v>
      </c>
      <c r="V93" t="s">
        <v>626</v>
      </c>
      <c r="W93" t="s">
        <v>648</v>
      </c>
      <c r="X93" t="s">
        <v>648</v>
      </c>
      <c r="Y93" t="s">
        <v>655</v>
      </c>
      <c r="AA93">
        <v>1</v>
      </c>
      <c r="AB93">
        <v>7207111400</v>
      </c>
      <c r="AC93">
        <v>682500</v>
      </c>
      <c r="AD93" s="12">
        <f>AE93/1000</f>
        <v>680.07799999999997</v>
      </c>
      <c r="AE93" s="6">
        <v>680078</v>
      </c>
      <c r="AF93" s="12">
        <f>AG93/1000</f>
        <v>187.02145000000002</v>
      </c>
      <c r="AG93" s="6">
        <v>187021.45</v>
      </c>
    </row>
    <row r="94" spans="1:33" x14ac:dyDescent="0.25">
      <c r="A94">
        <v>27352</v>
      </c>
      <c r="B94" t="s">
        <v>315</v>
      </c>
      <c r="C94" s="1">
        <v>42166</v>
      </c>
      <c r="D94" s="9">
        <v>2015</v>
      </c>
      <c r="E94" t="s">
        <v>20</v>
      </c>
      <c r="F94">
        <v>6606021264</v>
      </c>
      <c r="G94" t="s">
        <v>294</v>
      </c>
      <c r="H94" t="s">
        <v>281</v>
      </c>
      <c r="J94" t="s">
        <v>282</v>
      </c>
      <c r="K94" t="s">
        <v>283</v>
      </c>
      <c r="L94" t="s">
        <v>21</v>
      </c>
      <c r="M94" t="s">
        <v>21</v>
      </c>
      <c r="N94" t="s">
        <v>31</v>
      </c>
      <c r="O94" t="s">
        <v>22</v>
      </c>
      <c r="P94" t="s">
        <v>308</v>
      </c>
      <c r="Q94" t="s">
        <v>660</v>
      </c>
      <c r="R94" t="s">
        <v>632</v>
      </c>
      <c r="S94" t="s">
        <v>664</v>
      </c>
      <c r="T94" t="s">
        <v>624</v>
      </c>
      <c r="U94" t="s">
        <v>625</v>
      </c>
      <c r="V94" t="s">
        <v>626</v>
      </c>
      <c r="W94" t="s">
        <v>648</v>
      </c>
      <c r="X94" t="s">
        <v>648</v>
      </c>
      <c r="Y94" t="s">
        <v>655</v>
      </c>
      <c r="AA94">
        <v>1</v>
      </c>
      <c r="AB94">
        <v>7207111400</v>
      </c>
      <c r="AC94">
        <v>886950</v>
      </c>
      <c r="AD94" s="12">
        <f>AE94/1000</f>
        <v>883.78800000000001</v>
      </c>
      <c r="AE94" s="6">
        <v>883788</v>
      </c>
      <c r="AF94" s="12">
        <f>AG94/1000</f>
        <v>243.04170000000002</v>
      </c>
      <c r="AG94" s="6">
        <v>243041.7</v>
      </c>
    </row>
    <row r="95" spans="1:33" x14ac:dyDescent="0.25">
      <c r="A95">
        <v>27353</v>
      </c>
      <c r="B95" t="s">
        <v>316</v>
      </c>
      <c r="C95" s="1">
        <v>42170</v>
      </c>
      <c r="D95" s="9">
        <v>2015</v>
      </c>
      <c r="E95" t="s">
        <v>20</v>
      </c>
      <c r="F95">
        <v>6606021264</v>
      </c>
      <c r="G95" t="s">
        <v>294</v>
      </c>
      <c r="H95" t="s">
        <v>281</v>
      </c>
      <c r="J95" t="s">
        <v>282</v>
      </c>
      <c r="K95" t="s">
        <v>283</v>
      </c>
      <c r="L95" t="s">
        <v>21</v>
      </c>
      <c r="M95" t="s">
        <v>21</v>
      </c>
      <c r="N95" t="s">
        <v>31</v>
      </c>
      <c r="O95" t="s">
        <v>22</v>
      </c>
      <c r="P95" t="s">
        <v>308</v>
      </c>
      <c r="Q95" t="s">
        <v>660</v>
      </c>
      <c r="R95" t="s">
        <v>632</v>
      </c>
      <c r="S95" t="s">
        <v>664</v>
      </c>
      <c r="T95" t="s">
        <v>624</v>
      </c>
      <c r="U95" t="s">
        <v>625</v>
      </c>
      <c r="V95" t="s">
        <v>626</v>
      </c>
      <c r="W95" t="s">
        <v>648</v>
      </c>
      <c r="X95" t="s">
        <v>648</v>
      </c>
      <c r="Y95" t="s">
        <v>655</v>
      </c>
      <c r="AA95">
        <v>1</v>
      </c>
      <c r="AB95">
        <v>7207111400</v>
      </c>
      <c r="AC95">
        <v>679350</v>
      </c>
      <c r="AD95" s="12">
        <f>AE95/1000</f>
        <v>676.94399999999996</v>
      </c>
      <c r="AE95" s="6">
        <v>676944</v>
      </c>
      <c r="AF95" s="12">
        <f>AG95/1000</f>
        <v>186.15960000000001</v>
      </c>
      <c r="AG95" s="6">
        <v>186159.6</v>
      </c>
    </row>
    <row r="96" spans="1:33" x14ac:dyDescent="0.25">
      <c r="A96">
        <v>27414</v>
      </c>
      <c r="B96" t="s">
        <v>317</v>
      </c>
      <c r="C96" s="1">
        <v>42164</v>
      </c>
      <c r="D96" s="9">
        <v>2015</v>
      </c>
      <c r="E96" t="s">
        <v>20</v>
      </c>
      <c r="F96">
        <v>6606021264</v>
      </c>
      <c r="G96" t="s">
        <v>294</v>
      </c>
      <c r="H96" t="s">
        <v>281</v>
      </c>
      <c r="J96" t="s">
        <v>282</v>
      </c>
      <c r="K96" t="s">
        <v>283</v>
      </c>
      <c r="L96" t="s">
        <v>21</v>
      </c>
      <c r="M96" t="s">
        <v>21</v>
      </c>
      <c r="N96" t="s">
        <v>31</v>
      </c>
      <c r="O96" t="s">
        <v>22</v>
      </c>
      <c r="P96" t="s">
        <v>308</v>
      </c>
      <c r="Q96" t="s">
        <v>660</v>
      </c>
      <c r="R96" t="s">
        <v>632</v>
      </c>
      <c r="S96" t="s">
        <v>664</v>
      </c>
      <c r="T96" t="s">
        <v>624</v>
      </c>
      <c r="U96" t="s">
        <v>625</v>
      </c>
      <c r="V96" t="s">
        <v>626</v>
      </c>
      <c r="W96" t="s">
        <v>648</v>
      </c>
      <c r="X96" t="s">
        <v>648</v>
      </c>
      <c r="Y96" t="s">
        <v>655</v>
      </c>
      <c r="AA96">
        <v>1</v>
      </c>
      <c r="AB96">
        <v>7207111400</v>
      </c>
      <c r="AC96">
        <v>1229700</v>
      </c>
      <c r="AD96" s="12">
        <f>AE96/1000</f>
        <v>1225.354</v>
      </c>
      <c r="AE96" s="6">
        <v>1225354</v>
      </c>
      <c r="AF96" s="12">
        <f>AG96/1000</f>
        <v>336.97234999999995</v>
      </c>
      <c r="AG96" s="6">
        <v>336972.35</v>
      </c>
    </row>
    <row r="97" spans="1:33" x14ac:dyDescent="0.25">
      <c r="A97">
        <v>27463</v>
      </c>
      <c r="B97" t="s">
        <v>318</v>
      </c>
      <c r="C97" s="1">
        <v>42163</v>
      </c>
      <c r="D97" s="9">
        <v>2015</v>
      </c>
      <c r="E97" t="s">
        <v>20</v>
      </c>
      <c r="F97">
        <v>6606021264</v>
      </c>
      <c r="G97" t="s">
        <v>294</v>
      </c>
      <c r="H97" t="s">
        <v>281</v>
      </c>
      <c r="J97" t="s">
        <v>282</v>
      </c>
      <c r="K97" t="s">
        <v>283</v>
      </c>
      <c r="L97" t="s">
        <v>21</v>
      </c>
      <c r="M97" t="s">
        <v>21</v>
      </c>
      <c r="N97" t="s">
        <v>31</v>
      </c>
      <c r="O97" t="s">
        <v>22</v>
      </c>
      <c r="P97" t="s">
        <v>308</v>
      </c>
      <c r="Q97" t="s">
        <v>660</v>
      </c>
      <c r="R97" t="s">
        <v>632</v>
      </c>
      <c r="S97" t="s">
        <v>664</v>
      </c>
      <c r="T97" t="s">
        <v>624</v>
      </c>
      <c r="U97" t="s">
        <v>625</v>
      </c>
      <c r="V97" t="s">
        <v>626</v>
      </c>
      <c r="W97" t="s">
        <v>648</v>
      </c>
      <c r="X97" t="s">
        <v>648</v>
      </c>
      <c r="Y97" t="s">
        <v>655</v>
      </c>
      <c r="AA97">
        <v>1</v>
      </c>
      <c r="AB97">
        <v>7207111400</v>
      </c>
      <c r="AC97">
        <v>619500</v>
      </c>
      <c r="AD97" s="12">
        <f>AE97/1000</f>
        <v>617.39800000000002</v>
      </c>
      <c r="AE97" s="6">
        <v>617398</v>
      </c>
      <c r="AF97" s="12">
        <f>AG97/1000</f>
        <v>169.78445000000002</v>
      </c>
      <c r="AG97" s="6">
        <v>169784.45</v>
      </c>
    </row>
    <row r="98" spans="1:33" x14ac:dyDescent="0.25">
      <c r="A98">
        <v>27485</v>
      </c>
      <c r="B98" t="s">
        <v>319</v>
      </c>
      <c r="C98" s="1">
        <v>42163</v>
      </c>
      <c r="D98" s="9">
        <v>2015</v>
      </c>
      <c r="E98" t="s">
        <v>20</v>
      </c>
      <c r="F98">
        <v>6606021264</v>
      </c>
      <c r="G98" t="s">
        <v>294</v>
      </c>
      <c r="H98" t="s">
        <v>281</v>
      </c>
      <c r="J98" t="s">
        <v>282</v>
      </c>
      <c r="K98" t="s">
        <v>283</v>
      </c>
      <c r="L98" t="s">
        <v>21</v>
      </c>
      <c r="M98" t="s">
        <v>21</v>
      </c>
      <c r="N98" t="s">
        <v>31</v>
      </c>
      <c r="O98" t="s">
        <v>22</v>
      </c>
      <c r="P98" t="s">
        <v>308</v>
      </c>
      <c r="Q98" t="s">
        <v>660</v>
      </c>
      <c r="R98" t="s">
        <v>632</v>
      </c>
      <c r="S98" t="s">
        <v>664</v>
      </c>
      <c r="T98" t="s">
        <v>624</v>
      </c>
      <c r="U98" t="s">
        <v>625</v>
      </c>
      <c r="V98" t="s">
        <v>626</v>
      </c>
      <c r="W98" t="s">
        <v>648</v>
      </c>
      <c r="X98" t="s">
        <v>648</v>
      </c>
      <c r="Y98" t="s">
        <v>655</v>
      </c>
      <c r="AA98">
        <v>1</v>
      </c>
      <c r="AB98">
        <v>7207111400</v>
      </c>
      <c r="AC98">
        <v>613350</v>
      </c>
      <c r="AD98" s="12">
        <f>AE98/1000</f>
        <v>611.13</v>
      </c>
      <c r="AE98" s="6">
        <v>611130</v>
      </c>
      <c r="AF98" s="12">
        <f>AG98/1000</f>
        <v>168.06075000000001</v>
      </c>
      <c r="AG98" s="6">
        <v>168060.75</v>
      </c>
    </row>
    <row r="99" spans="1:33" x14ac:dyDescent="0.25">
      <c r="A99">
        <v>27498</v>
      </c>
      <c r="B99" t="s">
        <v>320</v>
      </c>
      <c r="C99" s="1">
        <v>42165</v>
      </c>
      <c r="D99" s="9">
        <v>2015</v>
      </c>
      <c r="E99" t="s">
        <v>20</v>
      </c>
      <c r="F99">
        <v>6606021264</v>
      </c>
      <c r="G99" t="s">
        <v>294</v>
      </c>
      <c r="H99" t="s">
        <v>281</v>
      </c>
      <c r="J99" t="s">
        <v>282</v>
      </c>
      <c r="K99" t="s">
        <v>283</v>
      </c>
      <c r="L99" t="s">
        <v>21</v>
      </c>
      <c r="M99" t="s">
        <v>21</v>
      </c>
      <c r="N99" t="s">
        <v>31</v>
      </c>
      <c r="O99" t="s">
        <v>22</v>
      </c>
      <c r="P99" t="s">
        <v>308</v>
      </c>
      <c r="Q99" t="s">
        <v>660</v>
      </c>
      <c r="R99" t="s">
        <v>632</v>
      </c>
      <c r="S99" t="s">
        <v>664</v>
      </c>
      <c r="T99" t="s">
        <v>624</v>
      </c>
      <c r="U99" t="s">
        <v>625</v>
      </c>
      <c r="V99" t="s">
        <v>626</v>
      </c>
      <c r="W99" t="s">
        <v>648</v>
      </c>
      <c r="X99" t="s">
        <v>648</v>
      </c>
      <c r="Y99" t="s">
        <v>655</v>
      </c>
      <c r="AA99">
        <v>1</v>
      </c>
      <c r="AB99">
        <v>7207111400</v>
      </c>
      <c r="AC99">
        <v>1358750</v>
      </c>
      <c r="AD99" s="12">
        <f>AE99/1000</f>
        <v>1353.8879999999999</v>
      </c>
      <c r="AE99" s="6">
        <v>1353888</v>
      </c>
      <c r="AF99" s="12">
        <f>AG99/1000</f>
        <v>372.31920000000002</v>
      </c>
      <c r="AG99" s="6">
        <v>372319.2</v>
      </c>
    </row>
    <row r="100" spans="1:33" x14ac:dyDescent="0.25">
      <c r="A100">
        <v>27545</v>
      </c>
      <c r="B100" t="s">
        <v>321</v>
      </c>
      <c r="C100" s="1">
        <v>42157</v>
      </c>
      <c r="D100" s="9">
        <v>2015</v>
      </c>
      <c r="E100" t="s">
        <v>47</v>
      </c>
      <c r="G100" t="s">
        <v>182</v>
      </c>
      <c r="H100" t="s">
        <v>141</v>
      </c>
      <c r="I100">
        <v>5018131155</v>
      </c>
      <c r="J100" t="s">
        <v>253</v>
      </c>
      <c r="K100" t="s">
        <v>254</v>
      </c>
      <c r="L100" t="s">
        <v>74</v>
      </c>
      <c r="M100" t="s">
        <v>37</v>
      </c>
      <c r="N100" t="s">
        <v>21</v>
      </c>
      <c r="O100" t="s">
        <v>22</v>
      </c>
      <c r="P100" t="s">
        <v>604</v>
      </c>
      <c r="Q100" t="s">
        <v>660</v>
      </c>
      <c r="R100" t="s">
        <v>632</v>
      </c>
      <c r="S100" t="s">
        <v>664</v>
      </c>
      <c r="T100" t="s">
        <v>624</v>
      </c>
      <c r="U100" t="s">
        <v>625</v>
      </c>
      <c r="V100" t="s">
        <v>626</v>
      </c>
      <c r="W100" t="s">
        <v>229</v>
      </c>
      <c r="X100" t="s">
        <v>229</v>
      </c>
      <c r="Y100" t="s">
        <v>229</v>
      </c>
      <c r="Z100" t="s">
        <v>143</v>
      </c>
      <c r="AA100">
        <v>1</v>
      </c>
      <c r="AB100">
        <v>7207111400</v>
      </c>
      <c r="AC100">
        <v>20225</v>
      </c>
      <c r="AD100" s="12">
        <f>AE100/1000</f>
        <v>20.2</v>
      </c>
      <c r="AE100" s="6">
        <v>20200</v>
      </c>
      <c r="AF100" s="12">
        <f>AG100/1000</f>
        <v>31.53978</v>
      </c>
      <c r="AG100" s="6">
        <v>31539.78</v>
      </c>
    </row>
    <row r="101" spans="1:33" x14ac:dyDescent="0.25">
      <c r="A101">
        <v>27858</v>
      </c>
      <c r="B101" t="s">
        <v>324</v>
      </c>
      <c r="C101" s="1">
        <v>42198</v>
      </c>
      <c r="D101" s="9">
        <v>2015</v>
      </c>
      <c r="E101" t="s">
        <v>47</v>
      </c>
      <c r="G101" t="s">
        <v>182</v>
      </c>
      <c r="H101" t="s">
        <v>141</v>
      </c>
      <c r="I101">
        <v>5018131155</v>
      </c>
      <c r="J101" t="s">
        <v>253</v>
      </c>
      <c r="K101" t="s">
        <v>254</v>
      </c>
      <c r="L101" t="s">
        <v>74</v>
      </c>
      <c r="M101" t="s">
        <v>37</v>
      </c>
      <c r="N101" t="s">
        <v>21</v>
      </c>
      <c r="O101" t="s">
        <v>22</v>
      </c>
      <c r="P101" t="s">
        <v>605</v>
      </c>
      <c r="Q101" t="s">
        <v>660</v>
      </c>
      <c r="R101" t="s">
        <v>632</v>
      </c>
      <c r="S101" t="s">
        <v>664</v>
      </c>
      <c r="T101" t="s">
        <v>624</v>
      </c>
      <c r="U101" t="s">
        <v>625</v>
      </c>
      <c r="V101" t="s">
        <v>626</v>
      </c>
      <c r="W101" t="s">
        <v>229</v>
      </c>
      <c r="X101" t="s">
        <v>229</v>
      </c>
      <c r="Y101" t="s">
        <v>229</v>
      </c>
      <c r="Z101" t="s">
        <v>143</v>
      </c>
      <c r="AA101">
        <v>1</v>
      </c>
      <c r="AB101">
        <v>7207111400</v>
      </c>
      <c r="AC101">
        <v>20193</v>
      </c>
      <c r="AD101" s="12">
        <f>AE101/1000</f>
        <v>20.117999999999999</v>
      </c>
      <c r="AE101" s="6">
        <v>20118</v>
      </c>
      <c r="AF101" s="12">
        <f>AG101/1000</f>
        <v>31.836080000000003</v>
      </c>
      <c r="AG101" s="6">
        <v>31836.080000000002</v>
      </c>
    </row>
    <row r="102" spans="1:33" x14ac:dyDescent="0.25">
      <c r="A102">
        <v>28145</v>
      </c>
      <c r="B102" t="s">
        <v>325</v>
      </c>
      <c r="C102" s="1">
        <v>42213</v>
      </c>
      <c r="D102" s="9">
        <v>2015</v>
      </c>
      <c r="E102" t="s">
        <v>47</v>
      </c>
      <c r="G102" t="s">
        <v>182</v>
      </c>
      <c r="H102" t="s">
        <v>141</v>
      </c>
      <c r="I102">
        <v>5018131155</v>
      </c>
      <c r="J102" t="s">
        <v>253</v>
      </c>
      <c r="K102" t="s">
        <v>254</v>
      </c>
      <c r="L102" t="s">
        <v>74</v>
      </c>
      <c r="M102" t="s">
        <v>37</v>
      </c>
      <c r="N102" t="s">
        <v>21</v>
      </c>
      <c r="O102" t="s">
        <v>22</v>
      </c>
      <c r="P102" t="s">
        <v>606</v>
      </c>
      <c r="Q102" t="s">
        <v>660</v>
      </c>
      <c r="R102" t="s">
        <v>632</v>
      </c>
      <c r="S102" t="s">
        <v>664</v>
      </c>
      <c r="T102" t="s">
        <v>624</v>
      </c>
      <c r="U102" t="s">
        <v>625</v>
      </c>
      <c r="V102" t="s">
        <v>626</v>
      </c>
      <c r="W102" t="s">
        <v>229</v>
      </c>
      <c r="X102" t="s">
        <v>229</v>
      </c>
      <c r="Y102" t="s">
        <v>229</v>
      </c>
      <c r="Z102" t="s">
        <v>143</v>
      </c>
      <c r="AA102">
        <v>1</v>
      </c>
      <c r="AB102">
        <v>7207111400</v>
      </c>
      <c r="AC102">
        <v>20400</v>
      </c>
      <c r="AD102" s="12">
        <f>AE102/1000</f>
        <v>20.34</v>
      </c>
      <c r="AE102" s="6">
        <v>20340</v>
      </c>
      <c r="AF102" s="12">
        <f>AG102/1000</f>
        <v>40.512349999999998</v>
      </c>
      <c r="AG102" s="6">
        <v>40512.35</v>
      </c>
    </row>
    <row r="103" spans="1:33" x14ac:dyDescent="0.25">
      <c r="A103">
        <v>28408</v>
      </c>
      <c r="B103" t="s">
        <v>326</v>
      </c>
      <c r="C103" s="1">
        <v>42218</v>
      </c>
      <c r="D103" s="9">
        <v>2015</v>
      </c>
      <c r="E103" t="s">
        <v>47</v>
      </c>
      <c r="G103" t="s">
        <v>327</v>
      </c>
      <c r="H103" t="s">
        <v>328</v>
      </c>
      <c r="I103">
        <v>7536094204</v>
      </c>
      <c r="J103" t="s">
        <v>329</v>
      </c>
      <c r="K103" t="s">
        <v>330</v>
      </c>
      <c r="L103" t="s">
        <v>60</v>
      </c>
      <c r="M103" t="s">
        <v>60</v>
      </c>
      <c r="N103" t="s">
        <v>21</v>
      </c>
      <c r="O103" t="s">
        <v>40</v>
      </c>
      <c r="P103" t="s">
        <v>331</v>
      </c>
      <c r="Q103" t="s">
        <v>660</v>
      </c>
      <c r="R103" t="s">
        <v>632</v>
      </c>
      <c r="S103" t="s">
        <v>628</v>
      </c>
      <c r="T103" t="s">
        <v>628</v>
      </c>
      <c r="U103" t="s">
        <v>625</v>
      </c>
      <c r="W103" s="11" t="s">
        <v>655</v>
      </c>
      <c r="X103" t="s">
        <v>655</v>
      </c>
      <c r="Y103" t="s">
        <v>655</v>
      </c>
      <c r="AA103">
        <v>6</v>
      </c>
      <c r="AB103">
        <v>7207121000</v>
      </c>
      <c r="AC103">
        <v>71</v>
      </c>
      <c r="AD103" s="12">
        <f>AE103/1000</f>
        <v>7.0999999999999994E-2</v>
      </c>
      <c r="AE103" s="6">
        <v>71</v>
      </c>
      <c r="AF103" s="12">
        <f>AG103/1000</f>
        <v>9.7239999999999993E-2</v>
      </c>
      <c r="AG103" s="6">
        <v>97.24</v>
      </c>
    </row>
    <row r="104" spans="1:33" x14ac:dyDescent="0.25">
      <c r="A104">
        <v>29690</v>
      </c>
      <c r="B104" t="s">
        <v>338</v>
      </c>
      <c r="C104" s="1">
        <v>42275</v>
      </c>
      <c r="D104" s="9">
        <v>2015</v>
      </c>
      <c r="E104" t="s">
        <v>47</v>
      </c>
      <c r="G104" t="s">
        <v>182</v>
      </c>
      <c r="H104" t="s">
        <v>141</v>
      </c>
      <c r="I104">
        <v>5018131155</v>
      </c>
      <c r="J104" t="s">
        <v>253</v>
      </c>
      <c r="K104" t="s">
        <v>254</v>
      </c>
      <c r="L104" t="s">
        <v>74</v>
      </c>
      <c r="M104" t="s">
        <v>37</v>
      </c>
      <c r="N104" t="s">
        <v>21</v>
      </c>
      <c r="O104" t="s">
        <v>22</v>
      </c>
      <c r="P104" t="s">
        <v>339</v>
      </c>
      <c r="Q104" t="s">
        <v>660</v>
      </c>
      <c r="R104" t="s">
        <v>632</v>
      </c>
      <c r="S104" t="s">
        <v>664</v>
      </c>
      <c r="T104" t="s">
        <v>624</v>
      </c>
      <c r="U104" t="s">
        <v>625</v>
      </c>
      <c r="V104" t="s">
        <v>626</v>
      </c>
      <c r="W104" t="s">
        <v>229</v>
      </c>
      <c r="X104" t="s">
        <v>229</v>
      </c>
      <c r="Y104" t="s">
        <v>229</v>
      </c>
      <c r="Z104" t="s">
        <v>143</v>
      </c>
      <c r="AA104">
        <v>1</v>
      </c>
      <c r="AB104">
        <v>7207111400</v>
      </c>
      <c r="AC104">
        <v>20560</v>
      </c>
      <c r="AD104" s="12">
        <f>AE104/1000</f>
        <v>20.52</v>
      </c>
      <c r="AE104" s="6">
        <v>20520</v>
      </c>
      <c r="AF104" s="12">
        <f>AG104/1000</f>
        <v>41.042300000000004</v>
      </c>
      <c r="AG104" s="6">
        <v>41042.300000000003</v>
      </c>
    </row>
    <row r="105" spans="1:33" x14ac:dyDescent="0.25">
      <c r="A105">
        <v>29868</v>
      </c>
      <c r="B105" t="s">
        <v>340</v>
      </c>
      <c r="C105" s="1">
        <v>42277</v>
      </c>
      <c r="D105" s="9">
        <v>2015</v>
      </c>
      <c r="E105" t="s">
        <v>20</v>
      </c>
      <c r="F105">
        <v>6606021264</v>
      </c>
      <c r="G105" t="s">
        <v>280</v>
      </c>
      <c r="H105" t="s">
        <v>341</v>
      </c>
      <c r="J105" t="s">
        <v>282</v>
      </c>
      <c r="K105" t="s">
        <v>283</v>
      </c>
      <c r="L105" t="s">
        <v>21</v>
      </c>
      <c r="M105" t="s">
        <v>21</v>
      </c>
      <c r="N105" t="s">
        <v>31</v>
      </c>
      <c r="O105" t="s">
        <v>22</v>
      </c>
      <c r="P105" t="s">
        <v>342</v>
      </c>
      <c r="Q105" t="s">
        <v>660</v>
      </c>
      <c r="R105" t="s">
        <v>632</v>
      </c>
      <c r="S105" t="s">
        <v>664</v>
      </c>
      <c r="T105" t="s">
        <v>624</v>
      </c>
      <c r="U105" t="s">
        <v>625</v>
      </c>
      <c r="V105" t="s">
        <v>626</v>
      </c>
      <c r="W105" t="s">
        <v>648</v>
      </c>
      <c r="X105" t="s">
        <v>648</v>
      </c>
      <c r="Y105" t="s">
        <v>655</v>
      </c>
      <c r="AA105">
        <v>1</v>
      </c>
      <c r="AB105">
        <v>7207111400</v>
      </c>
      <c r="AC105">
        <v>1029450</v>
      </c>
      <c r="AD105" s="12">
        <f>AE105/1000</f>
        <v>1025.8219999999999</v>
      </c>
      <c r="AE105" s="6">
        <v>1025822</v>
      </c>
      <c r="AF105" s="12">
        <f>AG105/1000</f>
        <v>208.24187000000001</v>
      </c>
      <c r="AG105" s="6">
        <v>208241.87</v>
      </c>
    </row>
    <row r="106" spans="1:33" x14ac:dyDescent="0.25">
      <c r="A106">
        <v>29875</v>
      </c>
      <c r="B106" t="s">
        <v>343</v>
      </c>
      <c r="C106" s="1">
        <v>42277</v>
      </c>
      <c r="D106" s="9">
        <v>2015</v>
      </c>
      <c r="E106" t="s">
        <v>20</v>
      </c>
      <c r="F106">
        <v>6606021264</v>
      </c>
      <c r="G106" t="s">
        <v>280</v>
      </c>
      <c r="H106" t="s">
        <v>341</v>
      </c>
      <c r="J106" t="s">
        <v>282</v>
      </c>
      <c r="K106" t="s">
        <v>283</v>
      </c>
      <c r="L106" t="s">
        <v>21</v>
      </c>
      <c r="M106" t="s">
        <v>21</v>
      </c>
      <c r="N106" t="s">
        <v>31</v>
      </c>
      <c r="O106" t="s">
        <v>22</v>
      </c>
      <c r="P106" t="s">
        <v>342</v>
      </c>
      <c r="Q106" t="s">
        <v>660</v>
      </c>
      <c r="R106" t="s">
        <v>632</v>
      </c>
      <c r="S106" t="s">
        <v>664</v>
      </c>
      <c r="T106" t="s">
        <v>624</v>
      </c>
      <c r="U106" t="s">
        <v>625</v>
      </c>
      <c r="V106" t="s">
        <v>626</v>
      </c>
      <c r="W106" t="s">
        <v>648</v>
      </c>
      <c r="X106" t="s">
        <v>648</v>
      </c>
      <c r="Y106" t="s">
        <v>655</v>
      </c>
      <c r="AA106">
        <v>1</v>
      </c>
      <c r="AB106">
        <v>7207111400</v>
      </c>
      <c r="AC106">
        <v>1023200</v>
      </c>
      <c r="AD106" s="12">
        <f>AE106/1000</f>
        <v>1019.586</v>
      </c>
      <c r="AE106" s="6">
        <v>1019586</v>
      </c>
      <c r="AF106" s="12">
        <f>AG106/1000</f>
        <v>206.97595999999999</v>
      </c>
      <c r="AG106" s="6">
        <v>206975.96</v>
      </c>
    </row>
    <row r="107" spans="1:33" x14ac:dyDescent="0.25">
      <c r="A107">
        <v>29952</v>
      </c>
      <c r="B107" t="s">
        <v>344</v>
      </c>
      <c r="C107" s="1">
        <v>42278</v>
      </c>
      <c r="D107" s="9">
        <v>2015</v>
      </c>
      <c r="E107" t="s">
        <v>20</v>
      </c>
      <c r="F107">
        <v>6606021264</v>
      </c>
      <c r="G107" t="s">
        <v>280</v>
      </c>
      <c r="H107" t="s">
        <v>341</v>
      </c>
      <c r="J107" t="s">
        <v>282</v>
      </c>
      <c r="K107" t="s">
        <v>283</v>
      </c>
      <c r="L107" t="s">
        <v>21</v>
      </c>
      <c r="M107" t="s">
        <v>21</v>
      </c>
      <c r="N107" t="s">
        <v>31</v>
      </c>
      <c r="O107" t="s">
        <v>22</v>
      </c>
      <c r="P107" t="s">
        <v>342</v>
      </c>
      <c r="Q107" t="s">
        <v>660</v>
      </c>
      <c r="R107" t="s">
        <v>632</v>
      </c>
      <c r="S107" t="s">
        <v>664</v>
      </c>
      <c r="T107" t="s">
        <v>624</v>
      </c>
      <c r="U107" t="s">
        <v>625</v>
      </c>
      <c r="V107" t="s">
        <v>626</v>
      </c>
      <c r="W107" t="s">
        <v>648</v>
      </c>
      <c r="X107" t="s">
        <v>648</v>
      </c>
      <c r="Y107" t="s">
        <v>655</v>
      </c>
      <c r="AA107">
        <v>1</v>
      </c>
      <c r="AB107">
        <v>7207111400</v>
      </c>
      <c r="AC107">
        <v>1026350</v>
      </c>
      <c r="AD107" s="12">
        <f>AE107/1000</f>
        <v>1022.704</v>
      </c>
      <c r="AE107" s="6">
        <v>1022704</v>
      </c>
      <c r="AF107" s="12">
        <f>AG107/1000</f>
        <v>207.60891000000001</v>
      </c>
      <c r="AG107" s="6">
        <v>207608.91</v>
      </c>
    </row>
    <row r="108" spans="1:33" x14ac:dyDescent="0.25">
      <c r="A108">
        <v>29953</v>
      </c>
      <c r="B108" t="s">
        <v>345</v>
      </c>
      <c r="C108" s="1">
        <v>42278</v>
      </c>
      <c r="D108" s="9">
        <v>2015</v>
      </c>
      <c r="E108" t="s">
        <v>20</v>
      </c>
      <c r="F108">
        <v>6606021264</v>
      </c>
      <c r="G108" t="s">
        <v>280</v>
      </c>
      <c r="H108" t="s">
        <v>341</v>
      </c>
      <c r="J108" t="s">
        <v>282</v>
      </c>
      <c r="K108" t="s">
        <v>283</v>
      </c>
      <c r="L108" t="s">
        <v>21</v>
      </c>
      <c r="M108" t="s">
        <v>21</v>
      </c>
      <c r="N108" t="s">
        <v>31</v>
      </c>
      <c r="O108" t="s">
        <v>22</v>
      </c>
      <c r="P108" t="s">
        <v>342</v>
      </c>
      <c r="Q108" t="s">
        <v>660</v>
      </c>
      <c r="R108" t="s">
        <v>632</v>
      </c>
      <c r="S108" t="s">
        <v>664</v>
      </c>
      <c r="T108" t="s">
        <v>624</v>
      </c>
      <c r="U108" t="s">
        <v>625</v>
      </c>
      <c r="V108" t="s">
        <v>626</v>
      </c>
      <c r="W108" t="s">
        <v>648</v>
      </c>
      <c r="X108" t="s">
        <v>648</v>
      </c>
      <c r="Y108" t="s">
        <v>655</v>
      </c>
      <c r="AA108">
        <v>1</v>
      </c>
      <c r="AB108">
        <v>7207111400</v>
      </c>
      <c r="AC108">
        <v>1010750</v>
      </c>
      <c r="AD108" s="12">
        <f>AE108/1000</f>
        <v>1007.114</v>
      </c>
      <c r="AE108" s="6">
        <v>1007114</v>
      </c>
      <c r="AF108" s="12">
        <f>AG108/1000</f>
        <v>204.44414</v>
      </c>
      <c r="AG108" s="6">
        <v>204444.14</v>
      </c>
    </row>
    <row r="109" spans="1:33" x14ac:dyDescent="0.25">
      <c r="A109">
        <v>29957</v>
      </c>
      <c r="B109" t="s">
        <v>346</v>
      </c>
      <c r="C109" s="1">
        <v>42282</v>
      </c>
      <c r="D109" s="9">
        <v>2015</v>
      </c>
      <c r="E109" t="s">
        <v>20</v>
      </c>
      <c r="F109">
        <v>6606021264</v>
      </c>
      <c r="G109" t="s">
        <v>280</v>
      </c>
      <c r="H109" t="s">
        <v>341</v>
      </c>
      <c r="J109" t="s">
        <v>282</v>
      </c>
      <c r="K109" t="s">
        <v>283</v>
      </c>
      <c r="L109" t="s">
        <v>21</v>
      </c>
      <c r="M109" t="s">
        <v>21</v>
      </c>
      <c r="N109" t="s">
        <v>31</v>
      </c>
      <c r="O109" t="s">
        <v>22</v>
      </c>
      <c r="P109" t="s">
        <v>342</v>
      </c>
      <c r="Q109" t="s">
        <v>660</v>
      </c>
      <c r="R109" t="s">
        <v>632</v>
      </c>
      <c r="S109" t="s">
        <v>664</v>
      </c>
      <c r="T109" t="s">
        <v>624</v>
      </c>
      <c r="U109" t="s">
        <v>625</v>
      </c>
      <c r="V109" t="s">
        <v>626</v>
      </c>
      <c r="W109" t="s">
        <v>648</v>
      </c>
      <c r="X109" t="s">
        <v>648</v>
      </c>
      <c r="Y109" t="s">
        <v>655</v>
      </c>
      <c r="AA109">
        <v>1</v>
      </c>
      <c r="AB109">
        <v>7207111400</v>
      </c>
      <c r="AC109">
        <v>1020100</v>
      </c>
      <c r="AD109" s="12">
        <f>AE109/1000</f>
        <v>1016.468</v>
      </c>
      <c r="AE109" s="6">
        <v>1016468</v>
      </c>
      <c r="AF109" s="12">
        <f>AG109/1000</f>
        <v>206.34299999999999</v>
      </c>
      <c r="AG109" s="6">
        <v>206343</v>
      </c>
    </row>
    <row r="110" spans="1:33" x14ac:dyDescent="0.25">
      <c r="A110">
        <v>30025</v>
      </c>
      <c r="B110" t="s">
        <v>347</v>
      </c>
      <c r="C110" s="1">
        <v>42284</v>
      </c>
      <c r="D110" s="9">
        <v>2015</v>
      </c>
      <c r="E110" t="s">
        <v>20</v>
      </c>
      <c r="F110">
        <v>6606021264</v>
      </c>
      <c r="G110" t="s">
        <v>280</v>
      </c>
      <c r="H110" t="s">
        <v>341</v>
      </c>
      <c r="J110" t="s">
        <v>282</v>
      </c>
      <c r="K110" t="s">
        <v>283</v>
      </c>
      <c r="L110" t="s">
        <v>21</v>
      </c>
      <c r="M110" t="s">
        <v>21</v>
      </c>
      <c r="N110" t="s">
        <v>31</v>
      </c>
      <c r="O110" t="s">
        <v>22</v>
      </c>
      <c r="P110" t="s">
        <v>342</v>
      </c>
      <c r="Q110" t="s">
        <v>660</v>
      </c>
      <c r="R110" t="s">
        <v>632</v>
      </c>
      <c r="S110" t="s">
        <v>664</v>
      </c>
      <c r="T110" t="s">
        <v>624</v>
      </c>
      <c r="U110" t="s">
        <v>625</v>
      </c>
      <c r="V110" t="s">
        <v>626</v>
      </c>
      <c r="W110" t="s">
        <v>648</v>
      </c>
      <c r="X110" t="s">
        <v>648</v>
      </c>
      <c r="Y110" t="s">
        <v>655</v>
      </c>
      <c r="AA110">
        <v>1</v>
      </c>
      <c r="AB110">
        <v>7207111400</v>
      </c>
      <c r="AC110">
        <v>1023200</v>
      </c>
      <c r="AD110" s="12">
        <f>AE110/1000</f>
        <v>1019.586</v>
      </c>
      <c r="AE110" s="6">
        <v>1019586</v>
      </c>
      <c r="AF110" s="12">
        <f>AG110/1000</f>
        <v>206.97595999999999</v>
      </c>
      <c r="AG110" s="6">
        <v>206975.96</v>
      </c>
    </row>
    <row r="111" spans="1:33" x14ac:dyDescent="0.25">
      <c r="A111">
        <v>30050</v>
      </c>
      <c r="B111" t="s">
        <v>348</v>
      </c>
      <c r="C111" s="1">
        <v>42285</v>
      </c>
      <c r="D111" s="9">
        <v>2015</v>
      </c>
      <c r="E111" t="s">
        <v>20</v>
      </c>
      <c r="F111">
        <v>6606021264</v>
      </c>
      <c r="G111" t="s">
        <v>280</v>
      </c>
      <c r="H111" t="s">
        <v>341</v>
      </c>
      <c r="J111" t="s">
        <v>282</v>
      </c>
      <c r="K111" t="s">
        <v>283</v>
      </c>
      <c r="L111" t="s">
        <v>21</v>
      </c>
      <c r="M111" t="s">
        <v>21</v>
      </c>
      <c r="N111" t="s">
        <v>31</v>
      </c>
      <c r="O111" t="s">
        <v>22</v>
      </c>
      <c r="P111" t="s">
        <v>342</v>
      </c>
      <c r="Q111" t="s">
        <v>660</v>
      </c>
      <c r="R111" t="s">
        <v>632</v>
      </c>
      <c r="S111" t="s">
        <v>664</v>
      </c>
      <c r="T111" t="s">
        <v>624</v>
      </c>
      <c r="U111" t="s">
        <v>625</v>
      </c>
      <c r="V111" t="s">
        <v>626</v>
      </c>
      <c r="W111" t="s">
        <v>648</v>
      </c>
      <c r="X111" t="s">
        <v>648</v>
      </c>
      <c r="Y111" t="s">
        <v>655</v>
      </c>
      <c r="AA111">
        <v>1</v>
      </c>
      <c r="AB111">
        <v>7207111400</v>
      </c>
      <c r="AC111">
        <v>1026650</v>
      </c>
      <c r="AD111" s="12">
        <f>AE111/1000</f>
        <v>1023.004</v>
      </c>
      <c r="AE111" s="6">
        <v>1023004</v>
      </c>
      <c r="AF111" s="12">
        <f>AG111/1000</f>
        <v>207.66980999999998</v>
      </c>
      <c r="AG111" s="6">
        <v>207669.81</v>
      </c>
    </row>
    <row r="112" spans="1:33" x14ac:dyDescent="0.25">
      <c r="A112">
        <v>30058</v>
      </c>
      <c r="B112" t="s">
        <v>349</v>
      </c>
      <c r="C112" s="1">
        <v>42283</v>
      </c>
      <c r="D112" s="9">
        <v>2015</v>
      </c>
      <c r="E112" t="s">
        <v>20</v>
      </c>
      <c r="F112">
        <v>6606021264</v>
      </c>
      <c r="G112" t="s">
        <v>280</v>
      </c>
      <c r="H112" t="s">
        <v>341</v>
      </c>
      <c r="J112" t="s">
        <v>282</v>
      </c>
      <c r="K112" t="s">
        <v>283</v>
      </c>
      <c r="L112" t="s">
        <v>21</v>
      </c>
      <c r="M112" t="s">
        <v>21</v>
      </c>
      <c r="N112" t="s">
        <v>31</v>
      </c>
      <c r="O112" t="s">
        <v>22</v>
      </c>
      <c r="P112" t="s">
        <v>342</v>
      </c>
      <c r="Q112" t="s">
        <v>660</v>
      </c>
      <c r="R112" t="s">
        <v>632</v>
      </c>
      <c r="S112" t="s">
        <v>664</v>
      </c>
      <c r="T112" t="s">
        <v>624</v>
      </c>
      <c r="U112" t="s">
        <v>625</v>
      </c>
      <c r="V112" t="s">
        <v>626</v>
      </c>
      <c r="W112" t="s">
        <v>648</v>
      </c>
      <c r="X112" t="s">
        <v>648</v>
      </c>
      <c r="Y112" t="s">
        <v>655</v>
      </c>
      <c r="AA112">
        <v>1</v>
      </c>
      <c r="AB112">
        <v>7207111400</v>
      </c>
      <c r="AC112">
        <v>1010750</v>
      </c>
      <c r="AD112" s="12">
        <f>AE112/1000</f>
        <v>1007.114</v>
      </c>
      <c r="AE112" s="6">
        <v>1007114</v>
      </c>
      <c r="AF112" s="12">
        <f>AG112/1000</f>
        <v>204.44414</v>
      </c>
      <c r="AG112" s="6">
        <v>204444.14</v>
      </c>
    </row>
    <row r="113" spans="1:33" x14ac:dyDescent="0.25">
      <c r="A113">
        <v>30296</v>
      </c>
      <c r="B113" t="s">
        <v>350</v>
      </c>
      <c r="C113" s="1">
        <v>42294</v>
      </c>
      <c r="D113" s="9">
        <v>2015</v>
      </c>
      <c r="E113" t="s">
        <v>20</v>
      </c>
      <c r="F113">
        <v>6606021264</v>
      </c>
      <c r="G113" t="s">
        <v>280</v>
      </c>
      <c r="H113" t="s">
        <v>341</v>
      </c>
      <c r="J113" t="s">
        <v>282</v>
      </c>
      <c r="K113" t="s">
        <v>283</v>
      </c>
      <c r="L113" t="s">
        <v>21</v>
      </c>
      <c r="M113" t="s">
        <v>21</v>
      </c>
      <c r="N113" t="s">
        <v>31</v>
      </c>
      <c r="O113" t="s">
        <v>22</v>
      </c>
      <c r="P113" t="s">
        <v>342</v>
      </c>
      <c r="Q113" t="s">
        <v>660</v>
      </c>
      <c r="R113" t="s">
        <v>632</v>
      </c>
      <c r="S113" t="s">
        <v>664</v>
      </c>
      <c r="T113" t="s">
        <v>624</v>
      </c>
      <c r="U113" t="s">
        <v>625</v>
      </c>
      <c r="V113" t="s">
        <v>626</v>
      </c>
      <c r="W113" t="s">
        <v>648</v>
      </c>
      <c r="X113" t="s">
        <v>648</v>
      </c>
      <c r="Y113" t="s">
        <v>655</v>
      </c>
      <c r="AA113">
        <v>1</v>
      </c>
      <c r="AB113">
        <v>7207111400</v>
      </c>
      <c r="AC113">
        <v>1025450</v>
      </c>
      <c r="AD113" s="12">
        <f>AE113/1000</f>
        <v>1021.842</v>
      </c>
      <c r="AE113" s="6">
        <v>1021842</v>
      </c>
      <c r="AF113" s="12">
        <f>AG113/1000</f>
        <v>207.43393</v>
      </c>
      <c r="AG113" s="6">
        <v>207433.93</v>
      </c>
    </row>
    <row r="114" spans="1:33" x14ac:dyDescent="0.25">
      <c r="A114">
        <v>30316</v>
      </c>
      <c r="B114" t="s">
        <v>351</v>
      </c>
      <c r="C114" s="1">
        <v>42294</v>
      </c>
      <c r="D114" s="9">
        <v>2015</v>
      </c>
      <c r="E114" t="s">
        <v>20</v>
      </c>
      <c r="F114">
        <v>6606021264</v>
      </c>
      <c r="G114" t="s">
        <v>280</v>
      </c>
      <c r="H114" t="s">
        <v>341</v>
      </c>
      <c r="J114" t="s">
        <v>282</v>
      </c>
      <c r="K114" t="s">
        <v>283</v>
      </c>
      <c r="L114" t="s">
        <v>21</v>
      </c>
      <c r="M114" t="s">
        <v>21</v>
      </c>
      <c r="N114" t="s">
        <v>31</v>
      </c>
      <c r="O114" t="s">
        <v>22</v>
      </c>
      <c r="P114" t="s">
        <v>342</v>
      </c>
      <c r="Q114" t="s">
        <v>660</v>
      </c>
      <c r="R114" t="s">
        <v>632</v>
      </c>
      <c r="S114" t="s">
        <v>664</v>
      </c>
      <c r="T114" t="s">
        <v>624</v>
      </c>
      <c r="U114" t="s">
        <v>625</v>
      </c>
      <c r="V114" t="s">
        <v>626</v>
      </c>
      <c r="W114" t="s">
        <v>648</v>
      </c>
      <c r="X114" t="s">
        <v>648</v>
      </c>
      <c r="Y114" t="s">
        <v>655</v>
      </c>
      <c r="AA114">
        <v>1</v>
      </c>
      <c r="AB114">
        <v>7207111400</v>
      </c>
      <c r="AC114">
        <v>757600</v>
      </c>
      <c r="AD114" s="12">
        <f>AE114/1000</f>
        <v>754.94600000000003</v>
      </c>
      <c r="AE114" s="6">
        <v>754946</v>
      </c>
      <c r="AF114" s="12">
        <f>AG114/1000</f>
        <v>153.25404</v>
      </c>
      <c r="AG114" s="6">
        <v>153254.04</v>
      </c>
    </row>
    <row r="115" spans="1:33" x14ac:dyDescent="0.25">
      <c r="A115">
        <v>32109</v>
      </c>
      <c r="B115" t="s">
        <v>355</v>
      </c>
      <c r="C115" s="1">
        <v>42348</v>
      </c>
      <c r="D115" s="9">
        <v>2015</v>
      </c>
      <c r="E115" t="s">
        <v>47</v>
      </c>
      <c r="G115" t="s">
        <v>182</v>
      </c>
      <c r="H115" t="s">
        <v>141</v>
      </c>
      <c r="I115">
        <v>5018131155</v>
      </c>
      <c r="J115" t="s">
        <v>253</v>
      </c>
      <c r="K115" t="s">
        <v>254</v>
      </c>
      <c r="L115" t="s">
        <v>74</v>
      </c>
      <c r="M115" t="s">
        <v>37</v>
      </c>
      <c r="N115" t="s">
        <v>21</v>
      </c>
      <c r="O115" t="s">
        <v>22</v>
      </c>
      <c r="P115" t="s">
        <v>356</v>
      </c>
      <c r="Q115" t="s">
        <v>660</v>
      </c>
      <c r="R115" t="s">
        <v>632</v>
      </c>
      <c r="S115" t="s">
        <v>664</v>
      </c>
      <c r="T115" t="s">
        <v>624</v>
      </c>
      <c r="U115" t="s">
        <v>625</v>
      </c>
      <c r="V115" t="s">
        <v>626</v>
      </c>
      <c r="W115" t="s">
        <v>229</v>
      </c>
      <c r="X115" t="s">
        <v>229</v>
      </c>
      <c r="Y115" t="s">
        <v>229</v>
      </c>
      <c r="Z115" t="s">
        <v>143</v>
      </c>
      <c r="AA115">
        <v>1</v>
      </c>
      <c r="AB115">
        <v>7207111400</v>
      </c>
      <c r="AC115">
        <v>22090</v>
      </c>
      <c r="AD115" s="12">
        <f>AE115/1000</f>
        <v>22.03</v>
      </c>
      <c r="AE115" s="6">
        <v>22030</v>
      </c>
      <c r="AF115" s="12">
        <f>AG115/1000</f>
        <v>34.079080000000005</v>
      </c>
      <c r="AG115" s="6">
        <v>34079.08</v>
      </c>
    </row>
    <row r="116" spans="1:33" x14ac:dyDescent="0.25">
      <c r="A116">
        <v>32301</v>
      </c>
      <c r="B116" t="s">
        <v>358</v>
      </c>
      <c r="C116" s="1">
        <v>42354</v>
      </c>
      <c r="D116" s="9">
        <v>2015</v>
      </c>
      <c r="E116" t="s">
        <v>47</v>
      </c>
      <c r="G116" t="s">
        <v>182</v>
      </c>
      <c r="H116" t="s">
        <v>141</v>
      </c>
      <c r="I116">
        <v>5018131155</v>
      </c>
      <c r="J116" t="s">
        <v>253</v>
      </c>
      <c r="K116" t="s">
        <v>254</v>
      </c>
      <c r="L116" t="s">
        <v>74</v>
      </c>
      <c r="M116" t="s">
        <v>37</v>
      </c>
      <c r="N116" t="s">
        <v>21</v>
      </c>
      <c r="O116" t="s">
        <v>22</v>
      </c>
      <c r="P116" t="s">
        <v>359</v>
      </c>
      <c r="Q116" t="s">
        <v>660</v>
      </c>
      <c r="R116" t="s">
        <v>632</v>
      </c>
      <c r="S116" t="s">
        <v>664</v>
      </c>
      <c r="T116" t="s">
        <v>624</v>
      </c>
      <c r="U116" t="s">
        <v>625</v>
      </c>
      <c r="V116" t="s">
        <v>626</v>
      </c>
      <c r="W116" t="s">
        <v>229</v>
      </c>
      <c r="X116" t="s">
        <v>229</v>
      </c>
      <c r="Y116" t="s">
        <v>229</v>
      </c>
      <c r="Z116" t="s">
        <v>143</v>
      </c>
      <c r="AA116">
        <v>1</v>
      </c>
      <c r="AB116">
        <v>7207111400</v>
      </c>
      <c r="AC116">
        <v>20556</v>
      </c>
      <c r="AD116" s="12">
        <f>AE116/1000</f>
        <v>20.52</v>
      </c>
      <c r="AE116" s="6">
        <v>20520</v>
      </c>
      <c r="AF116" s="12">
        <f>AG116/1000</f>
        <v>40.782910000000001</v>
      </c>
      <c r="AG116" s="6">
        <v>40782.910000000003</v>
      </c>
    </row>
    <row r="117" spans="1:33" x14ac:dyDescent="0.25">
      <c r="A117">
        <v>32348</v>
      </c>
      <c r="B117" t="s">
        <v>360</v>
      </c>
      <c r="C117" s="1">
        <v>42359</v>
      </c>
      <c r="D117" s="9">
        <v>2015</v>
      </c>
      <c r="E117" t="s">
        <v>47</v>
      </c>
      <c r="G117" t="s">
        <v>182</v>
      </c>
      <c r="H117" t="s">
        <v>141</v>
      </c>
      <c r="I117">
        <v>5018131155</v>
      </c>
      <c r="J117" t="s">
        <v>253</v>
      </c>
      <c r="K117" t="s">
        <v>254</v>
      </c>
      <c r="L117" t="s">
        <v>74</v>
      </c>
      <c r="M117" t="s">
        <v>37</v>
      </c>
      <c r="N117" t="s">
        <v>21</v>
      </c>
      <c r="O117" t="s">
        <v>22</v>
      </c>
      <c r="P117" t="s">
        <v>356</v>
      </c>
      <c r="Q117" t="s">
        <v>660</v>
      </c>
      <c r="R117" t="s">
        <v>632</v>
      </c>
      <c r="S117" t="s">
        <v>664</v>
      </c>
      <c r="T117" t="s">
        <v>624</v>
      </c>
      <c r="U117" t="s">
        <v>625</v>
      </c>
      <c r="V117" t="s">
        <v>626</v>
      </c>
      <c r="W117" t="s">
        <v>229</v>
      </c>
      <c r="X117" t="s">
        <v>229</v>
      </c>
      <c r="Y117" t="s">
        <v>229</v>
      </c>
      <c r="Z117" t="s">
        <v>143</v>
      </c>
      <c r="AA117">
        <v>1</v>
      </c>
      <c r="AB117">
        <v>7207111400</v>
      </c>
      <c r="AC117">
        <v>18300</v>
      </c>
      <c r="AD117" s="12">
        <f>AE117/1000</f>
        <v>18.260000000000002</v>
      </c>
      <c r="AE117" s="6">
        <v>18260</v>
      </c>
      <c r="AF117" s="12">
        <f>AG117/1000</f>
        <v>28.308520000000001</v>
      </c>
      <c r="AG117" s="6">
        <v>28308.52</v>
      </c>
    </row>
    <row r="118" spans="1:33" x14ac:dyDescent="0.25">
      <c r="A118">
        <v>32483</v>
      </c>
      <c r="B118" t="s">
        <v>361</v>
      </c>
      <c r="C118" s="1">
        <v>42360</v>
      </c>
      <c r="D118" s="9">
        <v>2015</v>
      </c>
      <c r="E118" t="s">
        <v>47</v>
      </c>
      <c r="G118" t="s">
        <v>362</v>
      </c>
      <c r="H118" t="s">
        <v>363</v>
      </c>
      <c r="I118">
        <v>7805059786</v>
      </c>
      <c r="J118" t="s">
        <v>80</v>
      </c>
      <c r="K118" t="s">
        <v>364</v>
      </c>
      <c r="L118" t="s">
        <v>43</v>
      </c>
      <c r="M118" t="s">
        <v>43</v>
      </c>
      <c r="N118" t="s">
        <v>21</v>
      </c>
      <c r="O118" t="s">
        <v>72</v>
      </c>
      <c r="P118" t="s">
        <v>365</v>
      </c>
      <c r="Q118" t="s">
        <v>660</v>
      </c>
      <c r="R118" t="s">
        <v>632</v>
      </c>
      <c r="S118" t="s">
        <v>664</v>
      </c>
      <c r="T118" t="s">
        <v>624</v>
      </c>
      <c r="U118" t="s">
        <v>625</v>
      </c>
      <c r="V118" t="s">
        <v>627</v>
      </c>
      <c r="W118" t="s">
        <v>649</v>
      </c>
      <c r="X118" t="s">
        <v>649</v>
      </c>
      <c r="Y118" t="s">
        <v>655</v>
      </c>
      <c r="Z118" t="s">
        <v>366</v>
      </c>
      <c r="AA118">
        <v>1</v>
      </c>
      <c r="AB118">
        <v>7207111600</v>
      </c>
      <c r="AC118">
        <v>106700</v>
      </c>
      <c r="AD118" s="12">
        <f>AE118/1000</f>
        <v>106.54</v>
      </c>
      <c r="AE118" s="6">
        <v>106540</v>
      </c>
      <c r="AF118" s="12">
        <f>AG118/1000</f>
        <v>34.151440000000001</v>
      </c>
      <c r="AG118" s="6">
        <v>34151.440000000002</v>
      </c>
    </row>
    <row r="119" spans="1:33" x14ac:dyDescent="0.25">
      <c r="A119">
        <v>32565</v>
      </c>
      <c r="B119" t="s">
        <v>368</v>
      </c>
      <c r="C119" s="1">
        <v>42361</v>
      </c>
      <c r="D119" s="9">
        <v>2015</v>
      </c>
      <c r="E119" t="s">
        <v>47</v>
      </c>
      <c r="G119" t="s">
        <v>182</v>
      </c>
      <c r="H119" t="s">
        <v>141</v>
      </c>
      <c r="I119">
        <v>5018131155</v>
      </c>
      <c r="J119" t="s">
        <v>253</v>
      </c>
      <c r="K119" t="s">
        <v>254</v>
      </c>
      <c r="L119" t="s">
        <v>74</v>
      </c>
      <c r="M119" t="s">
        <v>37</v>
      </c>
      <c r="N119" t="s">
        <v>21</v>
      </c>
      <c r="O119" t="s">
        <v>22</v>
      </c>
      <c r="P119" t="s">
        <v>339</v>
      </c>
      <c r="Q119" t="s">
        <v>660</v>
      </c>
      <c r="R119" t="s">
        <v>632</v>
      </c>
      <c r="S119" t="s">
        <v>664</v>
      </c>
      <c r="T119" t="s">
        <v>624</v>
      </c>
      <c r="U119" t="s">
        <v>625</v>
      </c>
      <c r="V119" t="s">
        <v>626</v>
      </c>
      <c r="W119" t="s">
        <v>229</v>
      </c>
      <c r="X119" t="s">
        <v>229</v>
      </c>
      <c r="Y119" t="s">
        <v>229</v>
      </c>
      <c r="Z119" t="s">
        <v>143</v>
      </c>
      <c r="AA119">
        <v>1</v>
      </c>
      <c r="AB119">
        <v>7207111400</v>
      </c>
      <c r="AC119">
        <v>18865</v>
      </c>
      <c r="AD119" s="12">
        <f>AE119/1000</f>
        <v>18.809999999999999</v>
      </c>
      <c r="AE119" s="6">
        <v>18810</v>
      </c>
      <c r="AF119" s="12">
        <f>AG119/1000</f>
        <v>37.700940000000003</v>
      </c>
      <c r="AG119" s="6">
        <v>37700.94</v>
      </c>
    </row>
    <row r="120" spans="1:33" x14ac:dyDescent="0.25">
      <c r="A120">
        <v>32634</v>
      </c>
      <c r="B120" t="s">
        <v>369</v>
      </c>
      <c r="C120" s="1">
        <v>42363</v>
      </c>
      <c r="D120" s="9">
        <v>2015</v>
      </c>
      <c r="E120" t="s">
        <v>47</v>
      </c>
      <c r="G120" t="s">
        <v>182</v>
      </c>
      <c r="H120" t="s">
        <v>141</v>
      </c>
      <c r="I120">
        <v>5018131155</v>
      </c>
      <c r="J120" t="s">
        <v>253</v>
      </c>
      <c r="K120" t="s">
        <v>254</v>
      </c>
      <c r="L120" t="s">
        <v>74</v>
      </c>
      <c r="M120" t="s">
        <v>37</v>
      </c>
      <c r="N120" t="s">
        <v>21</v>
      </c>
      <c r="O120" t="s">
        <v>22</v>
      </c>
      <c r="P120" t="s">
        <v>359</v>
      </c>
      <c r="Q120" t="s">
        <v>660</v>
      </c>
      <c r="R120" t="s">
        <v>632</v>
      </c>
      <c r="S120" t="s">
        <v>664</v>
      </c>
      <c r="T120" t="s">
        <v>624</v>
      </c>
      <c r="U120" t="s">
        <v>625</v>
      </c>
      <c r="V120" t="s">
        <v>626</v>
      </c>
      <c r="W120" t="s">
        <v>229</v>
      </c>
      <c r="X120" t="s">
        <v>229</v>
      </c>
      <c r="Y120" t="s">
        <v>229</v>
      </c>
      <c r="Z120" t="s">
        <v>143</v>
      </c>
      <c r="AA120">
        <v>1</v>
      </c>
      <c r="AB120">
        <v>7207111400</v>
      </c>
      <c r="AC120">
        <v>1740</v>
      </c>
      <c r="AD120" s="12">
        <f>AE120/1000</f>
        <v>1.71</v>
      </c>
      <c r="AE120" s="6">
        <v>1710</v>
      </c>
      <c r="AF120" s="12">
        <f>AG120/1000</f>
        <v>3.4336899999999999</v>
      </c>
      <c r="AG120" s="6">
        <v>3433.69</v>
      </c>
    </row>
    <row r="121" spans="1:33" x14ac:dyDescent="0.25">
      <c r="A121">
        <v>32755</v>
      </c>
      <c r="B121" t="s">
        <v>369</v>
      </c>
      <c r="C121" s="1">
        <v>42363</v>
      </c>
      <c r="D121" s="9">
        <v>2015</v>
      </c>
      <c r="E121" t="s">
        <v>47</v>
      </c>
      <c r="G121" t="s">
        <v>182</v>
      </c>
      <c r="H121" t="s">
        <v>141</v>
      </c>
      <c r="I121">
        <v>5018131155</v>
      </c>
      <c r="J121" t="s">
        <v>253</v>
      </c>
      <c r="K121" t="s">
        <v>254</v>
      </c>
      <c r="L121" t="s">
        <v>74</v>
      </c>
      <c r="M121" t="s">
        <v>37</v>
      </c>
      <c r="N121" t="s">
        <v>21</v>
      </c>
      <c r="O121" t="s">
        <v>22</v>
      </c>
      <c r="P121" t="s">
        <v>356</v>
      </c>
      <c r="Q121" t="s">
        <v>660</v>
      </c>
      <c r="R121" t="s">
        <v>632</v>
      </c>
      <c r="S121" t="s">
        <v>664</v>
      </c>
      <c r="T121" t="s">
        <v>624</v>
      </c>
      <c r="U121" t="s">
        <v>625</v>
      </c>
      <c r="V121" t="s">
        <v>626</v>
      </c>
      <c r="W121" t="s">
        <v>229</v>
      </c>
      <c r="X121" t="s">
        <v>229</v>
      </c>
      <c r="Y121" t="s">
        <v>229</v>
      </c>
      <c r="Z121" t="s">
        <v>143</v>
      </c>
      <c r="AA121">
        <v>2</v>
      </c>
      <c r="AB121">
        <v>7207111400</v>
      </c>
      <c r="AC121">
        <v>20600</v>
      </c>
      <c r="AD121" s="12">
        <f>AE121/1000</f>
        <v>20.57</v>
      </c>
      <c r="AE121" s="6">
        <v>20570</v>
      </c>
      <c r="AF121" s="12">
        <f>AG121/1000</f>
        <v>32.509309999999999</v>
      </c>
      <c r="AG121" s="6">
        <v>32509.31</v>
      </c>
    </row>
    <row r="122" spans="1:33" x14ac:dyDescent="0.25">
      <c r="A122">
        <v>33055</v>
      </c>
      <c r="B122" t="s">
        <v>370</v>
      </c>
      <c r="C122" s="1">
        <v>42381</v>
      </c>
      <c r="D122" s="9">
        <v>2016</v>
      </c>
      <c r="E122" t="s">
        <v>20</v>
      </c>
      <c r="F122">
        <v>1826000655</v>
      </c>
      <c r="G122" t="s">
        <v>70</v>
      </c>
      <c r="H122" t="s">
        <v>259</v>
      </c>
      <c r="J122" t="s">
        <v>89</v>
      </c>
      <c r="K122" t="s">
        <v>190</v>
      </c>
      <c r="L122" t="s">
        <v>21</v>
      </c>
      <c r="M122" t="s">
        <v>21</v>
      </c>
      <c r="N122" t="s">
        <v>39</v>
      </c>
      <c r="O122" t="s">
        <v>22</v>
      </c>
      <c r="P122" t="s">
        <v>371</v>
      </c>
      <c r="Q122" t="s">
        <v>660</v>
      </c>
      <c r="R122" t="s">
        <v>632</v>
      </c>
      <c r="S122" t="s">
        <v>664</v>
      </c>
      <c r="T122" t="s">
        <v>624</v>
      </c>
      <c r="U122" t="s">
        <v>625</v>
      </c>
      <c r="V122" t="s">
        <v>626</v>
      </c>
      <c r="W122" t="s">
        <v>643</v>
      </c>
      <c r="X122" t="s">
        <v>643</v>
      </c>
      <c r="Y122" t="s">
        <v>655</v>
      </c>
      <c r="Z122" t="s">
        <v>62</v>
      </c>
      <c r="AA122">
        <v>2</v>
      </c>
      <c r="AB122">
        <v>7207111400</v>
      </c>
      <c r="AC122">
        <v>5740</v>
      </c>
      <c r="AD122" s="12">
        <f>AE122/1000</f>
        <v>5.72</v>
      </c>
      <c r="AE122" s="6">
        <v>5720</v>
      </c>
      <c r="AF122" s="12">
        <f>AG122/1000</f>
        <v>2.4930599999999998</v>
      </c>
      <c r="AG122" s="6">
        <v>2493.06</v>
      </c>
    </row>
    <row r="123" spans="1:33" x14ac:dyDescent="0.25">
      <c r="A123">
        <v>33258</v>
      </c>
      <c r="B123" t="s">
        <v>372</v>
      </c>
      <c r="C123" s="1">
        <v>42388</v>
      </c>
      <c r="D123" s="9">
        <v>2016</v>
      </c>
      <c r="E123" t="s">
        <v>20</v>
      </c>
      <c r="F123">
        <v>1826000655</v>
      </c>
      <c r="G123" t="s">
        <v>70</v>
      </c>
      <c r="H123" t="s">
        <v>259</v>
      </c>
      <c r="J123" t="s">
        <v>89</v>
      </c>
      <c r="K123" t="s">
        <v>168</v>
      </c>
      <c r="L123" t="s">
        <v>21</v>
      </c>
      <c r="M123" t="s">
        <v>21</v>
      </c>
      <c r="N123" t="s">
        <v>39</v>
      </c>
      <c r="O123" t="s">
        <v>22</v>
      </c>
      <c r="P123" t="s">
        <v>373</v>
      </c>
      <c r="Q123" t="s">
        <v>660</v>
      </c>
      <c r="R123" t="s">
        <v>632</v>
      </c>
      <c r="S123" t="s">
        <v>664</v>
      </c>
      <c r="T123" t="s">
        <v>624</v>
      </c>
      <c r="U123" t="s">
        <v>625</v>
      </c>
      <c r="V123" t="s">
        <v>626</v>
      </c>
      <c r="W123" t="s">
        <v>643</v>
      </c>
      <c r="X123" t="s">
        <v>643</v>
      </c>
      <c r="Y123" t="s">
        <v>655</v>
      </c>
      <c r="Z123" t="s">
        <v>62</v>
      </c>
      <c r="AA123">
        <v>1</v>
      </c>
      <c r="AB123">
        <v>7207111400</v>
      </c>
      <c r="AC123">
        <v>20860</v>
      </c>
      <c r="AD123" s="12">
        <f>AE123/1000</f>
        <v>20.78</v>
      </c>
      <c r="AE123" s="6">
        <v>20780</v>
      </c>
      <c r="AF123" s="12">
        <f>AG123/1000</f>
        <v>9.0043299999999995</v>
      </c>
      <c r="AG123" s="6">
        <v>9004.33</v>
      </c>
    </row>
    <row r="124" spans="1:33" x14ac:dyDescent="0.25">
      <c r="A124">
        <v>33409</v>
      </c>
      <c r="B124" t="s">
        <v>374</v>
      </c>
      <c r="C124" s="1">
        <v>42390</v>
      </c>
      <c r="D124" s="9">
        <v>2016</v>
      </c>
      <c r="E124" t="s">
        <v>47</v>
      </c>
      <c r="G124" t="s">
        <v>290</v>
      </c>
      <c r="H124" t="s">
        <v>291</v>
      </c>
      <c r="I124">
        <v>7716578691</v>
      </c>
      <c r="J124" t="s">
        <v>292</v>
      </c>
      <c r="K124" t="s">
        <v>293</v>
      </c>
      <c r="L124" t="s">
        <v>39</v>
      </c>
      <c r="M124" t="s">
        <v>251</v>
      </c>
      <c r="N124" t="s">
        <v>21</v>
      </c>
      <c r="O124" t="s">
        <v>22</v>
      </c>
      <c r="P124" t="s">
        <v>375</v>
      </c>
      <c r="Q124" t="s">
        <v>660</v>
      </c>
      <c r="R124" t="s">
        <v>632</v>
      </c>
      <c r="S124" t="s">
        <v>664</v>
      </c>
      <c r="T124" t="s">
        <v>624</v>
      </c>
      <c r="U124" t="s">
        <v>625</v>
      </c>
      <c r="V124" t="s">
        <v>626</v>
      </c>
      <c r="W124" t="s">
        <v>353</v>
      </c>
      <c r="X124" t="s">
        <v>353</v>
      </c>
      <c r="Y124" t="s">
        <v>655</v>
      </c>
      <c r="Z124" t="s">
        <v>354</v>
      </c>
      <c r="AA124">
        <v>9</v>
      </c>
      <c r="AB124">
        <v>7207111400</v>
      </c>
      <c r="AC124">
        <v>48</v>
      </c>
      <c r="AD124" s="12">
        <f>AE124/1000</f>
        <v>4.8000000000000001E-2</v>
      </c>
      <c r="AE124" s="6">
        <v>48</v>
      </c>
      <c r="AF124" s="12">
        <f>AG124/1000</f>
        <v>0.12024</v>
      </c>
      <c r="AG124" s="6">
        <v>120.24</v>
      </c>
    </row>
    <row r="125" spans="1:33" x14ac:dyDescent="0.25">
      <c r="A125">
        <v>33440</v>
      </c>
      <c r="B125" t="s">
        <v>376</v>
      </c>
      <c r="C125" s="1">
        <v>42394</v>
      </c>
      <c r="D125" s="9">
        <v>2016</v>
      </c>
      <c r="E125" t="s">
        <v>20</v>
      </c>
      <c r="F125">
        <v>1826000655</v>
      </c>
      <c r="G125" t="s">
        <v>70</v>
      </c>
      <c r="H125" t="s">
        <v>259</v>
      </c>
      <c r="J125" t="s">
        <v>89</v>
      </c>
      <c r="K125" t="s">
        <v>168</v>
      </c>
      <c r="L125" t="s">
        <v>21</v>
      </c>
      <c r="M125" t="s">
        <v>21</v>
      </c>
      <c r="N125" t="s">
        <v>39</v>
      </c>
      <c r="O125" t="s">
        <v>22</v>
      </c>
      <c r="P125" t="s">
        <v>377</v>
      </c>
      <c r="Q125" t="s">
        <v>660</v>
      </c>
      <c r="R125" t="s">
        <v>632</v>
      </c>
      <c r="S125" t="s">
        <v>664</v>
      </c>
      <c r="T125" t="s">
        <v>624</v>
      </c>
      <c r="U125" t="s">
        <v>625</v>
      </c>
      <c r="V125" t="s">
        <v>626</v>
      </c>
      <c r="W125" t="s">
        <v>643</v>
      </c>
      <c r="X125" t="s">
        <v>643</v>
      </c>
      <c r="Y125" t="s">
        <v>655</v>
      </c>
      <c r="Z125" t="s">
        <v>62</v>
      </c>
      <c r="AA125">
        <v>1</v>
      </c>
      <c r="AB125">
        <v>7207111400</v>
      </c>
      <c r="AC125">
        <v>14000</v>
      </c>
      <c r="AD125" s="12">
        <f>AE125/1000</f>
        <v>13.95</v>
      </c>
      <c r="AE125" s="6">
        <v>13950</v>
      </c>
      <c r="AF125" s="12">
        <f>AG125/1000</f>
        <v>6.0776599999999998</v>
      </c>
      <c r="AG125" s="6">
        <v>6077.66</v>
      </c>
    </row>
    <row r="126" spans="1:33" x14ac:dyDescent="0.25">
      <c r="A126">
        <v>33451</v>
      </c>
      <c r="B126" t="s">
        <v>378</v>
      </c>
      <c r="C126" s="1">
        <v>42391</v>
      </c>
      <c r="D126" s="9">
        <v>2016</v>
      </c>
      <c r="E126" t="s">
        <v>20</v>
      </c>
      <c r="F126">
        <v>3128005752</v>
      </c>
      <c r="G126" t="s">
        <v>367</v>
      </c>
      <c r="H126" t="s">
        <v>262</v>
      </c>
      <c r="J126" t="s">
        <v>268</v>
      </c>
      <c r="K126" t="s">
        <v>352</v>
      </c>
      <c r="L126" t="s">
        <v>21</v>
      </c>
      <c r="M126" t="s">
        <v>21</v>
      </c>
      <c r="N126" t="s">
        <v>43</v>
      </c>
      <c r="O126" t="s">
        <v>44</v>
      </c>
      <c r="P126" t="s">
        <v>379</v>
      </c>
      <c r="Q126" t="s">
        <v>660</v>
      </c>
      <c r="R126" t="s">
        <v>633</v>
      </c>
      <c r="S126" t="s">
        <v>629</v>
      </c>
      <c r="T126" t="s">
        <v>629</v>
      </c>
      <c r="U126" t="s">
        <v>625</v>
      </c>
      <c r="W126" t="s">
        <v>404</v>
      </c>
      <c r="X126" t="s">
        <v>404</v>
      </c>
      <c r="Y126" t="s">
        <v>404</v>
      </c>
      <c r="Z126" t="s">
        <v>538</v>
      </c>
      <c r="AA126">
        <v>1</v>
      </c>
      <c r="AB126">
        <v>7207205200</v>
      </c>
      <c r="AC126">
        <v>121600</v>
      </c>
      <c r="AD126" s="12">
        <f>AE126/1000</f>
        <v>121.01</v>
      </c>
      <c r="AE126" s="6">
        <v>121010</v>
      </c>
      <c r="AF126" s="12">
        <f>AG126/1000</f>
        <v>30.426919999999999</v>
      </c>
      <c r="AG126" s="6">
        <v>30426.92</v>
      </c>
    </row>
    <row r="127" spans="1:33" x14ac:dyDescent="0.25">
      <c r="A127">
        <v>34253</v>
      </c>
      <c r="B127" t="s">
        <v>380</v>
      </c>
      <c r="C127" s="1">
        <v>42425</v>
      </c>
      <c r="D127" s="9">
        <v>2016</v>
      </c>
      <c r="E127" t="s">
        <v>20</v>
      </c>
      <c r="F127">
        <v>6154011797</v>
      </c>
      <c r="G127" t="s">
        <v>332</v>
      </c>
      <c r="H127" t="s">
        <v>333</v>
      </c>
      <c r="J127" t="s">
        <v>299</v>
      </c>
      <c r="K127" t="s">
        <v>300</v>
      </c>
      <c r="L127" t="s">
        <v>21</v>
      </c>
      <c r="M127" t="s">
        <v>21</v>
      </c>
      <c r="N127" t="s">
        <v>65</v>
      </c>
      <c r="O127" t="s">
        <v>44</v>
      </c>
      <c r="P127" t="s">
        <v>381</v>
      </c>
      <c r="Q127" t="s">
        <v>660</v>
      </c>
      <c r="R127" t="s">
        <v>633</v>
      </c>
      <c r="S127" t="s">
        <v>629</v>
      </c>
      <c r="T127" t="s">
        <v>629</v>
      </c>
      <c r="U127" t="s">
        <v>625</v>
      </c>
      <c r="W127" t="s">
        <v>598</v>
      </c>
      <c r="X127" t="s">
        <v>646</v>
      </c>
      <c r="Y127" t="s">
        <v>646</v>
      </c>
      <c r="Z127" t="s">
        <v>357</v>
      </c>
      <c r="AA127">
        <v>1</v>
      </c>
      <c r="AB127">
        <v>7207205200</v>
      </c>
      <c r="AC127">
        <v>487120</v>
      </c>
      <c r="AD127" s="12">
        <f>AE127/1000</f>
        <v>487.12</v>
      </c>
      <c r="AE127" s="6">
        <v>487120</v>
      </c>
      <c r="AF127" s="12">
        <f>AG127/1000</f>
        <v>193.36593999999999</v>
      </c>
      <c r="AG127" s="6">
        <v>193365.94</v>
      </c>
    </row>
    <row r="128" spans="1:33" x14ac:dyDescent="0.25">
      <c r="A128">
        <v>35231</v>
      </c>
      <c r="B128" t="s">
        <v>383</v>
      </c>
      <c r="C128" s="1">
        <v>42452</v>
      </c>
      <c r="D128" s="9">
        <v>2016</v>
      </c>
      <c r="E128" t="s">
        <v>20</v>
      </c>
      <c r="F128">
        <v>3128005752</v>
      </c>
      <c r="G128" t="s">
        <v>367</v>
      </c>
      <c r="H128" t="s">
        <v>262</v>
      </c>
      <c r="J128" t="s">
        <v>77</v>
      </c>
      <c r="K128" t="s">
        <v>205</v>
      </c>
      <c r="L128" t="s">
        <v>21</v>
      </c>
      <c r="M128" t="s">
        <v>21</v>
      </c>
      <c r="N128" t="s">
        <v>43</v>
      </c>
      <c r="O128" t="s">
        <v>44</v>
      </c>
      <c r="P128" t="s">
        <v>384</v>
      </c>
      <c r="Q128" t="s">
        <v>660</v>
      </c>
      <c r="R128" t="s">
        <v>633</v>
      </c>
      <c r="S128" t="s">
        <v>629</v>
      </c>
      <c r="T128" t="s">
        <v>629</v>
      </c>
      <c r="U128" t="s">
        <v>625</v>
      </c>
      <c r="W128" t="s">
        <v>539</v>
      </c>
      <c r="X128" t="s">
        <v>404</v>
      </c>
      <c r="Y128" t="s">
        <v>404</v>
      </c>
      <c r="Z128" t="s">
        <v>538</v>
      </c>
      <c r="AA128">
        <v>6</v>
      </c>
      <c r="AB128">
        <v>7207205200</v>
      </c>
      <c r="AC128">
        <v>24000</v>
      </c>
      <c r="AD128" s="12">
        <f>AE128/1000</f>
        <v>23</v>
      </c>
      <c r="AE128" s="6">
        <v>23000</v>
      </c>
      <c r="AF128" s="12">
        <f>AG128/1000</f>
        <v>7.7792299999999992</v>
      </c>
      <c r="AG128" s="6">
        <v>7779.23</v>
      </c>
    </row>
    <row r="129" spans="1:33" x14ac:dyDescent="0.25">
      <c r="A129">
        <v>35313</v>
      </c>
      <c r="B129" t="s">
        <v>385</v>
      </c>
      <c r="C129" s="1">
        <v>42457</v>
      </c>
      <c r="D129" s="9">
        <v>2016</v>
      </c>
      <c r="E129" t="s">
        <v>47</v>
      </c>
      <c r="G129" t="s">
        <v>182</v>
      </c>
      <c r="H129" t="s">
        <v>141</v>
      </c>
      <c r="I129">
        <v>5018131155</v>
      </c>
      <c r="J129" t="s">
        <v>253</v>
      </c>
      <c r="K129" t="s">
        <v>254</v>
      </c>
      <c r="L129" t="s">
        <v>74</v>
      </c>
      <c r="M129" t="s">
        <v>37</v>
      </c>
      <c r="N129" t="s">
        <v>21</v>
      </c>
      <c r="O129" t="s">
        <v>22</v>
      </c>
      <c r="P129" t="s">
        <v>607</v>
      </c>
      <c r="Q129" t="s">
        <v>660</v>
      </c>
      <c r="R129" t="s">
        <v>632</v>
      </c>
      <c r="S129" t="s">
        <v>664</v>
      </c>
      <c r="T129" t="s">
        <v>624</v>
      </c>
      <c r="U129" t="s">
        <v>625</v>
      </c>
      <c r="V129" t="s">
        <v>626</v>
      </c>
      <c r="W129" t="s">
        <v>229</v>
      </c>
      <c r="X129" t="s">
        <v>229</v>
      </c>
      <c r="Y129" t="s">
        <v>229</v>
      </c>
      <c r="Z129" t="s">
        <v>143</v>
      </c>
      <c r="AA129">
        <v>1</v>
      </c>
      <c r="AB129">
        <v>7207111400</v>
      </c>
      <c r="AC129">
        <v>20400</v>
      </c>
      <c r="AD129" s="12">
        <f>AE129/1000</f>
        <v>20.34</v>
      </c>
      <c r="AE129" s="6">
        <v>20340</v>
      </c>
      <c r="AF129" s="12">
        <f>AG129/1000</f>
        <v>41.926629999999996</v>
      </c>
      <c r="AG129" s="6">
        <v>41926.629999999997</v>
      </c>
    </row>
    <row r="130" spans="1:33" x14ac:dyDescent="0.25">
      <c r="A130">
        <v>35528</v>
      </c>
      <c r="B130" t="s">
        <v>386</v>
      </c>
      <c r="C130" s="1">
        <v>42461</v>
      </c>
      <c r="D130" s="9">
        <v>2016</v>
      </c>
      <c r="E130" t="s">
        <v>47</v>
      </c>
      <c r="G130" t="s">
        <v>334</v>
      </c>
      <c r="H130" t="s">
        <v>335</v>
      </c>
      <c r="I130">
        <v>7536153530</v>
      </c>
      <c r="J130" t="s">
        <v>387</v>
      </c>
      <c r="K130" t="s">
        <v>388</v>
      </c>
      <c r="L130" t="s">
        <v>60</v>
      </c>
      <c r="M130" t="s">
        <v>60</v>
      </c>
      <c r="N130" t="s">
        <v>21</v>
      </c>
      <c r="O130" t="s">
        <v>40</v>
      </c>
      <c r="P130" t="s">
        <v>389</v>
      </c>
      <c r="Q130" t="s">
        <v>660</v>
      </c>
      <c r="R130" t="s">
        <v>632</v>
      </c>
      <c r="S130" t="s">
        <v>628</v>
      </c>
      <c r="T130" t="s">
        <v>628</v>
      </c>
      <c r="U130" t="s">
        <v>625</v>
      </c>
      <c r="W130" s="11" t="s">
        <v>655</v>
      </c>
      <c r="X130" t="s">
        <v>655</v>
      </c>
      <c r="Y130" t="s">
        <v>655</v>
      </c>
      <c r="AA130">
        <v>19</v>
      </c>
      <c r="AB130">
        <v>7207121000</v>
      </c>
      <c r="AC130">
        <v>127.4</v>
      </c>
      <c r="AD130" s="12">
        <f>AE130/1000</f>
        <v>0.1273</v>
      </c>
      <c r="AE130" s="6">
        <v>127.3</v>
      </c>
      <c r="AF130" s="12">
        <f>AG130/1000</f>
        <v>6.3649999999999998E-2</v>
      </c>
      <c r="AG130" s="6">
        <v>63.65</v>
      </c>
    </row>
    <row r="131" spans="1:33" x14ac:dyDescent="0.25">
      <c r="A131">
        <v>35864</v>
      </c>
      <c r="B131" t="s">
        <v>390</v>
      </c>
      <c r="C131" s="1">
        <v>42478</v>
      </c>
      <c r="D131" s="9">
        <v>2016</v>
      </c>
      <c r="E131" t="s">
        <v>47</v>
      </c>
      <c r="G131" t="s">
        <v>135</v>
      </c>
      <c r="H131" t="s">
        <v>231</v>
      </c>
      <c r="I131">
        <v>5904007312</v>
      </c>
      <c r="J131" t="s">
        <v>137</v>
      </c>
      <c r="K131" t="s">
        <v>232</v>
      </c>
      <c r="L131" t="s">
        <v>39</v>
      </c>
      <c r="M131" t="s">
        <v>39</v>
      </c>
      <c r="N131" t="s">
        <v>21</v>
      </c>
      <c r="O131" t="s">
        <v>22</v>
      </c>
      <c r="P131" t="s">
        <v>391</v>
      </c>
      <c r="Q131" t="s">
        <v>660</v>
      </c>
      <c r="R131" t="s">
        <v>632</v>
      </c>
      <c r="S131" t="s">
        <v>664</v>
      </c>
      <c r="T131" t="s">
        <v>624</v>
      </c>
      <c r="U131" t="s">
        <v>625</v>
      </c>
      <c r="V131" t="s">
        <v>626</v>
      </c>
      <c r="W131" t="s">
        <v>135</v>
      </c>
      <c r="X131" t="s">
        <v>135</v>
      </c>
      <c r="Y131" t="s">
        <v>655</v>
      </c>
      <c r="Z131" t="s">
        <v>34</v>
      </c>
      <c r="AA131">
        <v>1</v>
      </c>
      <c r="AB131">
        <v>7207111400</v>
      </c>
      <c r="AC131">
        <v>4000</v>
      </c>
      <c r="AD131" s="12">
        <f>AE131/1000</f>
        <v>4</v>
      </c>
      <c r="AE131" s="6">
        <v>4000</v>
      </c>
      <c r="AF131" s="12">
        <f>AG131/1000</f>
        <v>6.8</v>
      </c>
      <c r="AG131" s="6">
        <v>6800</v>
      </c>
    </row>
    <row r="132" spans="1:33" x14ac:dyDescent="0.25">
      <c r="A132">
        <v>35866</v>
      </c>
      <c r="B132" t="s">
        <v>392</v>
      </c>
      <c r="C132" s="1">
        <v>42475</v>
      </c>
      <c r="D132" s="9">
        <v>2016</v>
      </c>
      <c r="E132" t="s">
        <v>20</v>
      </c>
      <c r="F132">
        <v>1826000655</v>
      </c>
      <c r="G132" t="s">
        <v>70</v>
      </c>
      <c r="H132" t="s">
        <v>259</v>
      </c>
      <c r="J132" t="s">
        <v>89</v>
      </c>
      <c r="K132" t="s">
        <v>168</v>
      </c>
      <c r="L132" t="s">
        <v>21</v>
      </c>
      <c r="M132" t="s">
        <v>21</v>
      </c>
      <c r="N132" t="s">
        <v>74</v>
      </c>
      <c r="O132" t="s">
        <v>22</v>
      </c>
      <c r="P132" t="s">
        <v>393</v>
      </c>
      <c r="Q132" t="s">
        <v>660</v>
      </c>
      <c r="R132" t="s">
        <v>632</v>
      </c>
      <c r="S132" t="s">
        <v>664</v>
      </c>
      <c r="T132" t="s">
        <v>624</v>
      </c>
      <c r="U132" t="s">
        <v>625</v>
      </c>
      <c r="V132" t="s">
        <v>626</v>
      </c>
      <c r="W132" t="s">
        <v>643</v>
      </c>
      <c r="X132" t="s">
        <v>643</v>
      </c>
      <c r="Y132" t="s">
        <v>655</v>
      </c>
      <c r="Z132" t="s">
        <v>62</v>
      </c>
      <c r="AA132">
        <v>1</v>
      </c>
      <c r="AB132">
        <v>7207111400</v>
      </c>
      <c r="AC132">
        <v>7830</v>
      </c>
      <c r="AD132" s="12">
        <f>AE132/1000</f>
        <v>7.79</v>
      </c>
      <c r="AE132" s="6">
        <v>7790</v>
      </c>
      <c r="AF132" s="12">
        <f>AG132/1000</f>
        <v>3.1910599999999998</v>
      </c>
      <c r="AG132" s="6">
        <v>3191.06</v>
      </c>
    </row>
    <row r="133" spans="1:33" x14ac:dyDescent="0.25">
      <c r="A133">
        <v>35902</v>
      </c>
      <c r="B133" t="s">
        <v>394</v>
      </c>
      <c r="C133" s="1">
        <v>42474</v>
      </c>
      <c r="D133" s="9">
        <v>2016</v>
      </c>
      <c r="E133" t="s">
        <v>20</v>
      </c>
      <c r="F133">
        <v>1826000655</v>
      </c>
      <c r="G133" t="s">
        <v>70</v>
      </c>
      <c r="H133" t="s">
        <v>259</v>
      </c>
      <c r="J133" t="s">
        <v>89</v>
      </c>
      <c r="K133" t="s">
        <v>168</v>
      </c>
      <c r="L133" t="s">
        <v>21</v>
      </c>
      <c r="M133" t="s">
        <v>21</v>
      </c>
      <c r="N133" t="s">
        <v>74</v>
      </c>
      <c r="O133" t="s">
        <v>22</v>
      </c>
      <c r="P133" t="s">
        <v>395</v>
      </c>
      <c r="Q133" t="s">
        <v>660</v>
      </c>
      <c r="R133" t="s">
        <v>632</v>
      </c>
      <c r="S133" t="s">
        <v>664</v>
      </c>
      <c r="T133" t="s">
        <v>624</v>
      </c>
      <c r="U133" t="s">
        <v>625</v>
      </c>
      <c r="V133" t="s">
        <v>626</v>
      </c>
      <c r="W133" t="s">
        <v>643</v>
      </c>
      <c r="X133" t="s">
        <v>643</v>
      </c>
      <c r="Y133" t="s">
        <v>655</v>
      </c>
      <c r="Z133" t="s">
        <v>62</v>
      </c>
      <c r="AA133">
        <v>1</v>
      </c>
      <c r="AB133">
        <v>7207111400</v>
      </c>
      <c r="AC133">
        <v>65464</v>
      </c>
      <c r="AD133" s="12">
        <f>AE133/1000</f>
        <v>65.150000000000006</v>
      </c>
      <c r="AE133" s="6">
        <v>65150</v>
      </c>
      <c r="AF133" s="12">
        <f>AG133/1000</f>
        <v>24.457889999999999</v>
      </c>
      <c r="AG133" s="6">
        <v>24457.89</v>
      </c>
    </row>
    <row r="134" spans="1:33" x14ac:dyDescent="0.25">
      <c r="A134">
        <v>35982</v>
      </c>
      <c r="B134" t="s">
        <v>396</v>
      </c>
      <c r="C134" s="1">
        <v>42481</v>
      </c>
      <c r="D134" s="9">
        <v>2016</v>
      </c>
      <c r="E134" t="s">
        <v>47</v>
      </c>
      <c r="G134" t="s">
        <v>397</v>
      </c>
      <c r="H134" t="s">
        <v>141</v>
      </c>
      <c r="I134">
        <v>5018131155</v>
      </c>
      <c r="J134" t="s">
        <v>253</v>
      </c>
      <c r="K134" t="s">
        <v>254</v>
      </c>
      <c r="L134" t="s">
        <v>64</v>
      </c>
      <c r="M134" t="s">
        <v>37</v>
      </c>
      <c r="N134" t="s">
        <v>21</v>
      </c>
      <c r="O134" t="s">
        <v>22</v>
      </c>
      <c r="P134" t="s">
        <v>608</v>
      </c>
      <c r="Q134" t="s">
        <v>660</v>
      </c>
      <c r="R134" t="s">
        <v>632</v>
      </c>
      <c r="S134" t="s">
        <v>664</v>
      </c>
      <c r="T134" t="s">
        <v>624</v>
      </c>
      <c r="U134" t="s">
        <v>625</v>
      </c>
      <c r="V134" t="s">
        <v>626</v>
      </c>
      <c r="W134" t="s">
        <v>229</v>
      </c>
      <c r="X134" t="s">
        <v>229</v>
      </c>
      <c r="Y134" t="s">
        <v>229</v>
      </c>
      <c r="Z134" t="s">
        <v>143</v>
      </c>
      <c r="AA134">
        <v>1</v>
      </c>
      <c r="AB134">
        <v>7207111400</v>
      </c>
      <c r="AC134">
        <v>20520</v>
      </c>
      <c r="AD134" s="12">
        <f>AE134/1000</f>
        <v>20.46</v>
      </c>
      <c r="AE134" s="6">
        <v>20460</v>
      </c>
      <c r="AF134" s="12">
        <f>AG134/1000</f>
        <v>31.0489</v>
      </c>
      <c r="AG134" s="6">
        <v>31048.9</v>
      </c>
    </row>
    <row r="135" spans="1:33" x14ac:dyDescent="0.25">
      <c r="A135">
        <v>36103</v>
      </c>
      <c r="B135" t="s">
        <v>398</v>
      </c>
      <c r="C135" s="1">
        <v>42485</v>
      </c>
      <c r="D135" s="9">
        <v>2016</v>
      </c>
      <c r="E135" t="s">
        <v>47</v>
      </c>
      <c r="G135" t="s">
        <v>334</v>
      </c>
      <c r="H135" t="s">
        <v>335</v>
      </c>
      <c r="I135">
        <v>7536094204</v>
      </c>
      <c r="J135" t="s">
        <v>329</v>
      </c>
      <c r="K135" t="s">
        <v>330</v>
      </c>
      <c r="L135" t="s">
        <v>60</v>
      </c>
      <c r="M135" t="s">
        <v>60</v>
      </c>
      <c r="N135" t="s">
        <v>21</v>
      </c>
      <c r="O135" t="s">
        <v>40</v>
      </c>
      <c r="P135" t="s">
        <v>399</v>
      </c>
      <c r="Q135" t="s">
        <v>660</v>
      </c>
      <c r="R135" t="s">
        <v>632</v>
      </c>
      <c r="S135" t="s">
        <v>628</v>
      </c>
      <c r="T135" t="s">
        <v>628</v>
      </c>
      <c r="U135" t="s">
        <v>625</v>
      </c>
      <c r="W135" s="11" t="s">
        <v>655</v>
      </c>
      <c r="X135" t="s">
        <v>655</v>
      </c>
      <c r="Y135" t="s">
        <v>655</v>
      </c>
      <c r="AA135">
        <v>9</v>
      </c>
      <c r="AB135">
        <v>7207121000</v>
      </c>
      <c r="AC135">
        <v>71.8</v>
      </c>
      <c r="AD135" s="12">
        <f>AE135/1000</f>
        <v>7.1800000000000003E-2</v>
      </c>
      <c r="AE135" s="6">
        <v>71.8</v>
      </c>
      <c r="AF135" s="12">
        <f>AG135/1000</f>
        <v>3.5900000000000001E-2</v>
      </c>
      <c r="AG135" s="6">
        <v>35.9</v>
      </c>
    </row>
    <row r="136" spans="1:33" x14ac:dyDescent="0.25">
      <c r="A136">
        <v>36120</v>
      </c>
      <c r="B136" t="s">
        <v>400</v>
      </c>
      <c r="C136" s="1">
        <v>42487</v>
      </c>
      <c r="D136" s="9">
        <v>2016</v>
      </c>
      <c r="E136" t="s">
        <v>20</v>
      </c>
      <c r="F136">
        <v>1826000655</v>
      </c>
      <c r="G136" t="s">
        <v>70</v>
      </c>
      <c r="H136" t="s">
        <v>259</v>
      </c>
      <c r="J136" t="s">
        <v>89</v>
      </c>
      <c r="K136" t="s">
        <v>168</v>
      </c>
      <c r="L136" t="s">
        <v>21</v>
      </c>
      <c r="M136" t="s">
        <v>21</v>
      </c>
      <c r="N136" t="s">
        <v>74</v>
      </c>
      <c r="O136" t="s">
        <v>22</v>
      </c>
      <c r="P136" t="s">
        <v>401</v>
      </c>
      <c r="Q136" t="s">
        <v>660</v>
      </c>
      <c r="R136" t="s">
        <v>632</v>
      </c>
      <c r="S136" t="s">
        <v>664</v>
      </c>
      <c r="T136" t="s">
        <v>624</v>
      </c>
      <c r="U136" t="s">
        <v>625</v>
      </c>
      <c r="V136" t="s">
        <v>626</v>
      </c>
      <c r="W136" t="s">
        <v>643</v>
      </c>
      <c r="X136" t="s">
        <v>643</v>
      </c>
      <c r="Y136" t="s">
        <v>655</v>
      </c>
      <c r="Z136" t="s">
        <v>62</v>
      </c>
      <c r="AA136">
        <v>2</v>
      </c>
      <c r="AB136">
        <v>7207111400</v>
      </c>
      <c r="AC136">
        <v>8070</v>
      </c>
      <c r="AD136" s="12">
        <f>AE136/1000</f>
        <v>8.0299999999999994</v>
      </c>
      <c r="AE136" s="6">
        <v>8030</v>
      </c>
      <c r="AF136" s="12">
        <f>AG136/1000</f>
        <v>3.1497600000000001</v>
      </c>
      <c r="AG136" s="6">
        <v>3149.76</v>
      </c>
    </row>
    <row r="137" spans="1:33" x14ac:dyDescent="0.25">
      <c r="A137">
        <v>36165</v>
      </c>
      <c r="B137" t="s">
        <v>402</v>
      </c>
      <c r="C137" s="1">
        <v>42485</v>
      </c>
      <c r="D137" s="9">
        <v>2016</v>
      </c>
      <c r="E137" t="s">
        <v>47</v>
      </c>
      <c r="G137" t="s">
        <v>182</v>
      </c>
      <c r="H137" t="s">
        <v>141</v>
      </c>
      <c r="I137">
        <v>5018131155</v>
      </c>
      <c r="J137" t="s">
        <v>253</v>
      </c>
      <c r="K137" t="s">
        <v>254</v>
      </c>
      <c r="L137" t="s">
        <v>74</v>
      </c>
      <c r="M137" t="s">
        <v>251</v>
      </c>
      <c r="N137" t="s">
        <v>21</v>
      </c>
      <c r="O137" t="s">
        <v>22</v>
      </c>
      <c r="P137" t="s">
        <v>609</v>
      </c>
      <c r="Q137" t="s">
        <v>660</v>
      </c>
      <c r="R137" t="s">
        <v>632</v>
      </c>
      <c r="S137" t="s">
        <v>664</v>
      </c>
      <c r="T137" t="s">
        <v>624</v>
      </c>
      <c r="U137" t="s">
        <v>625</v>
      </c>
      <c r="V137" t="s">
        <v>626</v>
      </c>
      <c r="W137" t="s">
        <v>229</v>
      </c>
      <c r="X137" t="s">
        <v>229</v>
      </c>
      <c r="Y137" t="s">
        <v>229</v>
      </c>
      <c r="Z137" t="s">
        <v>143</v>
      </c>
      <c r="AA137">
        <v>1</v>
      </c>
      <c r="AB137">
        <v>7207111400</v>
      </c>
      <c r="AC137">
        <v>20575</v>
      </c>
      <c r="AD137" s="12">
        <f>AE137/1000</f>
        <v>20.52</v>
      </c>
      <c r="AE137" s="6">
        <v>20520</v>
      </c>
      <c r="AF137" s="12">
        <f>AG137/1000</f>
        <v>22.63007</v>
      </c>
      <c r="AG137" s="6">
        <v>22630.07</v>
      </c>
    </row>
    <row r="138" spans="1:33" x14ac:dyDescent="0.25">
      <c r="A138">
        <v>36708</v>
      </c>
      <c r="B138" t="s">
        <v>403</v>
      </c>
      <c r="C138" s="1">
        <v>42515</v>
      </c>
      <c r="D138" s="9">
        <v>2016</v>
      </c>
      <c r="E138" t="s">
        <v>47</v>
      </c>
      <c r="G138" t="s">
        <v>182</v>
      </c>
      <c r="H138" t="s">
        <v>141</v>
      </c>
      <c r="I138">
        <v>5018131155</v>
      </c>
      <c r="J138" t="s">
        <v>253</v>
      </c>
      <c r="K138" t="s">
        <v>254</v>
      </c>
      <c r="L138" t="s">
        <v>74</v>
      </c>
      <c r="M138" t="s">
        <v>37</v>
      </c>
      <c r="N138" t="s">
        <v>21</v>
      </c>
      <c r="O138" t="s">
        <v>22</v>
      </c>
      <c r="P138" t="s">
        <v>610</v>
      </c>
      <c r="Q138" t="s">
        <v>660</v>
      </c>
      <c r="R138" t="s">
        <v>632</v>
      </c>
      <c r="S138" t="s">
        <v>664</v>
      </c>
      <c r="T138" t="s">
        <v>624</v>
      </c>
      <c r="U138" t="s">
        <v>625</v>
      </c>
      <c r="V138" t="s">
        <v>626</v>
      </c>
      <c r="W138" t="s">
        <v>229</v>
      </c>
      <c r="X138" t="s">
        <v>229</v>
      </c>
      <c r="Y138" t="s">
        <v>229</v>
      </c>
      <c r="Z138" t="s">
        <v>143</v>
      </c>
      <c r="AA138">
        <v>1</v>
      </c>
      <c r="AB138">
        <v>7207111400</v>
      </c>
      <c r="AC138">
        <v>20460</v>
      </c>
      <c r="AD138" s="12">
        <f>AE138/1000</f>
        <v>20.399999999999999</v>
      </c>
      <c r="AE138" s="6">
        <v>20400</v>
      </c>
      <c r="AF138" s="12">
        <f>AG138/1000</f>
        <v>30.44848</v>
      </c>
      <c r="AG138" s="6">
        <v>30448.48</v>
      </c>
    </row>
    <row r="139" spans="1:33" x14ac:dyDescent="0.25">
      <c r="A139">
        <v>37045</v>
      </c>
      <c r="B139" t="s">
        <v>405</v>
      </c>
      <c r="C139" s="1">
        <v>42526</v>
      </c>
      <c r="D139" s="9">
        <v>2016</v>
      </c>
      <c r="E139" t="s">
        <v>47</v>
      </c>
      <c r="G139" t="s">
        <v>334</v>
      </c>
      <c r="H139" t="s">
        <v>335</v>
      </c>
      <c r="I139">
        <v>7536153530</v>
      </c>
      <c r="J139" t="s">
        <v>387</v>
      </c>
      <c r="K139" t="s">
        <v>388</v>
      </c>
      <c r="L139" t="s">
        <v>60</v>
      </c>
      <c r="M139" t="s">
        <v>60</v>
      </c>
      <c r="N139" t="s">
        <v>21</v>
      </c>
      <c r="O139" t="s">
        <v>40</v>
      </c>
      <c r="P139" t="s">
        <v>406</v>
      </c>
      <c r="Q139" t="s">
        <v>660</v>
      </c>
      <c r="R139" t="s">
        <v>632</v>
      </c>
      <c r="S139" t="s">
        <v>628</v>
      </c>
      <c r="T139" t="s">
        <v>628</v>
      </c>
      <c r="U139" t="s">
        <v>625</v>
      </c>
      <c r="W139" s="11" t="s">
        <v>655</v>
      </c>
      <c r="X139" t="s">
        <v>655</v>
      </c>
      <c r="Y139" t="s">
        <v>655</v>
      </c>
      <c r="AA139">
        <v>11</v>
      </c>
      <c r="AB139">
        <v>7207121000</v>
      </c>
      <c r="AC139">
        <v>502.5</v>
      </c>
      <c r="AD139" s="12">
        <f>AE139/1000</f>
        <v>0.50009999999999999</v>
      </c>
      <c r="AE139" s="6">
        <v>500.1</v>
      </c>
      <c r="AF139" s="12">
        <f>AG139/1000</f>
        <v>0.25004999999999999</v>
      </c>
      <c r="AG139" s="6">
        <v>250.05</v>
      </c>
    </row>
    <row r="140" spans="1:33" x14ac:dyDescent="0.25">
      <c r="A140">
        <v>37312</v>
      </c>
      <c r="B140" t="s">
        <v>407</v>
      </c>
      <c r="C140" s="1">
        <v>42542</v>
      </c>
      <c r="D140" s="9">
        <v>2016</v>
      </c>
      <c r="E140" t="s">
        <v>20</v>
      </c>
      <c r="F140">
        <v>3128005752</v>
      </c>
      <c r="G140" t="s">
        <v>367</v>
      </c>
      <c r="H140" t="s">
        <v>262</v>
      </c>
      <c r="J140" t="s">
        <v>337</v>
      </c>
      <c r="K140" t="s">
        <v>352</v>
      </c>
      <c r="L140" t="s">
        <v>21</v>
      </c>
      <c r="M140" t="s">
        <v>21</v>
      </c>
      <c r="N140" t="s">
        <v>43</v>
      </c>
      <c r="O140" t="s">
        <v>44</v>
      </c>
      <c r="P140" t="s">
        <v>408</v>
      </c>
      <c r="Q140" t="s">
        <v>660</v>
      </c>
      <c r="R140" t="s">
        <v>633</v>
      </c>
      <c r="S140" t="s">
        <v>629</v>
      </c>
      <c r="T140" t="s">
        <v>629</v>
      </c>
      <c r="U140" t="s">
        <v>625</v>
      </c>
      <c r="W140" t="s">
        <v>404</v>
      </c>
      <c r="X140" t="s">
        <v>404</v>
      </c>
      <c r="Y140" t="s">
        <v>404</v>
      </c>
      <c r="Z140" t="s">
        <v>600</v>
      </c>
      <c r="AA140">
        <v>1</v>
      </c>
      <c r="AB140">
        <v>7207205200</v>
      </c>
      <c r="AC140">
        <v>164000</v>
      </c>
      <c r="AD140" s="12">
        <f>AE140/1000</f>
        <v>161</v>
      </c>
      <c r="AE140" s="6">
        <v>161000</v>
      </c>
      <c r="AF140" s="12">
        <f>AG140/1000</f>
        <v>65.330680000000001</v>
      </c>
      <c r="AG140" s="6">
        <v>65330.68</v>
      </c>
    </row>
    <row r="141" spans="1:33" x14ac:dyDescent="0.25">
      <c r="A141">
        <v>37853</v>
      </c>
      <c r="B141" t="s">
        <v>409</v>
      </c>
      <c r="C141" s="1">
        <v>42556</v>
      </c>
      <c r="D141" s="9">
        <v>2016</v>
      </c>
      <c r="E141" t="s">
        <v>20</v>
      </c>
      <c r="F141">
        <v>1826000655</v>
      </c>
      <c r="G141" t="s">
        <v>70</v>
      </c>
      <c r="H141" t="s">
        <v>259</v>
      </c>
      <c r="J141" t="s">
        <v>89</v>
      </c>
      <c r="K141" t="s">
        <v>168</v>
      </c>
      <c r="L141" t="s">
        <v>21</v>
      </c>
      <c r="M141" t="s">
        <v>21</v>
      </c>
      <c r="N141" t="s">
        <v>39</v>
      </c>
      <c r="O141" t="s">
        <v>22</v>
      </c>
      <c r="P141" t="s">
        <v>410</v>
      </c>
      <c r="Q141" t="s">
        <v>660</v>
      </c>
      <c r="R141" t="s">
        <v>632</v>
      </c>
      <c r="S141" t="s">
        <v>664</v>
      </c>
      <c r="T141" t="s">
        <v>624</v>
      </c>
      <c r="U141" t="s">
        <v>625</v>
      </c>
      <c r="V141" t="s">
        <v>626</v>
      </c>
      <c r="W141" t="s">
        <v>643</v>
      </c>
      <c r="X141" t="s">
        <v>643</v>
      </c>
      <c r="Y141" t="s">
        <v>655</v>
      </c>
      <c r="Z141" t="s">
        <v>62</v>
      </c>
      <c r="AA141">
        <v>1</v>
      </c>
      <c r="AB141">
        <v>7207111400</v>
      </c>
      <c r="AC141">
        <v>21120</v>
      </c>
      <c r="AD141" s="12">
        <f>AE141/1000</f>
        <v>21.03</v>
      </c>
      <c r="AE141" s="6">
        <v>21030</v>
      </c>
      <c r="AF141" s="12">
        <f>AG141/1000</f>
        <v>8.1319999999999997</v>
      </c>
      <c r="AG141" s="6">
        <v>8132</v>
      </c>
    </row>
    <row r="142" spans="1:33" x14ac:dyDescent="0.25">
      <c r="A142">
        <v>37855</v>
      </c>
      <c r="B142" t="s">
        <v>411</v>
      </c>
      <c r="C142" s="1">
        <v>42556</v>
      </c>
      <c r="D142" s="9">
        <v>2016</v>
      </c>
      <c r="E142" t="s">
        <v>20</v>
      </c>
      <c r="F142">
        <v>1826000655</v>
      </c>
      <c r="G142" t="s">
        <v>70</v>
      </c>
      <c r="H142" t="s">
        <v>259</v>
      </c>
      <c r="J142" t="s">
        <v>89</v>
      </c>
      <c r="K142" t="s">
        <v>168</v>
      </c>
      <c r="L142" t="s">
        <v>21</v>
      </c>
      <c r="M142" t="s">
        <v>21</v>
      </c>
      <c r="N142" t="s">
        <v>39</v>
      </c>
      <c r="O142" t="s">
        <v>22</v>
      </c>
      <c r="P142" t="s">
        <v>412</v>
      </c>
      <c r="Q142" t="s">
        <v>660</v>
      </c>
      <c r="R142" t="s">
        <v>632</v>
      </c>
      <c r="S142" t="s">
        <v>664</v>
      </c>
      <c r="T142" t="s">
        <v>624</v>
      </c>
      <c r="U142" t="s">
        <v>625</v>
      </c>
      <c r="V142" t="s">
        <v>626</v>
      </c>
      <c r="W142" t="s">
        <v>643</v>
      </c>
      <c r="X142" t="s">
        <v>643</v>
      </c>
      <c r="Y142" t="s">
        <v>655</v>
      </c>
      <c r="Z142" t="s">
        <v>62</v>
      </c>
      <c r="AA142">
        <v>2</v>
      </c>
      <c r="AB142">
        <v>7207111400</v>
      </c>
      <c r="AC142">
        <v>6560</v>
      </c>
      <c r="AD142" s="12">
        <f>AE142/1000</f>
        <v>6.53</v>
      </c>
      <c r="AE142" s="6">
        <v>6530</v>
      </c>
      <c r="AF142" s="12">
        <f>AG142/1000</f>
        <v>2.1800900000000003</v>
      </c>
      <c r="AG142" s="6">
        <v>2180.09</v>
      </c>
    </row>
    <row r="143" spans="1:33" x14ac:dyDescent="0.25">
      <c r="A143">
        <v>37951</v>
      </c>
      <c r="B143" t="s">
        <v>413</v>
      </c>
      <c r="C143" s="1">
        <v>42557</v>
      </c>
      <c r="D143" s="9">
        <v>2016</v>
      </c>
      <c r="E143" t="s">
        <v>20</v>
      </c>
      <c r="F143">
        <v>1826000655</v>
      </c>
      <c r="G143" t="s">
        <v>70</v>
      </c>
      <c r="H143" t="s">
        <v>259</v>
      </c>
      <c r="J143" t="s">
        <v>89</v>
      </c>
      <c r="K143" t="s">
        <v>168</v>
      </c>
      <c r="L143" t="s">
        <v>21</v>
      </c>
      <c r="M143" t="s">
        <v>21</v>
      </c>
      <c r="N143" t="s">
        <v>39</v>
      </c>
      <c r="O143" t="s">
        <v>22</v>
      </c>
      <c r="P143" t="s">
        <v>414</v>
      </c>
      <c r="Q143" t="s">
        <v>660</v>
      </c>
      <c r="R143" t="s">
        <v>632</v>
      </c>
      <c r="S143" t="s">
        <v>664</v>
      </c>
      <c r="T143" t="s">
        <v>624</v>
      </c>
      <c r="U143" t="s">
        <v>625</v>
      </c>
      <c r="V143" t="s">
        <v>626</v>
      </c>
      <c r="W143" t="s">
        <v>643</v>
      </c>
      <c r="X143" t="s">
        <v>643</v>
      </c>
      <c r="Y143" t="s">
        <v>655</v>
      </c>
      <c r="Z143" t="s">
        <v>62</v>
      </c>
      <c r="AA143">
        <v>1</v>
      </c>
      <c r="AB143">
        <v>7207111400</v>
      </c>
      <c r="AC143">
        <v>20230</v>
      </c>
      <c r="AD143" s="12">
        <f>AE143/1000</f>
        <v>20.149999999999999</v>
      </c>
      <c r="AE143" s="6">
        <v>20150</v>
      </c>
      <c r="AF143" s="12">
        <f>AG143/1000</f>
        <v>8.0641300000000005</v>
      </c>
      <c r="AG143" s="6">
        <v>8064.13</v>
      </c>
    </row>
    <row r="144" spans="1:33" x14ac:dyDescent="0.25">
      <c r="A144">
        <v>38060</v>
      </c>
      <c r="B144" t="s">
        <v>415</v>
      </c>
      <c r="C144" s="1">
        <v>42563</v>
      </c>
      <c r="D144" s="9">
        <v>2016</v>
      </c>
      <c r="E144" t="s">
        <v>20</v>
      </c>
      <c r="F144">
        <v>1826000655</v>
      </c>
      <c r="G144" t="s">
        <v>70</v>
      </c>
      <c r="H144" t="s">
        <v>259</v>
      </c>
      <c r="J144" t="s">
        <v>89</v>
      </c>
      <c r="K144" t="s">
        <v>168</v>
      </c>
      <c r="L144" t="s">
        <v>21</v>
      </c>
      <c r="M144" t="s">
        <v>21</v>
      </c>
      <c r="N144" t="s">
        <v>74</v>
      </c>
      <c r="O144" t="s">
        <v>22</v>
      </c>
      <c r="P144" t="s">
        <v>416</v>
      </c>
      <c r="Q144" t="s">
        <v>660</v>
      </c>
      <c r="R144" t="s">
        <v>632</v>
      </c>
      <c r="S144" t="s">
        <v>664</v>
      </c>
      <c r="T144" t="s">
        <v>624</v>
      </c>
      <c r="U144" t="s">
        <v>625</v>
      </c>
      <c r="V144" t="s">
        <v>626</v>
      </c>
      <c r="W144" t="s">
        <v>643</v>
      </c>
      <c r="X144" t="s">
        <v>643</v>
      </c>
      <c r="Y144" t="s">
        <v>655</v>
      </c>
      <c r="Z144" t="s">
        <v>62</v>
      </c>
      <c r="AA144">
        <v>1</v>
      </c>
      <c r="AB144">
        <v>7207111400</v>
      </c>
      <c r="AC144">
        <v>19320</v>
      </c>
      <c r="AD144" s="12">
        <f>AE144/1000</f>
        <v>19.25</v>
      </c>
      <c r="AE144" s="6">
        <v>19250</v>
      </c>
      <c r="AF144" s="12">
        <f>AG144/1000</f>
        <v>7.6851499999999993</v>
      </c>
      <c r="AG144" s="6">
        <v>7685.15</v>
      </c>
    </row>
    <row r="145" spans="1:33" x14ac:dyDescent="0.25">
      <c r="A145">
        <v>38499</v>
      </c>
      <c r="B145" t="s">
        <v>417</v>
      </c>
      <c r="C145" s="1">
        <v>42580</v>
      </c>
      <c r="D145" s="9">
        <v>2016</v>
      </c>
      <c r="E145" t="s">
        <v>20</v>
      </c>
      <c r="F145">
        <v>3128005752</v>
      </c>
      <c r="G145" t="s">
        <v>367</v>
      </c>
      <c r="H145" t="s">
        <v>262</v>
      </c>
      <c r="J145" t="s">
        <v>337</v>
      </c>
      <c r="K145" t="s">
        <v>352</v>
      </c>
      <c r="L145" t="s">
        <v>21</v>
      </c>
      <c r="M145" t="s">
        <v>21</v>
      </c>
      <c r="N145" t="s">
        <v>43</v>
      </c>
      <c r="O145" t="s">
        <v>44</v>
      </c>
      <c r="P145" t="s">
        <v>418</v>
      </c>
      <c r="Q145" t="s">
        <v>660</v>
      </c>
      <c r="R145" t="s">
        <v>633</v>
      </c>
      <c r="S145" t="s">
        <v>629</v>
      </c>
      <c r="T145" t="s">
        <v>629</v>
      </c>
      <c r="U145" t="s">
        <v>625</v>
      </c>
      <c r="W145" t="s">
        <v>404</v>
      </c>
      <c r="X145" t="s">
        <v>404</v>
      </c>
      <c r="Y145" t="s">
        <v>404</v>
      </c>
      <c r="Z145" t="s">
        <v>600</v>
      </c>
      <c r="AA145">
        <v>1</v>
      </c>
      <c r="AB145">
        <v>7207205200</v>
      </c>
      <c r="AC145">
        <v>136300</v>
      </c>
      <c r="AD145" s="12">
        <f>AE145/1000</f>
        <v>135.68</v>
      </c>
      <c r="AE145" s="6">
        <v>135680</v>
      </c>
      <c r="AF145" s="12">
        <f>AG145/1000</f>
        <v>55.092660000000002</v>
      </c>
      <c r="AG145" s="6">
        <v>55092.66</v>
      </c>
    </row>
    <row r="146" spans="1:33" x14ac:dyDescent="0.25">
      <c r="A146">
        <v>38999</v>
      </c>
      <c r="B146" t="s">
        <v>420</v>
      </c>
      <c r="C146" s="1">
        <v>42597</v>
      </c>
      <c r="D146" s="9">
        <v>2016</v>
      </c>
      <c r="E146" t="s">
        <v>47</v>
      </c>
      <c r="G146" t="s">
        <v>182</v>
      </c>
      <c r="H146" t="s">
        <v>141</v>
      </c>
      <c r="I146">
        <v>5018131155</v>
      </c>
      <c r="J146" t="s">
        <v>253</v>
      </c>
      <c r="K146" t="s">
        <v>254</v>
      </c>
      <c r="L146" t="s">
        <v>74</v>
      </c>
      <c r="M146" t="s">
        <v>37</v>
      </c>
      <c r="N146" t="s">
        <v>21</v>
      </c>
      <c r="O146" t="s">
        <v>22</v>
      </c>
      <c r="P146" t="s">
        <v>611</v>
      </c>
      <c r="Q146" t="s">
        <v>660</v>
      </c>
      <c r="R146" t="s">
        <v>632</v>
      </c>
      <c r="S146" t="s">
        <v>664</v>
      </c>
      <c r="T146" t="s">
        <v>624</v>
      </c>
      <c r="U146" t="s">
        <v>625</v>
      </c>
      <c r="V146" t="s">
        <v>626</v>
      </c>
      <c r="W146" t="s">
        <v>229</v>
      </c>
      <c r="X146" t="s">
        <v>229</v>
      </c>
      <c r="Y146" t="s">
        <v>229</v>
      </c>
      <c r="Z146" t="s">
        <v>143</v>
      </c>
      <c r="AA146">
        <v>1</v>
      </c>
      <c r="AB146">
        <v>7207111400</v>
      </c>
      <c r="AC146">
        <v>20460</v>
      </c>
      <c r="AD146" s="12">
        <f>AE146/1000</f>
        <v>20.399999999999999</v>
      </c>
      <c r="AE146" s="6">
        <v>20400</v>
      </c>
      <c r="AF146" s="12">
        <f>AG146/1000</f>
        <v>42.26943</v>
      </c>
      <c r="AG146" s="6">
        <v>42269.43</v>
      </c>
    </row>
    <row r="147" spans="1:33" x14ac:dyDescent="0.25">
      <c r="A147">
        <v>39694</v>
      </c>
      <c r="B147" t="s">
        <v>423</v>
      </c>
      <c r="C147" s="1">
        <v>42619</v>
      </c>
      <c r="D147" s="9">
        <v>2016</v>
      </c>
      <c r="E147" t="s">
        <v>47</v>
      </c>
      <c r="G147" t="s">
        <v>424</v>
      </c>
      <c r="H147" t="s">
        <v>425</v>
      </c>
      <c r="I147">
        <v>7804027534</v>
      </c>
      <c r="J147" t="s">
        <v>426</v>
      </c>
      <c r="K147" t="s">
        <v>427</v>
      </c>
      <c r="L147" t="s">
        <v>38</v>
      </c>
      <c r="M147" t="s">
        <v>61</v>
      </c>
      <c r="N147" t="s">
        <v>21</v>
      </c>
      <c r="O147" t="s">
        <v>22</v>
      </c>
      <c r="P147" t="s">
        <v>612</v>
      </c>
      <c r="Q147" t="s">
        <v>660</v>
      </c>
      <c r="R147" t="s">
        <v>632</v>
      </c>
      <c r="S147" t="s">
        <v>628</v>
      </c>
      <c r="T147" t="s">
        <v>628</v>
      </c>
      <c r="U147" t="s">
        <v>625</v>
      </c>
      <c r="W147" t="s">
        <v>428</v>
      </c>
      <c r="X147" t="s">
        <v>428</v>
      </c>
      <c r="Y147" t="s">
        <v>655</v>
      </c>
      <c r="Z147" t="s">
        <v>34</v>
      </c>
      <c r="AA147">
        <v>1</v>
      </c>
      <c r="AB147">
        <v>7207121000</v>
      </c>
      <c r="AC147">
        <v>1897</v>
      </c>
      <c r="AD147" s="12">
        <f>AE147/1000</f>
        <v>1.897</v>
      </c>
      <c r="AE147" s="6">
        <v>1897</v>
      </c>
      <c r="AF147" s="12">
        <f>AG147/1000</f>
        <v>3.2666999999999997</v>
      </c>
      <c r="AG147" s="6">
        <v>3266.7</v>
      </c>
    </row>
    <row r="148" spans="1:33" x14ac:dyDescent="0.25">
      <c r="A148">
        <v>39722</v>
      </c>
      <c r="B148" t="s">
        <v>429</v>
      </c>
      <c r="C148" s="1">
        <v>42621</v>
      </c>
      <c r="D148" s="9">
        <v>2016</v>
      </c>
      <c r="E148" t="s">
        <v>20</v>
      </c>
      <c r="F148">
        <v>5247004695</v>
      </c>
      <c r="G148" t="s">
        <v>382</v>
      </c>
      <c r="H148" t="s">
        <v>430</v>
      </c>
      <c r="J148" t="s">
        <v>431</v>
      </c>
      <c r="K148" t="s">
        <v>432</v>
      </c>
      <c r="L148" t="s">
        <v>21</v>
      </c>
      <c r="M148" t="s">
        <v>21</v>
      </c>
      <c r="N148" t="s">
        <v>61</v>
      </c>
      <c r="O148" t="s">
        <v>44</v>
      </c>
      <c r="P148" t="s">
        <v>433</v>
      </c>
      <c r="Q148" t="s">
        <v>660</v>
      </c>
      <c r="R148" t="s">
        <v>633</v>
      </c>
      <c r="S148" t="s">
        <v>629</v>
      </c>
      <c r="T148" t="s">
        <v>629</v>
      </c>
      <c r="U148" t="s">
        <v>625</v>
      </c>
      <c r="W148" t="s">
        <v>647</v>
      </c>
      <c r="X148" t="s">
        <v>419</v>
      </c>
      <c r="Y148" t="s">
        <v>419</v>
      </c>
      <c r="Z148" t="s">
        <v>34</v>
      </c>
      <c r="AA148">
        <v>1</v>
      </c>
      <c r="AB148">
        <v>7207205200</v>
      </c>
      <c r="AC148">
        <v>13274</v>
      </c>
      <c r="AD148" s="12">
        <f>AE148/1000</f>
        <v>13.273999999999999</v>
      </c>
      <c r="AE148" s="6">
        <v>13274</v>
      </c>
      <c r="AF148" s="12">
        <f>AG148/1000</f>
        <v>2.15158</v>
      </c>
      <c r="AG148" s="6">
        <v>2151.58</v>
      </c>
    </row>
    <row r="149" spans="1:33" x14ac:dyDescent="0.25">
      <c r="A149">
        <v>39723</v>
      </c>
      <c r="B149" t="s">
        <v>434</v>
      </c>
      <c r="C149" s="1">
        <v>42621</v>
      </c>
      <c r="D149" s="9">
        <v>2016</v>
      </c>
      <c r="E149" t="s">
        <v>20</v>
      </c>
      <c r="F149">
        <v>5247004695</v>
      </c>
      <c r="G149" t="s">
        <v>382</v>
      </c>
      <c r="H149" t="s">
        <v>430</v>
      </c>
      <c r="J149" t="s">
        <v>431</v>
      </c>
      <c r="K149" t="s">
        <v>432</v>
      </c>
      <c r="L149" t="s">
        <v>21</v>
      </c>
      <c r="M149" t="s">
        <v>21</v>
      </c>
      <c r="N149" t="s">
        <v>61</v>
      </c>
      <c r="O149" t="s">
        <v>44</v>
      </c>
      <c r="P149" t="s">
        <v>435</v>
      </c>
      <c r="Q149" t="s">
        <v>660</v>
      </c>
      <c r="R149" t="s">
        <v>633</v>
      </c>
      <c r="S149" t="s">
        <v>629</v>
      </c>
      <c r="T149" t="s">
        <v>629</v>
      </c>
      <c r="U149" t="s">
        <v>625</v>
      </c>
      <c r="W149" t="s">
        <v>647</v>
      </c>
      <c r="X149" t="s">
        <v>419</v>
      </c>
      <c r="Y149" t="s">
        <v>419</v>
      </c>
      <c r="Z149" t="s">
        <v>34</v>
      </c>
      <c r="AA149">
        <v>1</v>
      </c>
      <c r="AB149">
        <v>7207205200</v>
      </c>
      <c r="AC149">
        <v>13275</v>
      </c>
      <c r="AD149" s="12">
        <f>AE149/1000</f>
        <v>13.275</v>
      </c>
      <c r="AE149" s="6">
        <v>13275</v>
      </c>
      <c r="AF149" s="12">
        <f>AG149/1000</f>
        <v>2.15184</v>
      </c>
      <c r="AG149" s="6">
        <v>2151.84</v>
      </c>
    </row>
    <row r="150" spans="1:33" x14ac:dyDescent="0.25">
      <c r="A150">
        <v>39843</v>
      </c>
      <c r="B150" t="s">
        <v>436</v>
      </c>
      <c r="C150" s="1">
        <v>42625</v>
      </c>
      <c r="D150" s="9">
        <v>2016</v>
      </c>
      <c r="E150" t="s">
        <v>20</v>
      </c>
      <c r="F150">
        <v>3128005752</v>
      </c>
      <c r="G150" t="s">
        <v>367</v>
      </c>
      <c r="H150" t="s">
        <v>262</v>
      </c>
      <c r="J150" t="s">
        <v>77</v>
      </c>
      <c r="K150" t="s">
        <v>205</v>
      </c>
      <c r="L150" t="s">
        <v>21</v>
      </c>
      <c r="M150" t="s">
        <v>21</v>
      </c>
      <c r="N150" t="s">
        <v>43</v>
      </c>
      <c r="O150" t="s">
        <v>44</v>
      </c>
      <c r="P150" t="s">
        <v>437</v>
      </c>
      <c r="Q150" t="s">
        <v>660</v>
      </c>
      <c r="R150" t="s">
        <v>633</v>
      </c>
      <c r="S150" t="s">
        <v>629</v>
      </c>
      <c r="T150" t="s">
        <v>629</v>
      </c>
      <c r="U150" t="s">
        <v>625</v>
      </c>
      <c r="W150" t="s">
        <v>539</v>
      </c>
      <c r="X150" t="s">
        <v>404</v>
      </c>
      <c r="Y150" t="s">
        <v>404</v>
      </c>
      <c r="Z150" t="s">
        <v>538</v>
      </c>
      <c r="AA150">
        <v>4</v>
      </c>
      <c r="AB150">
        <v>7207205200</v>
      </c>
      <c r="AC150">
        <v>55000</v>
      </c>
      <c r="AD150" s="12">
        <f>AE150/1000</f>
        <v>51.75</v>
      </c>
      <c r="AE150" s="6">
        <v>51750</v>
      </c>
      <c r="AF150" s="12">
        <f>AG150/1000</f>
        <v>20.66507</v>
      </c>
      <c r="AG150" s="6">
        <v>20665.07</v>
      </c>
    </row>
    <row r="151" spans="1:33" x14ac:dyDescent="0.25">
      <c r="A151">
        <v>40065</v>
      </c>
      <c r="B151" t="s">
        <v>438</v>
      </c>
      <c r="C151" s="1">
        <v>42633</v>
      </c>
      <c r="D151" s="9">
        <v>2016</v>
      </c>
      <c r="E151" t="s">
        <v>20</v>
      </c>
      <c r="F151">
        <v>3128005752</v>
      </c>
      <c r="G151" t="s">
        <v>367</v>
      </c>
      <c r="H151" t="s">
        <v>262</v>
      </c>
      <c r="J151" t="s">
        <v>268</v>
      </c>
      <c r="K151" t="s">
        <v>352</v>
      </c>
      <c r="L151" t="s">
        <v>21</v>
      </c>
      <c r="M151" t="s">
        <v>21</v>
      </c>
      <c r="N151" t="s">
        <v>43</v>
      </c>
      <c r="O151" t="s">
        <v>44</v>
      </c>
      <c r="P151" t="s">
        <v>439</v>
      </c>
      <c r="Q151" t="s">
        <v>660</v>
      </c>
      <c r="R151" t="s">
        <v>633</v>
      </c>
      <c r="S151" t="s">
        <v>629</v>
      </c>
      <c r="T151" t="s">
        <v>629</v>
      </c>
      <c r="U151" t="s">
        <v>625</v>
      </c>
      <c r="W151" t="s">
        <v>404</v>
      </c>
      <c r="X151" t="s">
        <v>404</v>
      </c>
      <c r="Y151" t="s">
        <v>404</v>
      </c>
      <c r="Z151" t="s">
        <v>538</v>
      </c>
      <c r="AA151">
        <v>1</v>
      </c>
      <c r="AB151">
        <v>7207205200</v>
      </c>
      <c r="AC151">
        <v>66000</v>
      </c>
      <c r="AD151" s="12">
        <f>AE151/1000</f>
        <v>63.25</v>
      </c>
      <c r="AE151" s="6">
        <v>63250</v>
      </c>
      <c r="AF151" s="12">
        <f>AG151/1000</f>
        <v>23.280609999999999</v>
      </c>
      <c r="AG151" s="6">
        <v>23280.61</v>
      </c>
    </row>
    <row r="152" spans="1:33" x14ac:dyDescent="0.25">
      <c r="A152">
        <v>40082</v>
      </c>
      <c r="B152" t="s">
        <v>440</v>
      </c>
      <c r="C152" s="1">
        <v>42632</v>
      </c>
      <c r="D152" s="9">
        <v>2016</v>
      </c>
      <c r="E152" t="s">
        <v>20</v>
      </c>
      <c r="F152">
        <v>3128005752</v>
      </c>
      <c r="G152" t="s">
        <v>367</v>
      </c>
      <c r="H152" t="s">
        <v>262</v>
      </c>
      <c r="J152" t="s">
        <v>268</v>
      </c>
      <c r="K152" t="s">
        <v>352</v>
      </c>
      <c r="L152" t="s">
        <v>21</v>
      </c>
      <c r="M152" t="s">
        <v>21</v>
      </c>
      <c r="N152" t="s">
        <v>43</v>
      </c>
      <c r="O152" t="s">
        <v>44</v>
      </c>
      <c r="P152" t="s">
        <v>441</v>
      </c>
      <c r="Q152" t="s">
        <v>660</v>
      </c>
      <c r="R152" t="s">
        <v>633</v>
      </c>
      <c r="S152" t="s">
        <v>629</v>
      </c>
      <c r="T152" t="s">
        <v>629</v>
      </c>
      <c r="U152" t="s">
        <v>625</v>
      </c>
      <c r="W152" t="s">
        <v>404</v>
      </c>
      <c r="X152" t="s">
        <v>404</v>
      </c>
      <c r="Y152" t="s">
        <v>404</v>
      </c>
      <c r="Z152" t="s">
        <v>538</v>
      </c>
      <c r="AA152">
        <v>1</v>
      </c>
      <c r="AB152">
        <v>7207205200</v>
      </c>
      <c r="AC152">
        <v>165000</v>
      </c>
      <c r="AD152" s="12">
        <f>AE152/1000</f>
        <v>161</v>
      </c>
      <c r="AE152" s="6">
        <v>161000</v>
      </c>
      <c r="AF152" s="12">
        <f>AG152/1000</f>
        <v>62.017949999999999</v>
      </c>
      <c r="AG152" s="6">
        <v>62017.95</v>
      </c>
    </row>
    <row r="153" spans="1:33" x14ac:dyDescent="0.25">
      <c r="A153">
        <v>40237</v>
      </c>
      <c r="B153" t="s">
        <v>442</v>
      </c>
      <c r="C153" s="1">
        <v>42635</v>
      </c>
      <c r="D153" s="9">
        <v>2016</v>
      </c>
      <c r="E153" t="s">
        <v>47</v>
      </c>
      <c r="G153" t="s">
        <v>443</v>
      </c>
      <c r="H153" t="s">
        <v>444</v>
      </c>
      <c r="I153">
        <v>7702297595</v>
      </c>
      <c r="J153" t="s">
        <v>445</v>
      </c>
      <c r="K153" t="s">
        <v>446</v>
      </c>
      <c r="L153" t="s">
        <v>39</v>
      </c>
      <c r="M153" t="s">
        <v>88</v>
      </c>
      <c r="N153" t="s">
        <v>21</v>
      </c>
      <c r="O153" t="s">
        <v>44</v>
      </c>
      <c r="P153" t="s">
        <v>613</v>
      </c>
      <c r="Q153" t="s">
        <v>660</v>
      </c>
      <c r="R153" t="s">
        <v>632</v>
      </c>
      <c r="S153" t="s">
        <v>664</v>
      </c>
      <c r="T153" t="s">
        <v>624</v>
      </c>
      <c r="U153" t="s">
        <v>625</v>
      </c>
      <c r="V153" t="s">
        <v>626</v>
      </c>
      <c r="W153" t="s">
        <v>447</v>
      </c>
      <c r="X153" t="s">
        <v>447</v>
      </c>
      <c r="Y153" t="s">
        <v>655</v>
      </c>
      <c r="Z153" t="s">
        <v>448</v>
      </c>
      <c r="AA153">
        <v>28</v>
      </c>
      <c r="AB153">
        <v>7207111400</v>
      </c>
      <c r="AC153">
        <v>0.1</v>
      </c>
      <c r="AD153" s="12">
        <f>AE153/1000</f>
        <v>9.9999999999999995E-7</v>
      </c>
      <c r="AE153" s="6">
        <v>1E-3</v>
      </c>
      <c r="AF153" s="12">
        <f>AG153/1000</f>
        <v>2.419E-2</v>
      </c>
      <c r="AG153" s="6">
        <v>24.19</v>
      </c>
    </row>
    <row r="154" spans="1:33" x14ac:dyDescent="0.25">
      <c r="A154">
        <v>40642</v>
      </c>
      <c r="B154" t="s">
        <v>449</v>
      </c>
      <c r="C154" s="1">
        <v>42656</v>
      </c>
      <c r="D154" s="9">
        <v>2016</v>
      </c>
      <c r="E154" t="s">
        <v>47</v>
      </c>
      <c r="G154" t="s">
        <v>182</v>
      </c>
      <c r="H154" t="s">
        <v>141</v>
      </c>
      <c r="I154">
        <v>5018131155</v>
      </c>
      <c r="J154" t="s">
        <v>253</v>
      </c>
      <c r="K154" t="s">
        <v>254</v>
      </c>
      <c r="L154" t="s">
        <v>74</v>
      </c>
      <c r="M154" t="s">
        <v>37</v>
      </c>
      <c r="N154" t="s">
        <v>21</v>
      </c>
      <c r="O154" t="s">
        <v>22</v>
      </c>
      <c r="P154" t="s">
        <v>614</v>
      </c>
      <c r="Q154" t="s">
        <v>660</v>
      </c>
      <c r="R154" t="s">
        <v>632</v>
      </c>
      <c r="S154" t="s">
        <v>664</v>
      </c>
      <c r="T154" t="s">
        <v>624</v>
      </c>
      <c r="U154" t="s">
        <v>625</v>
      </c>
      <c r="V154" t="s">
        <v>626</v>
      </c>
      <c r="W154" t="s">
        <v>229</v>
      </c>
      <c r="X154" t="s">
        <v>229</v>
      </c>
      <c r="Y154" t="s">
        <v>229</v>
      </c>
      <c r="Z154" t="s">
        <v>143</v>
      </c>
      <c r="AA154">
        <v>1</v>
      </c>
      <c r="AB154">
        <v>7207111400</v>
      </c>
      <c r="AC154">
        <v>22260</v>
      </c>
      <c r="AD154" s="12">
        <f>AE154/1000</f>
        <v>22.19</v>
      </c>
      <c r="AE154" s="6">
        <v>22190</v>
      </c>
      <c r="AF154" s="12">
        <f>AG154/1000</f>
        <v>36.121459999999999</v>
      </c>
      <c r="AG154" s="6">
        <v>36121.46</v>
      </c>
    </row>
    <row r="155" spans="1:33" x14ac:dyDescent="0.25">
      <c r="A155">
        <v>40643</v>
      </c>
      <c r="B155" t="s">
        <v>450</v>
      </c>
      <c r="C155" s="1">
        <v>42654</v>
      </c>
      <c r="D155" s="9">
        <v>2016</v>
      </c>
      <c r="E155" t="s">
        <v>47</v>
      </c>
      <c r="G155" t="s">
        <v>182</v>
      </c>
      <c r="H155" t="s">
        <v>141</v>
      </c>
      <c r="I155">
        <v>5018131155</v>
      </c>
      <c r="J155" t="s">
        <v>253</v>
      </c>
      <c r="K155" t="s">
        <v>254</v>
      </c>
      <c r="L155" t="s">
        <v>39</v>
      </c>
      <c r="M155" t="s">
        <v>37</v>
      </c>
      <c r="N155" t="s">
        <v>21</v>
      </c>
      <c r="O155" t="s">
        <v>22</v>
      </c>
      <c r="P155" t="s">
        <v>615</v>
      </c>
      <c r="Q155" t="s">
        <v>660</v>
      </c>
      <c r="R155" t="s">
        <v>632</v>
      </c>
      <c r="S155" t="s">
        <v>664</v>
      </c>
      <c r="T155" t="s">
        <v>624</v>
      </c>
      <c r="U155" t="s">
        <v>625</v>
      </c>
      <c r="V155" t="s">
        <v>626</v>
      </c>
      <c r="W155" t="s">
        <v>229</v>
      </c>
      <c r="X155" t="s">
        <v>229</v>
      </c>
      <c r="Y155" t="s">
        <v>229</v>
      </c>
      <c r="Z155" t="s">
        <v>143</v>
      </c>
      <c r="AA155">
        <v>1</v>
      </c>
      <c r="AB155">
        <v>7207111400</v>
      </c>
      <c r="AC155">
        <v>6030</v>
      </c>
      <c r="AD155" s="12">
        <f>AE155/1000</f>
        <v>6</v>
      </c>
      <c r="AE155" s="6">
        <v>6000</v>
      </c>
      <c r="AF155" s="12">
        <f>AG155/1000</f>
        <v>10.19252</v>
      </c>
      <c r="AG155" s="6">
        <v>10192.52</v>
      </c>
    </row>
    <row r="156" spans="1:33" x14ac:dyDescent="0.25">
      <c r="A156">
        <v>40644</v>
      </c>
      <c r="B156" t="s">
        <v>451</v>
      </c>
      <c r="C156" s="1">
        <v>42654</v>
      </c>
      <c r="D156" s="9">
        <v>2016</v>
      </c>
      <c r="E156" t="s">
        <v>47</v>
      </c>
      <c r="G156" t="s">
        <v>182</v>
      </c>
      <c r="H156" t="s">
        <v>141</v>
      </c>
      <c r="I156">
        <v>5018131155</v>
      </c>
      <c r="J156" t="s">
        <v>253</v>
      </c>
      <c r="K156" t="s">
        <v>254</v>
      </c>
      <c r="L156" t="s">
        <v>74</v>
      </c>
      <c r="M156" t="s">
        <v>37</v>
      </c>
      <c r="N156" t="s">
        <v>21</v>
      </c>
      <c r="O156" t="s">
        <v>22</v>
      </c>
      <c r="P156" t="s">
        <v>616</v>
      </c>
      <c r="Q156" t="s">
        <v>660</v>
      </c>
      <c r="R156" t="s">
        <v>632</v>
      </c>
      <c r="S156" t="s">
        <v>664</v>
      </c>
      <c r="T156" t="s">
        <v>624</v>
      </c>
      <c r="U156" t="s">
        <v>625</v>
      </c>
      <c r="V156" t="s">
        <v>626</v>
      </c>
      <c r="W156" t="s">
        <v>229</v>
      </c>
      <c r="X156" t="s">
        <v>229</v>
      </c>
      <c r="Y156" t="s">
        <v>229</v>
      </c>
      <c r="Z156" t="s">
        <v>143</v>
      </c>
      <c r="AA156">
        <v>1</v>
      </c>
      <c r="AB156">
        <v>7207111400</v>
      </c>
      <c r="AC156">
        <v>22165</v>
      </c>
      <c r="AD156" s="12">
        <f>AE156/1000</f>
        <v>22.1</v>
      </c>
      <c r="AE156" s="6">
        <v>22100</v>
      </c>
      <c r="AF156" s="12">
        <f>AG156/1000</f>
        <v>45.799260000000004</v>
      </c>
      <c r="AG156" s="6">
        <v>45799.26</v>
      </c>
    </row>
    <row r="157" spans="1:33" x14ac:dyDescent="0.25">
      <c r="A157">
        <v>41119</v>
      </c>
      <c r="B157" t="s">
        <v>452</v>
      </c>
      <c r="C157" s="1">
        <v>42671</v>
      </c>
      <c r="D157" s="9">
        <v>2016</v>
      </c>
      <c r="E157" t="s">
        <v>20</v>
      </c>
      <c r="F157">
        <v>3128005752</v>
      </c>
      <c r="G157" t="s">
        <v>367</v>
      </c>
      <c r="H157" t="s">
        <v>262</v>
      </c>
      <c r="J157" t="s">
        <v>77</v>
      </c>
      <c r="K157" t="s">
        <v>453</v>
      </c>
      <c r="L157" t="s">
        <v>21</v>
      </c>
      <c r="M157" t="s">
        <v>21</v>
      </c>
      <c r="N157" t="s">
        <v>43</v>
      </c>
      <c r="O157" t="s">
        <v>44</v>
      </c>
      <c r="P157" t="s">
        <v>454</v>
      </c>
      <c r="Q157" t="s">
        <v>660</v>
      </c>
      <c r="R157" t="s">
        <v>633</v>
      </c>
      <c r="S157" t="s">
        <v>629</v>
      </c>
      <c r="T157" t="s">
        <v>629</v>
      </c>
      <c r="U157" t="s">
        <v>625</v>
      </c>
      <c r="W157" t="s">
        <v>404</v>
      </c>
      <c r="X157" t="s">
        <v>404</v>
      </c>
      <c r="Y157" t="s">
        <v>404</v>
      </c>
      <c r="Z157" t="s">
        <v>538</v>
      </c>
      <c r="AA157">
        <v>4</v>
      </c>
      <c r="AB157">
        <v>7207205200</v>
      </c>
      <c r="AC157">
        <v>42950</v>
      </c>
      <c r="AD157" s="12">
        <f>AE157/1000</f>
        <v>42.74</v>
      </c>
      <c r="AE157" s="6">
        <v>42740</v>
      </c>
      <c r="AF157" s="12">
        <f>AG157/1000</f>
        <v>17.39828</v>
      </c>
      <c r="AG157" s="6">
        <v>17398.28</v>
      </c>
    </row>
    <row r="158" spans="1:33" x14ac:dyDescent="0.25">
      <c r="A158">
        <v>41781</v>
      </c>
      <c r="B158" t="s">
        <v>458</v>
      </c>
      <c r="C158" s="1">
        <v>42695</v>
      </c>
      <c r="D158" s="9">
        <v>2016</v>
      </c>
      <c r="E158" t="s">
        <v>47</v>
      </c>
      <c r="G158" t="s">
        <v>182</v>
      </c>
      <c r="H158" t="s">
        <v>141</v>
      </c>
      <c r="I158">
        <v>5018131155</v>
      </c>
      <c r="J158" t="s">
        <v>253</v>
      </c>
      <c r="K158" t="s">
        <v>254</v>
      </c>
      <c r="L158" t="s">
        <v>456</v>
      </c>
      <c r="M158" t="s">
        <v>37</v>
      </c>
      <c r="N158" t="s">
        <v>21</v>
      </c>
      <c r="O158" t="s">
        <v>22</v>
      </c>
      <c r="P158" t="s">
        <v>459</v>
      </c>
      <c r="Q158" t="s">
        <v>660</v>
      </c>
      <c r="R158" t="s">
        <v>632</v>
      </c>
      <c r="S158" t="s">
        <v>664</v>
      </c>
      <c r="T158" t="s">
        <v>624</v>
      </c>
      <c r="U158" t="s">
        <v>625</v>
      </c>
      <c r="V158" t="s">
        <v>626</v>
      </c>
      <c r="W158" t="s">
        <v>229</v>
      </c>
      <c r="X158" t="s">
        <v>229</v>
      </c>
      <c r="Y158" t="s">
        <v>229</v>
      </c>
      <c r="Z158" t="s">
        <v>143</v>
      </c>
      <c r="AA158">
        <v>1</v>
      </c>
      <c r="AB158">
        <v>7207111400</v>
      </c>
      <c r="AC158">
        <v>20520</v>
      </c>
      <c r="AD158" s="12">
        <f>AE158/1000</f>
        <v>20.46</v>
      </c>
      <c r="AE158" s="6">
        <v>20460</v>
      </c>
      <c r="AF158" s="12">
        <f>AG158/1000</f>
        <v>39.214190000000002</v>
      </c>
      <c r="AG158" s="6">
        <v>39214.19</v>
      </c>
    </row>
    <row r="159" spans="1:33" x14ac:dyDescent="0.25">
      <c r="A159">
        <v>42074</v>
      </c>
      <c r="B159" t="s">
        <v>460</v>
      </c>
      <c r="C159" s="1">
        <v>42703</v>
      </c>
      <c r="D159" s="9">
        <v>2016</v>
      </c>
      <c r="E159" t="s">
        <v>47</v>
      </c>
      <c r="G159" t="s">
        <v>182</v>
      </c>
      <c r="H159" t="s">
        <v>141</v>
      </c>
      <c r="I159">
        <v>5018131155</v>
      </c>
      <c r="J159" t="s">
        <v>253</v>
      </c>
      <c r="K159" t="s">
        <v>254</v>
      </c>
      <c r="L159" t="s">
        <v>456</v>
      </c>
      <c r="M159" t="s">
        <v>37</v>
      </c>
      <c r="N159" t="s">
        <v>21</v>
      </c>
      <c r="O159" t="s">
        <v>22</v>
      </c>
      <c r="P159" t="s">
        <v>461</v>
      </c>
      <c r="Q159" t="s">
        <v>660</v>
      </c>
      <c r="R159" t="s">
        <v>632</v>
      </c>
      <c r="S159" t="s">
        <v>664</v>
      </c>
      <c r="T159" t="s">
        <v>624</v>
      </c>
      <c r="U159" t="s">
        <v>625</v>
      </c>
      <c r="V159" t="s">
        <v>626</v>
      </c>
      <c r="W159" t="s">
        <v>229</v>
      </c>
      <c r="X159" t="s">
        <v>229</v>
      </c>
      <c r="Y159" t="s">
        <v>229</v>
      </c>
      <c r="Z159" t="s">
        <v>143</v>
      </c>
      <c r="AA159">
        <v>1</v>
      </c>
      <c r="AB159">
        <v>7207111400</v>
      </c>
      <c r="AC159">
        <v>19965</v>
      </c>
      <c r="AD159" s="12">
        <f>AE159/1000</f>
        <v>19.899999999999999</v>
      </c>
      <c r="AE159" s="6">
        <v>19900</v>
      </c>
      <c r="AF159" s="12">
        <f>AG159/1000</f>
        <v>31.172560000000001</v>
      </c>
      <c r="AG159" s="6">
        <v>31172.560000000001</v>
      </c>
    </row>
    <row r="160" spans="1:33" x14ac:dyDescent="0.25">
      <c r="A160">
        <v>42175</v>
      </c>
      <c r="B160" t="s">
        <v>462</v>
      </c>
      <c r="C160" s="1">
        <v>42724</v>
      </c>
      <c r="D160" s="9">
        <v>2016</v>
      </c>
      <c r="E160" t="s">
        <v>20</v>
      </c>
      <c r="F160">
        <v>3128005752</v>
      </c>
      <c r="G160" t="s">
        <v>367</v>
      </c>
      <c r="H160" t="s">
        <v>262</v>
      </c>
      <c r="J160" t="s">
        <v>77</v>
      </c>
      <c r="K160" t="s">
        <v>463</v>
      </c>
      <c r="L160" t="s">
        <v>455</v>
      </c>
      <c r="M160" t="s">
        <v>21</v>
      </c>
      <c r="N160" t="s">
        <v>43</v>
      </c>
      <c r="O160" t="s">
        <v>44</v>
      </c>
      <c r="P160" t="s">
        <v>464</v>
      </c>
      <c r="Q160" t="s">
        <v>660</v>
      </c>
      <c r="R160" t="s">
        <v>633</v>
      </c>
      <c r="S160" t="s">
        <v>629</v>
      </c>
      <c r="T160" t="s">
        <v>629</v>
      </c>
      <c r="U160" t="s">
        <v>625</v>
      </c>
      <c r="W160" t="s">
        <v>539</v>
      </c>
      <c r="X160" t="s">
        <v>404</v>
      </c>
      <c r="Y160" t="s">
        <v>404</v>
      </c>
      <c r="Z160" t="s">
        <v>538</v>
      </c>
      <c r="AA160">
        <v>4</v>
      </c>
      <c r="AB160">
        <v>7207205200</v>
      </c>
      <c r="AC160">
        <v>25000</v>
      </c>
      <c r="AD160" s="12">
        <f>AE160/1000</f>
        <v>23</v>
      </c>
      <c r="AE160" s="6">
        <v>23000</v>
      </c>
      <c r="AF160" s="12">
        <f>AG160/1000</f>
        <v>10.0443</v>
      </c>
      <c r="AG160" s="6">
        <v>10044.299999999999</v>
      </c>
    </row>
    <row r="161" spans="1:33" x14ac:dyDescent="0.25">
      <c r="A161">
        <v>42176</v>
      </c>
      <c r="B161" t="s">
        <v>465</v>
      </c>
      <c r="C161" s="1">
        <v>42725</v>
      </c>
      <c r="D161" s="9">
        <v>2016</v>
      </c>
      <c r="E161" t="s">
        <v>20</v>
      </c>
      <c r="F161">
        <v>3128005752</v>
      </c>
      <c r="G161" t="s">
        <v>367</v>
      </c>
      <c r="H161" t="s">
        <v>262</v>
      </c>
      <c r="J161" t="s">
        <v>421</v>
      </c>
      <c r="K161" t="s">
        <v>466</v>
      </c>
      <c r="L161" t="s">
        <v>455</v>
      </c>
      <c r="M161" t="s">
        <v>21</v>
      </c>
      <c r="N161" t="s">
        <v>43</v>
      </c>
      <c r="O161" t="s">
        <v>44</v>
      </c>
      <c r="P161" t="s">
        <v>467</v>
      </c>
      <c r="Q161" t="s">
        <v>660</v>
      </c>
      <c r="R161" t="s">
        <v>633</v>
      </c>
      <c r="S161" t="s">
        <v>629</v>
      </c>
      <c r="T161" t="s">
        <v>629</v>
      </c>
      <c r="U161" t="s">
        <v>625</v>
      </c>
      <c r="W161" t="s">
        <v>404</v>
      </c>
      <c r="X161" t="s">
        <v>404</v>
      </c>
      <c r="Y161" t="s">
        <v>404</v>
      </c>
      <c r="Z161" t="s">
        <v>538</v>
      </c>
      <c r="AA161">
        <v>3</v>
      </c>
      <c r="AB161">
        <v>7207205200</v>
      </c>
      <c r="AC161">
        <v>25000</v>
      </c>
      <c r="AD161" s="12">
        <f>AE161/1000</f>
        <v>23</v>
      </c>
      <c r="AE161" s="6">
        <v>23000</v>
      </c>
      <c r="AF161" s="12">
        <f>AG161/1000</f>
        <v>10.044840000000001</v>
      </c>
      <c r="AG161" s="6">
        <v>10044.84</v>
      </c>
    </row>
    <row r="162" spans="1:33" x14ac:dyDescent="0.25">
      <c r="A162">
        <v>42392</v>
      </c>
      <c r="B162" t="s">
        <v>468</v>
      </c>
      <c r="C162" s="1">
        <v>42730</v>
      </c>
      <c r="D162" s="9">
        <v>2016</v>
      </c>
      <c r="E162" t="s">
        <v>47</v>
      </c>
      <c r="G162" t="s">
        <v>182</v>
      </c>
      <c r="H162" t="s">
        <v>141</v>
      </c>
      <c r="I162">
        <v>5018131155</v>
      </c>
      <c r="J162" t="s">
        <v>253</v>
      </c>
      <c r="K162" t="s">
        <v>254</v>
      </c>
      <c r="L162" t="s">
        <v>456</v>
      </c>
      <c r="M162" t="s">
        <v>37</v>
      </c>
      <c r="N162" t="s">
        <v>21</v>
      </c>
      <c r="O162" t="s">
        <v>22</v>
      </c>
      <c r="P162" t="s">
        <v>469</v>
      </c>
      <c r="Q162" t="s">
        <v>660</v>
      </c>
      <c r="R162" t="s">
        <v>632</v>
      </c>
      <c r="S162" t="s">
        <v>664</v>
      </c>
      <c r="T162" t="s">
        <v>624</v>
      </c>
      <c r="U162" t="s">
        <v>625</v>
      </c>
      <c r="V162" t="s">
        <v>626</v>
      </c>
      <c r="W162" t="s">
        <v>229</v>
      </c>
      <c r="X162" t="s">
        <v>229</v>
      </c>
      <c r="Y162" t="s">
        <v>229</v>
      </c>
      <c r="Z162" t="s">
        <v>143</v>
      </c>
      <c r="AA162">
        <v>1</v>
      </c>
      <c r="AB162">
        <v>7207111400</v>
      </c>
      <c r="AC162">
        <v>22100</v>
      </c>
      <c r="AD162" s="12">
        <f>AE162/1000</f>
        <v>22.035</v>
      </c>
      <c r="AE162" s="6">
        <v>22035</v>
      </c>
      <c r="AF162" s="12">
        <f>AG162/1000</f>
        <v>42.773569999999999</v>
      </c>
      <c r="AG162" s="6">
        <v>42773.57</v>
      </c>
    </row>
    <row r="163" spans="1:33" x14ac:dyDescent="0.25">
      <c r="A163">
        <v>42393</v>
      </c>
      <c r="B163" t="s">
        <v>470</v>
      </c>
      <c r="C163" s="1">
        <v>42718</v>
      </c>
      <c r="D163" s="9">
        <v>2016</v>
      </c>
      <c r="E163" t="s">
        <v>47</v>
      </c>
      <c r="G163" t="s">
        <v>471</v>
      </c>
      <c r="H163" t="s">
        <v>472</v>
      </c>
      <c r="I163">
        <v>5053000797</v>
      </c>
      <c r="J163" t="s">
        <v>473</v>
      </c>
      <c r="K163" t="s">
        <v>474</v>
      </c>
      <c r="L163" t="s">
        <v>457</v>
      </c>
      <c r="M163" t="s">
        <v>39</v>
      </c>
      <c r="N163" t="s">
        <v>21</v>
      </c>
      <c r="O163" t="s">
        <v>22</v>
      </c>
      <c r="P163" t="s">
        <v>475</v>
      </c>
      <c r="Q163" t="s">
        <v>660</v>
      </c>
      <c r="R163" t="s">
        <v>632</v>
      </c>
      <c r="S163" t="s">
        <v>664</v>
      </c>
      <c r="T163" t="s">
        <v>624</v>
      </c>
      <c r="U163" t="s">
        <v>625</v>
      </c>
      <c r="V163" t="s">
        <v>626</v>
      </c>
      <c r="W163" t="s">
        <v>476</v>
      </c>
      <c r="X163" t="s">
        <v>476</v>
      </c>
      <c r="Y163" t="s">
        <v>655</v>
      </c>
      <c r="Z163" t="s">
        <v>34</v>
      </c>
      <c r="AA163">
        <v>1</v>
      </c>
      <c r="AB163">
        <v>7207111400</v>
      </c>
      <c r="AC163">
        <v>11</v>
      </c>
      <c r="AD163" s="12">
        <f>AE163/1000</f>
        <v>0.01</v>
      </c>
      <c r="AE163" s="6">
        <v>10</v>
      </c>
      <c r="AF163" s="12">
        <f>AG163/1000</f>
        <v>4.7880000000000006E-2</v>
      </c>
      <c r="AG163" s="6">
        <v>47.88</v>
      </c>
    </row>
    <row r="164" spans="1:33" x14ac:dyDescent="0.25">
      <c r="A164">
        <v>43250</v>
      </c>
      <c r="B164" t="s">
        <v>482</v>
      </c>
      <c r="C164" s="3">
        <v>42755</v>
      </c>
      <c r="D164" s="9">
        <v>2017</v>
      </c>
      <c r="E164" t="s">
        <v>47</v>
      </c>
      <c r="G164" t="s">
        <v>483</v>
      </c>
      <c r="H164" t="s">
        <v>484</v>
      </c>
      <c r="I164" t="s">
        <v>485</v>
      </c>
      <c r="J164" t="s">
        <v>486</v>
      </c>
      <c r="K164" t="s">
        <v>487</v>
      </c>
      <c r="L164" t="s">
        <v>488</v>
      </c>
      <c r="M164" t="s">
        <v>43</v>
      </c>
      <c r="N164" t="s">
        <v>21</v>
      </c>
      <c r="O164" t="s">
        <v>40</v>
      </c>
      <c r="P164" t="s">
        <v>489</v>
      </c>
      <c r="Q164" t="s">
        <v>660</v>
      </c>
      <c r="R164" t="s">
        <v>632</v>
      </c>
      <c r="S164" t="s">
        <v>664</v>
      </c>
      <c r="T164" t="s">
        <v>624</v>
      </c>
      <c r="U164" t="s">
        <v>625</v>
      </c>
      <c r="V164" t="s">
        <v>626</v>
      </c>
      <c r="W164" t="s">
        <v>650</v>
      </c>
      <c r="X164" t="s">
        <v>650</v>
      </c>
      <c r="Y164" t="s">
        <v>655</v>
      </c>
      <c r="Z164" t="s">
        <v>34</v>
      </c>
      <c r="AA164">
        <v>1</v>
      </c>
      <c r="AB164">
        <v>7207111400</v>
      </c>
      <c r="AC164" s="4">
        <v>1012800</v>
      </c>
      <c r="AD164" s="12">
        <f>AE164/1000</f>
        <v>1010.194</v>
      </c>
      <c r="AE164" s="6">
        <v>1010194</v>
      </c>
      <c r="AF164" s="12">
        <f>AG164/1000</f>
        <v>364.20087999999998</v>
      </c>
      <c r="AG164" s="6">
        <v>364200.88</v>
      </c>
    </row>
    <row r="165" spans="1:33" x14ac:dyDescent="0.25">
      <c r="A165">
        <v>43253</v>
      </c>
      <c r="B165" t="s">
        <v>490</v>
      </c>
      <c r="C165" s="3">
        <v>42753</v>
      </c>
      <c r="D165" s="9">
        <v>2017</v>
      </c>
      <c r="E165" t="s">
        <v>47</v>
      </c>
      <c r="G165" t="s">
        <v>491</v>
      </c>
      <c r="H165" t="s">
        <v>492</v>
      </c>
      <c r="I165" t="s">
        <v>493</v>
      </c>
      <c r="J165" t="s">
        <v>494</v>
      </c>
      <c r="K165" t="s">
        <v>495</v>
      </c>
      <c r="L165" t="s">
        <v>496</v>
      </c>
      <c r="M165" t="s">
        <v>39</v>
      </c>
      <c r="N165" t="s">
        <v>21</v>
      </c>
      <c r="O165" t="s">
        <v>96</v>
      </c>
      <c r="P165" t="s">
        <v>497</v>
      </c>
      <c r="Q165" t="s">
        <v>660</v>
      </c>
      <c r="R165" t="s">
        <v>632</v>
      </c>
      <c r="S165" t="s">
        <v>664</v>
      </c>
      <c r="T165" t="s">
        <v>624</v>
      </c>
      <c r="U165" t="s">
        <v>625</v>
      </c>
      <c r="V165" t="s">
        <v>626</v>
      </c>
      <c r="W165" t="s">
        <v>491</v>
      </c>
      <c r="X165" t="s">
        <v>229</v>
      </c>
      <c r="Y165" t="s">
        <v>229</v>
      </c>
      <c r="Z165" t="s">
        <v>34</v>
      </c>
      <c r="AA165">
        <v>1</v>
      </c>
      <c r="AB165">
        <v>7207111400</v>
      </c>
      <c r="AC165" s="4">
        <v>5040</v>
      </c>
      <c r="AD165" s="12">
        <f>AE165/1000</f>
        <v>5</v>
      </c>
      <c r="AE165" s="6">
        <v>5000</v>
      </c>
      <c r="AF165" s="12">
        <f>AG165/1000</f>
        <v>6.9550000000000001</v>
      </c>
      <c r="AG165" s="6">
        <v>6955</v>
      </c>
    </row>
    <row r="166" spans="1:33" x14ac:dyDescent="0.25">
      <c r="A166">
        <v>43332</v>
      </c>
      <c r="B166" t="s">
        <v>498</v>
      </c>
      <c r="C166" s="3">
        <v>42765</v>
      </c>
      <c r="D166" s="9">
        <v>2017</v>
      </c>
      <c r="E166" t="s">
        <v>47</v>
      </c>
      <c r="G166" t="s">
        <v>483</v>
      </c>
      <c r="H166" t="s">
        <v>484</v>
      </c>
      <c r="I166" t="s">
        <v>485</v>
      </c>
      <c r="J166" t="s">
        <v>486</v>
      </c>
      <c r="K166" t="s">
        <v>487</v>
      </c>
      <c r="L166" t="s">
        <v>488</v>
      </c>
      <c r="M166" t="s">
        <v>43</v>
      </c>
      <c r="N166" t="s">
        <v>21</v>
      </c>
      <c r="O166" t="s">
        <v>40</v>
      </c>
      <c r="P166" t="s">
        <v>499</v>
      </c>
      <c r="Q166" t="s">
        <v>660</v>
      </c>
      <c r="R166" t="s">
        <v>632</v>
      </c>
      <c r="S166" t="s">
        <v>664</v>
      </c>
      <c r="T166" t="s">
        <v>624</v>
      </c>
      <c r="U166" t="s">
        <v>625</v>
      </c>
      <c r="V166" t="s">
        <v>626</v>
      </c>
      <c r="W166" t="s">
        <v>650</v>
      </c>
      <c r="X166" t="s">
        <v>650</v>
      </c>
      <c r="Y166" t="s">
        <v>655</v>
      </c>
      <c r="Z166" t="s">
        <v>34</v>
      </c>
      <c r="AA166">
        <v>1</v>
      </c>
      <c r="AB166">
        <v>7207111400</v>
      </c>
      <c r="AC166" s="4">
        <v>539400</v>
      </c>
      <c r="AD166" s="12">
        <f>AE166/1000</f>
        <v>537.59199999999998</v>
      </c>
      <c r="AE166" s="6">
        <v>537592</v>
      </c>
      <c r="AF166" s="12">
        <f>AG166/1000</f>
        <v>190.71595000000002</v>
      </c>
      <c r="AG166" s="6">
        <v>190715.95</v>
      </c>
    </row>
    <row r="167" spans="1:33" x14ac:dyDescent="0.25">
      <c r="A167">
        <v>43333</v>
      </c>
      <c r="B167" t="s">
        <v>500</v>
      </c>
      <c r="C167" s="3">
        <v>42765</v>
      </c>
      <c r="D167" s="9">
        <v>2017</v>
      </c>
      <c r="E167" t="s">
        <v>47</v>
      </c>
      <c r="G167" t="s">
        <v>483</v>
      </c>
      <c r="H167" t="s">
        <v>484</v>
      </c>
      <c r="I167" t="s">
        <v>485</v>
      </c>
      <c r="J167" t="s">
        <v>486</v>
      </c>
      <c r="K167" t="s">
        <v>487</v>
      </c>
      <c r="L167" t="s">
        <v>488</v>
      </c>
      <c r="M167" t="s">
        <v>43</v>
      </c>
      <c r="N167" t="s">
        <v>21</v>
      </c>
      <c r="O167" t="s">
        <v>40</v>
      </c>
      <c r="P167" t="s">
        <v>501</v>
      </c>
      <c r="Q167" t="s">
        <v>660</v>
      </c>
      <c r="R167" t="s">
        <v>632</v>
      </c>
      <c r="S167" t="s">
        <v>664</v>
      </c>
      <c r="T167" t="s">
        <v>624</v>
      </c>
      <c r="U167" t="s">
        <v>625</v>
      </c>
      <c r="V167" t="s">
        <v>626</v>
      </c>
      <c r="W167" t="s">
        <v>650</v>
      </c>
      <c r="X167" t="s">
        <v>650</v>
      </c>
      <c r="Y167" t="s">
        <v>655</v>
      </c>
      <c r="Z167" t="s">
        <v>34</v>
      </c>
      <c r="AA167">
        <v>1</v>
      </c>
      <c r="AB167">
        <v>7207111400</v>
      </c>
      <c r="AC167" s="4">
        <v>471350</v>
      </c>
      <c r="AD167" s="12">
        <f>AE167/1000</f>
        <v>469.76799999999997</v>
      </c>
      <c r="AE167" s="6">
        <v>469768</v>
      </c>
      <c r="AF167" s="12">
        <f>AG167/1000</f>
        <v>166.65948999999998</v>
      </c>
      <c r="AG167" s="6">
        <v>166659.49</v>
      </c>
    </row>
    <row r="168" spans="1:33" x14ac:dyDescent="0.25">
      <c r="A168">
        <v>43348</v>
      </c>
      <c r="B168" t="s">
        <v>502</v>
      </c>
      <c r="C168" s="3">
        <v>42787</v>
      </c>
      <c r="D168" s="9">
        <v>2017</v>
      </c>
      <c r="E168" t="s">
        <v>47</v>
      </c>
      <c r="G168" t="s">
        <v>503</v>
      </c>
      <c r="H168" t="s">
        <v>504</v>
      </c>
      <c r="I168" t="s">
        <v>505</v>
      </c>
      <c r="J168" t="s">
        <v>506</v>
      </c>
      <c r="K168" t="s">
        <v>507</v>
      </c>
      <c r="L168" t="s">
        <v>496</v>
      </c>
      <c r="M168" t="s">
        <v>37</v>
      </c>
      <c r="N168" t="s">
        <v>21</v>
      </c>
      <c r="O168" t="s">
        <v>22</v>
      </c>
      <c r="P168" t="s">
        <v>508</v>
      </c>
      <c r="Q168" t="s">
        <v>660</v>
      </c>
      <c r="R168" t="s">
        <v>632</v>
      </c>
      <c r="S168" t="s">
        <v>664</v>
      </c>
      <c r="T168" t="s">
        <v>624</v>
      </c>
      <c r="U168" t="s">
        <v>625</v>
      </c>
      <c r="V168" t="s">
        <v>626</v>
      </c>
      <c r="W168" t="s">
        <v>229</v>
      </c>
      <c r="X168" t="s">
        <v>229</v>
      </c>
      <c r="Y168" t="s">
        <v>229</v>
      </c>
      <c r="Z168" t="s">
        <v>34</v>
      </c>
      <c r="AA168">
        <v>1</v>
      </c>
      <c r="AB168">
        <v>7207111400</v>
      </c>
      <c r="AC168" s="4">
        <v>22165</v>
      </c>
      <c r="AD168" s="12">
        <f>AE168/1000</f>
        <v>22.1</v>
      </c>
      <c r="AE168" s="6">
        <v>22100</v>
      </c>
      <c r="AF168" s="12">
        <f>AG168/1000</f>
        <v>43.104459999999996</v>
      </c>
      <c r="AG168" s="6">
        <v>43104.46</v>
      </c>
    </row>
    <row r="169" spans="1:33" x14ac:dyDescent="0.25">
      <c r="A169">
        <v>43349</v>
      </c>
      <c r="B169" t="s">
        <v>509</v>
      </c>
      <c r="C169" s="3">
        <v>42774</v>
      </c>
      <c r="D169" s="9">
        <v>2017</v>
      </c>
      <c r="E169" t="s">
        <v>47</v>
      </c>
      <c r="G169" t="s">
        <v>510</v>
      </c>
      <c r="H169" t="s">
        <v>511</v>
      </c>
      <c r="I169" t="s">
        <v>505</v>
      </c>
      <c r="J169" t="s">
        <v>506</v>
      </c>
      <c r="K169" t="s">
        <v>507</v>
      </c>
      <c r="L169" t="s">
        <v>496</v>
      </c>
      <c r="M169" t="s">
        <v>37</v>
      </c>
      <c r="N169" t="s">
        <v>21</v>
      </c>
      <c r="O169" t="s">
        <v>22</v>
      </c>
      <c r="P169" t="s">
        <v>512</v>
      </c>
      <c r="Q169" t="s">
        <v>660</v>
      </c>
      <c r="R169" t="s">
        <v>632</v>
      </c>
      <c r="S169" t="s">
        <v>664</v>
      </c>
      <c r="T169" t="s">
        <v>624</v>
      </c>
      <c r="U169" t="s">
        <v>625</v>
      </c>
      <c r="V169" t="s">
        <v>626</v>
      </c>
      <c r="W169" t="s">
        <v>229</v>
      </c>
      <c r="X169" t="s">
        <v>229</v>
      </c>
      <c r="Y169" t="s">
        <v>229</v>
      </c>
      <c r="Z169" t="s">
        <v>143</v>
      </c>
      <c r="AA169">
        <v>1</v>
      </c>
      <c r="AB169">
        <v>7207111400</v>
      </c>
      <c r="AC169" s="4">
        <v>22190</v>
      </c>
      <c r="AD169" s="12">
        <f>AE169/1000</f>
        <v>22.12</v>
      </c>
      <c r="AE169" s="6">
        <v>22120</v>
      </c>
      <c r="AF169" s="12">
        <f>AG169/1000</f>
        <v>34.891100000000002</v>
      </c>
      <c r="AG169" s="6">
        <v>34891.1</v>
      </c>
    </row>
    <row r="170" spans="1:33" x14ac:dyDescent="0.25">
      <c r="A170">
        <v>43371</v>
      </c>
      <c r="B170" t="s">
        <v>513</v>
      </c>
      <c r="C170" s="3">
        <v>42774</v>
      </c>
      <c r="D170" s="9">
        <v>2017</v>
      </c>
      <c r="E170" t="s">
        <v>20</v>
      </c>
      <c r="F170" t="s">
        <v>514</v>
      </c>
      <c r="G170" t="s">
        <v>515</v>
      </c>
      <c r="H170" t="s">
        <v>516</v>
      </c>
      <c r="J170" t="s">
        <v>517</v>
      </c>
      <c r="K170" t="s">
        <v>518</v>
      </c>
      <c r="L170" t="s">
        <v>477</v>
      </c>
      <c r="M170" t="s">
        <v>21</v>
      </c>
      <c r="N170" t="s">
        <v>38</v>
      </c>
      <c r="O170" t="s">
        <v>40</v>
      </c>
      <c r="P170" t="s">
        <v>519</v>
      </c>
      <c r="Q170" t="s">
        <v>660</v>
      </c>
      <c r="R170" t="s">
        <v>632</v>
      </c>
      <c r="S170" t="s">
        <v>664</v>
      </c>
      <c r="T170" t="s">
        <v>624</v>
      </c>
      <c r="U170" t="s">
        <v>625</v>
      </c>
      <c r="V170" t="s">
        <v>626</v>
      </c>
      <c r="W170" t="s">
        <v>651</v>
      </c>
      <c r="X170" t="s">
        <v>651</v>
      </c>
      <c r="Y170" t="s">
        <v>655</v>
      </c>
      <c r="Z170" t="s">
        <v>652</v>
      </c>
      <c r="AA170">
        <v>1</v>
      </c>
      <c r="AB170">
        <v>7207111400</v>
      </c>
      <c r="AC170" s="4">
        <v>40780</v>
      </c>
      <c r="AD170" s="12">
        <f>AE170/1000</f>
        <v>40.380000000000003</v>
      </c>
      <c r="AE170" s="6">
        <v>40380</v>
      </c>
      <c r="AF170" s="12">
        <f>AG170/1000</f>
        <v>21.936409999999999</v>
      </c>
      <c r="AG170" s="6">
        <v>21936.41</v>
      </c>
    </row>
    <row r="171" spans="1:33" x14ac:dyDescent="0.25">
      <c r="A171">
        <v>43551</v>
      </c>
      <c r="B171" t="s">
        <v>520</v>
      </c>
      <c r="C171" s="3">
        <v>42821</v>
      </c>
      <c r="D171" s="9">
        <v>2017</v>
      </c>
      <c r="E171" t="s">
        <v>20</v>
      </c>
      <c r="F171" t="s">
        <v>478</v>
      </c>
      <c r="G171" t="s">
        <v>479</v>
      </c>
      <c r="H171" t="s">
        <v>480</v>
      </c>
      <c r="J171" t="s">
        <v>336</v>
      </c>
      <c r="K171" t="s">
        <v>481</v>
      </c>
      <c r="L171" t="s">
        <v>477</v>
      </c>
      <c r="M171" t="s">
        <v>21</v>
      </c>
      <c r="N171" t="s">
        <v>78</v>
      </c>
      <c r="O171" t="s">
        <v>22</v>
      </c>
      <c r="P171" t="s">
        <v>521</v>
      </c>
      <c r="Q171" t="s">
        <v>660</v>
      </c>
      <c r="R171" t="s">
        <v>632</v>
      </c>
      <c r="S171" t="s">
        <v>664</v>
      </c>
      <c r="T171" t="s">
        <v>624</v>
      </c>
      <c r="U171" t="s">
        <v>625</v>
      </c>
      <c r="V171" t="s">
        <v>626</v>
      </c>
      <c r="W171" t="s">
        <v>422</v>
      </c>
      <c r="X171" t="s">
        <v>422</v>
      </c>
      <c r="Y171" t="s">
        <v>422</v>
      </c>
      <c r="AA171">
        <v>1</v>
      </c>
      <c r="AB171">
        <v>7207111400</v>
      </c>
      <c r="AC171" s="4">
        <v>55050</v>
      </c>
      <c r="AD171" s="12">
        <f>AE171/1000</f>
        <v>54.85</v>
      </c>
      <c r="AE171" s="6">
        <v>54850</v>
      </c>
      <c r="AF171" s="12">
        <f>AG171/1000</f>
        <v>21.184900000000003</v>
      </c>
      <c r="AG171" s="6">
        <v>21184.9</v>
      </c>
    </row>
    <row r="172" spans="1:33" x14ac:dyDescent="0.25">
      <c r="A172">
        <v>43747</v>
      </c>
      <c r="B172" t="s">
        <v>522</v>
      </c>
      <c r="C172" s="3">
        <v>42899</v>
      </c>
      <c r="D172" s="9">
        <v>2017</v>
      </c>
      <c r="E172" t="s">
        <v>47</v>
      </c>
      <c r="G172" t="s">
        <v>229</v>
      </c>
      <c r="H172" t="s">
        <v>492</v>
      </c>
      <c r="I172" t="s">
        <v>523</v>
      </c>
      <c r="J172" t="s">
        <v>524</v>
      </c>
      <c r="K172" t="s">
        <v>525</v>
      </c>
      <c r="L172" t="s">
        <v>496</v>
      </c>
      <c r="M172" t="s">
        <v>163</v>
      </c>
      <c r="N172" t="s">
        <v>21</v>
      </c>
      <c r="O172" t="s">
        <v>22</v>
      </c>
      <c r="P172" t="s">
        <v>526</v>
      </c>
      <c r="Q172" t="s">
        <v>660</v>
      </c>
      <c r="R172" t="s">
        <v>632</v>
      </c>
      <c r="S172" t="s">
        <v>664</v>
      </c>
      <c r="T172" t="s">
        <v>624</v>
      </c>
      <c r="U172" t="s">
        <v>625</v>
      </c>
      <c r="V172" t="s">
        <v>626</v>
      </c>
      <c r="W172" t="s">
        <v>229</v>
      </c>
      <c r="X172" t="s">
        <v>229</v>
      </c>
      <c r="Y172" t="s">
        <v>229</v>
      </c>
      <c r="Z172" t="s">
        <v>34</v>
      </c>
      <c r="AA172">
        <v>1</v>
      </c>
      <c r="AB172">
        <v>7207111400</v>
      </c>
      <c r="AC172" s="4">
        <v>22100</v>
      </c>
      <c r="AD172" s="12">
        <f>AE172/1000</f>
        <v>22.035</v>
      </c>
      <c r="AE172" s="6">
        <v>22035</v>
      </c>
      <c r="AF172" s="12">
        <f>AG172/1000</f>
        <v>31.369799999999998</v>
      </c>
      <c r="AG172" s="6">
        <v>31369.8</v>
      </c>
    </row>
    <row r="173" spans="1:33" x14ac:dyDescent="0.25">
      <c r="A173">
        <v>43849</v>
      </c>
      <c r="B173" t="s">
        <v>527</v>
      </c>
      <c r="C173" s="3">
        <v>42866</v>
      </c>
      <c r="D173" s="9">
        <v>2017</v>
      </c>
      <c r="E173" t="s">
        <v>20</v>
      </c>
      <c r="F173" t="s">
        <v>514</v>
      </c>
      <c r="G173" t="s">
        <v>515</v>
      </c>
      <c r="H173" t="s">
        <v>516</v>
      </c>
      <c r="J173" t="s">
        <v>517</v>
      </c>
      <c r="K173" t="s">
        <v>518</v>
      </c>
      <c r="L173" t="s">
        <v>477</v>
      </c>
      <c r="M173" t="s">
        <v>21</v>
      </c>
      <c r="N173" t="s">
        <v>63</v>
      </c>
      <c r="O173" t="s">
        <v>79</v>
      </c>
      <c r="P173" t="s">
        <v>528</v>
      </c>
      <c r="Q173" t="s">
        <v>660</v>
      </c>
      <c r="R173" t="s">
        <v>632</v>
      </c>
      <c r="S173" t="s">
        <v>664</v>
      </c>
      <c r="T173" t="s">
        <v>624</v>
      </c>
      <c r="U173" t="s">
        <v>625</v>
      </c>
      <c r="V173" t="s">
        <v>626</v>
      </c>
      <c r="W173" t="s">
        <v>651</v>
      </c>
      <c r="X173" t="s">
        <v>651</v>
      </c>
      <c r="Y173" t="s">
        <v>655</v>
      </c>
      <c r="Z173" t="s">
        <v>652</v>
      </c>
      <c r="AA173">
        <v>2</v>
      </c>
      <c r="AB173">
        <v>7207111400</v>
      </c>
      <c r="AC173" s="4">
        <v>88105</v>
      </c>
      <c r="AD173" s="12">
        <f>AE173/1000</f>
        <v>87.77</v>
      </c>
      <c r="AE173" s="6">
        <v>87770</v>
      </c>
      <c r="AF173" s="12">
        <f>AG173/1000</f>
        <v>49.621769999999998</v>
      </c>
      <c r="AG173" s="6">
        <v>49621.77</v>
      </c>
    </row>
    <row r="174" spans="1:33" x14ac:dyDescent="0.25">
      <c r="A174">
        <v>43892</v>
      </c>
      <c r="B174" t="s">
        <v>529</v>
      </c>
      <c r="C174" s="3">
        <v>42872</v>
      </c>
      <c r="D174" s="9">
        <v>2017</v>
      </c>
      <c r="E174" t="s">
        <v>47</v>
      </c>
      <c r="G174" t="s">
        <v>530</v>
      </c>
      <c r="H174" t="s">
        <v>531</v>
      </c>
      <c r="I174" t="s">
        <v>532</v>
      </c>
      <c r="J174" t="s">
        <v>533</v>
      </c>
      <c r="K174" t="s">
        <v>534</v>
      </c>
      <c r="L174" t="s">
        <v>535</v>
      </c>
      <c r="M174" t="s">
        <v>60</v>
      </c>
      <c r="N174" t="s">
        <v>21</v>
      </c>
      <c r="O174" t="s">
        <v>96</v>
      </c>
      <c r="P174" t="s">
        <v>536</v>
      </c>
      <c r="Q174" t="s">
        <v>660</v>
      </c>
      <c r="R174" t="s">
        <v>632</v>
      </c>
      <c r="S174" t="s">
        <v>664</v>
      </c>
      <c r="T174" t="s">
        <v>624</v>
      </c>
      <c r="U174" t="s">
        <v>625</v>
      </c>
      <c r="V174" t="s">
        <v>626</v>
      </c>
      <c r="W174" t="s">
        <v>653</v>
      </c>
      <c r="X174" t="s">
        <v>653</v>
      </c>
      <c r="Y174" t="s">
        <v>655</v>
      </c>
      <c r="Z174" t="s">
        <v>537</v>
      </c>
      <c r="AA174">
        <v>8</v>
      </c>
      <c r="AB174">
        <v>7207111400</v>
      </c>
      <c r="AC174" s="4">
        <v>3110</v>
      </c>
      <c r="AD174" s="12">
        <f>AE174/1000</f>
        <v>3.0960000000000001</v>
      </c>
      <c r="AE174" s="6">
        <v>3096</v>
      </c>
      <c r="AF174" s="12">
        <f>AG174/1000</f>
        <v>1.3933</v>
      </c>
      <c r="AG174" s="6">
        <v>1393.3</v>
      </c>
    </row>
    <row r="175" spans="1:33" x14ac:dyDescent="0.25">
      <c r="A175">
        <v>43985</v>
      </c>
      <c r="B175" t="s">
        <v>541</v>
      </c>
      <c r="C175" s="3">
        <v>42917</v>
      </c>
      <c r="D175" s="9">
        <v>2017</v>
      </c>
      <c r="E175" t="s">
        <v>20</v>
      </c>
      <c r="F175" t="s">
        <v>478</v>
      </c>
      <c r="G175" t="s">
        <v>479</v>
      </c>
      <c r="H175" t="s">
        <v>540</v>
      </c>
      <c r="J175" t="s">
        <v>336</v>
      </c>
      <c r="K175" t="s">
        <v>481</v>
      </c>
      <c r="L175" t="s">
        <v>477</v>
      </c>
      <c r="M175" t="s">
        <v>21</v>
      </c>
      <c r="N175" t="s">
        <v>78</v>
      </c>
      <c r="O175" t="s">
        <v>22</v>
      </c>
      <c r="P175" t="s">
        <v>617</v>
      </c>
      <c r="Q175" t="s">
        <v>660</v>
      </c>
      <c r="R175" t="s">
        <v>632</v>
      </c>
      <c r="S175" t="s">
        <v>664</v>
      </c>
      <c r="T175" t="s">
        <v>624</v>
      </c>
      <c r="U175" t="s">
        <v>625</v>
      </c>
      <c r="V175" t="s">
        <v>626</v>
      </c>
      <c r="W175" t="s">
        <v>422</v>
      </c>
      <c r="X175" t="s">
        <v>422</v>
      </c>
      <c r="Y175" t="s">
        <v>422</v>
      </c>
      <c r="AA175">
        <v>1</v>
      </c>
      <c r="AB175">
        <v>7207111400</v>
      </c>
      <c r="AC175" s="4">
        <v>336900</v>
      </c>
      <c r="AD175" s="12">
        <f>AE175/1000</f>
        <v>335.47</v>
      </c>
      <c r="AE175" s="6">
        <v>335470</v>
      </c>
      <c r="AF175" s="12">
        <f>AG175/1000</f>
        <v>132.46916000000002</v>
      </c>
      <c r="AG175" s="6">
        <v>132469.16</v>
      </c>
    </row>
    <row r="176" spans="1:33" x14ac:dyDescent="0.25">
      <c r="A176">
        <v>44037</v>
      </c>
      <c r="B176" t="s">
        <v>542</v>
      </c>
      <c r="C176" s="3">
        <v>42964</v>
      </c>
      <c r="D176" s="9">
        <v>2017</v>
      </c>
      <c r="E176" t="s">
        <v>47</v>
      </c>
      <c r="G176" t="s">
        <v>229</v>
      </c>
      <c r="I176" t="s">
        <v>523</v>
      </c>
      <c r="J176" t="s">
        <v>524</v>
      </c>
      <c r="K176" t="s">
        <v>543</v>
      </c>
      <c r="L176" t="s">
        <v>496</v>
      </c>
      <c r="M176" t="s">
        <v>163</v>
      </c>
      <c r="N176" t="s">
        <v>21</v>
      </c>
      <c r="O176" t="s">
        <v>22</v>
      </c>
      <c r="P176" t="s">
        <v>544</v>
      </c>
      <c r="Q176" t="s">
        <v>660</v>
      </c>
      <c r="R176" t="s">
        <v>632</v>
      </c>
      <c r="S176" t="s">
        <v>664</v>
      </c>
      <c r="T176" t="s">
        <v>624</v>
      </c>
      <c r="U176" t="s">
        <v>625</v>
      </c>
      <c r="V176" t="s">
        <v>626</v>
      </c>
      <c r="W176" t="s">
        <v>229</v>
      </c>
      <c r="X176" t="s">
        <v>229</v>
      </c>
      <c r="Y176" t="s">
        <v>229</v>
      </c>
      <c r="Z176" t="s">
        <v>34</v>
      </c>
      <c r="AA176">
        <v>1</v>
      </c>
      <c r="AB176">
        <v>7207111400</v>
      </c>
      <c r="AC176" s="4">
        <v>22444</v>
      </c>
      <c r="AD176" s="12">
        <f>AE176/1000</f>
        <v>22.364999999999998</v>
      </c>
      <c r="AE176" s="6">
        <v>22365</v>
      </c>
      <c r="AF176" s="12">
        <f>AG176/1000</f>
        <v>30.809639999999998</v>
      </c>
      <c r="AG176" s="6">
        <v>30809.64</v>
      </c>
    </row>
    <row r="177" spans="1:33" x14ac:dyDescent="0.25">
      <c r="A177">
        <v>44073</v>
      </c>
      <c r="B177" t="s">
        <v>545</v>
      </c>
      <c r="C177" s="3">
        <v>42975</v>
      </c>
      <c r="D177" s="9">
        <v>2017</v>
      </c>
      <c r="E177" t="s">
        <v>20</v>
      </c>
      <c r="F177" t="s">
        <v>478</v>
      </c>
      <c r="G177" t="s">
        <v>479</v>
      </c>
      <c r="J177" t="s">
        <v>336</v>
      </c>
      <c r="K177" t="s">
        <v>481</v>
      </c>
      <c r="L177" t="s">
        <v>477</v>
      </c>
      <c r="M177" t="s">
        <v>21</v>
      </c>
      <c r="N177" t="s">
        <v>78</v>
      </c>
      <c r="O177" t="s">
        <v>22</v>
      </c>
      <c r="P177" t="s">
        <v>618</v>
      </c>
      <c r="Q177" t="s">
        <v>660</v>
      </c>
      <c r="R177" t="s">
        <v>632</v>
      </c>
      <c r="S177" t="s">
        <v>664</v>
      </c>
      <c r="T177" t="s">
        <v>624</v>
      </c>
      <c r="U177" t="s">
        <v>625</v>
      </c>
      <c r="V177" t="s">
        <v>626</v>
      </c>
      <c r="W177" t="s">
        <v>422</v>
      </c>
      <c r="X177" t="s">
        <v>422</v>
      </c>
      <c r="Y177" t="s">
        <v>422</v>
      </c>
      <c r="AA177">
        <v>1</v>
      </c>
      <c r="AB177">
        <v>7207111400</v>
      </c>
      <c r="AC177" s="4">
        <v>1165600</v>
      </c>
      <c r="AD177" s="12">
        <f>AE177/1000</f>
        <v>1161.28</v>
      </c>
      <c r="AE177" s="6">
        <v>1161280</v>
      </c>
      <c r="AF177" s="12">
        <f>AG177/1000</f>
        <v>505.63534000000004</v>
      </c>
      <c r="AG177" s="6">
        <v>505635.34</v>
      </c>
    </row>
    <row r="178" spans="1:33" x14ac:dyDescent="0.25">
      <c r="A178">
        <v>44331</v>
      </c>
      <c r="B178" t="s">
        <v>551</v>
      </c>
      <c r="C178" s="3">
        <v>43024</v>
      </c>
      <c r="D178" s="9">
        <v>2017</v>
      </c>
      <c r="E178" t="s">
        <v>47</v>
      </c>
      <c r="G178" t="s">
        <v>229</v>
      </c>
      <c r="H178" t="s">
        <v>492</v>
      </c>
      <c r="I178" t="s">
        <v>523</v>
      </c>
      <c r="J178" t="s">
        <v>524</v>
      </c>
      <c r="K178" t="s">
        <v>525</v>
      </c>
      <c r="L178" t="s">
        <v>496</v>
      </c>
      <c r="M178" t="s">
        <v>163</v>
      </c>
      <c r="N178" t="s">
        <v>21</v>
      </c>
      <c r="O178" t="s">
        <v>22</v>
      </c>
      <c r="P178" t="s">
        <v>552</v>
      </c>
      <c r="Q178" t="s">
        <v>660</v>
      </c>
      <c r="R178" t="s">
        <v>632</v>
      </c>
      <c r="S178" t="s">
        <v>664</v>
      </c>
      <c r="T178" t="s">
        <v>624</v>
      </c>
      <c r="U178" t="s">
        <v>625</v>
      </c>
      <c r="V178" t="s">
        <v>626</v>
      </c>
      <c r="W178" t="s">
        <v>229</v>
      </c>
      <c r="X178" t="s">
        <v>229</v>
      </c>
      <c r="Y178" t="s">
        <v>229</v>
      </c>
      <c r="Z178" t="s">
        <v>34</v>
      </c>
      <c r="AA178">
        <v>1</v>
      </c>
      <c r="AB178">
        <v>7207111400</v>
      </c>
      <c r="AC178" s="4">
        <v>22100</v>
      </c>
      <c r="AD178" s="12">
        <f>AE178/1000</f>
        <v>22.035</v>
      </c>
      <c r="AE178" s="6">
        <v>22035</v>
      </c>
      <c r="AF178" s="12">
        <f>AG178/1000</f>
        <v>31.34376</v>
      </c>
      <c r="AG178" s="6">
        <v>31343.759999999998</v>
      </c>
    </row>
    <row r="179" spans="1:33" x14ac:dyDescent="0.25">
      <c r="A179">
        <v>44335</v>
      </c>
      <c r="B179" t="s">
        <v>553</v>
      </c>
      <c r="C179" s="3">
        <v>43012</v>
      </c>
      <c r="D179" s="9">
        <v>2017</v>
      </c>
      <c r="E179" t="s">
        <v>20</v>
      </c>
      <c r="F179">
        <v>1826000655</v>
      </c>
      <c r="G179" t="s">
        <v>554</v>
      </c>
      <c r="H179" t="s">
        <v>555</v>
      </c>
      <c r="J179" t="s">
        <v>89</v>
      </c>
      <c r="K179" t="s">
        <v>556</v>
      </c>
      <c r="L179" t="s">
        <v>477</v>
      </c>
      <c r="M179" t="s">
        <v>21</v>
      </c>
      <c r="N179" t="s">
        <v>39</v>
      </c>
      <c r="O179" t="s">
        <v>22</v>
      </c>
      <c r="P179" t="s">
        <v>557</v>
      </c>
      <c r="Q179" t="s">
        <v>660</v>
      </c>
      <c r="R179" t="s">
        <v>632</v>
      </c>
      <c r="S179" t="s">
        <v>664</v>
      </c>
      <c r="T179" t="s">
        <v>624</v>
      </c>
      <c r="U179" t="s">
        <v>625</v>
      </c>
      <c r="V179" t="s">
        <v>626</v>
      </c>
      <c r="W179" t="s">
        <v>643</v>
      </c>
      <c r="X179" t="s">
        <v>643</v>
      </c>
      <c r="Y179" t="s">
        <v>655</v>
      </c>
      <c r="Z179" t="s">
        <v>62</v>
      </c>
      <c r="AA179">
        <v>1</v>
      </c>
      <c r="AB179">
        <v>7207111400</v>
      </c>
      <c r="AC179" s="4">
        <v>20000</v>
      </c>
      <c r="AD179" s="12">
        <f>AE179/1000</f>
        <v>19.920000000000002</v>
      </c>
      <c r="AE179" s="6">
        <v>19920</v>
      </c>
      <c r="AF179" s="12">
        <f>AG179/1000</f>
        <v>12.04238</v>
      </c>
      <c r="AG179" s="6">
        <v>12042.38</v>
      </c>
    </row>
    <row r="180" spans="1:33" x14ac:dyDescent="0.25">
      <c r="A180">
        <v>44365</v>
      </c>
      <c r="B180" t="s">
        <v>558</v>
      </c>
      <c r="C180" s="3">
        <v>43017</v>
      </c>
      <c r="D180" s="9">
        <v>2017</v>
      </c>
      <c r="E180" t="s">
        <v>20</v>
      </c>
      <c r="F180">
        <v>1826000655</v>
      </c>
      <c r="G180" t="s">
        <v>554</v>
      </c>
      <c r="H180" t="s">
        <v>555</v>
      </c>
      <c r="J180" t="s">
        <v>89</v>
      </c>
      <c r="K180" t="s">
        <v>244</v>
      </c>
      <c r="L180" t="s">
        <v>477</v>
      </c>
      <c r="M180" t="s">
        <v>21</v>
      </c>
      <c r="N180" t="s">
        <v>39</v>
      </c>
      <c r="O180" t="s">
        <v>22</v>
      </c>
      <c r="P180" t="s">
        <v>559</v>
      </c>
      <c r="Q180" t="s">
        <v>660</v>
      </c>
      <c r="R180" t="s">
        <v>632</v>
      </c>
      <c r="S180" t="s">
        <v>664</v>
      </c>
      <c r="T180" t="s">
        <v>624</v>
      </c>
      <c r="U180" t="s">
        <v>625</v>
      </c>
      <c r="V180" t="s">
        <v>626</v>
      </c>
      <c r="W180" t="s">
        <v>654</v>
      </c>
      <c r="X180" t="s">
        <v>654</v>
      </c>
      <c r="Y180" t="s">
        <v>655</v>
      </c>
      <c r="Z180" t="s">
        <v>62</v>
      </c>
      <c r="AA180">
        <v>2</v>
      </c>
      <c r="AB180">
        <v>7207111400</v>
      </c>
      <c r="AC180" s="4">
        <v>12260</v>
      </c>
      <c r="AD180" s="12">
        <f>AE180/1000</f>
        <v>12.21</v>
      </c>
      <c r="AE180" s="6">
        <v>12210</v>
      </c>
      <c r="AF180" s="12">
        <f>AG180/1000</f>
        <v>7.2871899999999998</v>
      </c>
      <c r="AG180" s="6">
        <v>7287.19</v>
      </c>
    </row>
    <row r="181" spans="1:33" x14ac:dyDescent="0.25">
      <c r="A181">
        <v>44366</v>
      </c>
      <c r="B181" t="s">
        <v>560</v>
      </c>
      <c r="C181" s="3">
        <v>43017</v>
      </c>
      <c r="D181" s="9">
        <v>2017</v>
      </c>
      <c r="E181" t="s">
        <v>20</v>
      </c>
      <c r="F181">
        <v>1826000655</v>
      </c>
      <c r="G181" t="s">
        <v>554</v>
      </c>
      <c r="H181" t="s">
        <v>555</v>
      </c>
      <c r="J181" t="s">
        <v>89</v>
      </c>
      <c r="K181" t="s">
        <v>244</v>
      </c>
      <c r="L181" t="s">
        <v>477</v>
      </c>
      <c r="M181" t="s">
        <v>21</v>
      </c>
      <c r="N181" t="s">
        <v>39</v>
      </c>
      <c r="O181" t="s">
        <v>22</v>
      </c>
      <c r="P181" t="s">
        <v>561</v>
      </c>
      <c r="Q181" t="s">
        <v>660</v>
      </c>
      <c r="R181" t="s">
        <v>632</v>
      </c>
      <c r="S181" t="s">
        <v>664</v>
      </c>
      <c r="T181" t="s">
        <v>624</v>
      </c>
      <c r="U181" t="s">
        <v>625</v>
      </c>
      <c r="V181" t="s">
        <v>626</v>
      </c>
      <c r="W181" t="s">
        <v>654</v>
      </c>
      <c r="X181" t="s">
        <v>654</v>
      </c>
      <c r="Y181" t="s">
        <v>655</v>
      </c>
      <c r="Z181" t="s">
        <v>62</v>
      </c>
      <c r="AA181">
        <v>2</v>
      </c>
      <c r="AB181">
        <v>7207111400</v>
      </c>
      <c r="AC181" s="4">
        <v>11780</v>
      </c>
      <c r="AD181" s="12">
        <f>AE181/1000</f>
        <v>11.73</v>
      </c>
      <c r="AE181" s="6">
        <v>11730</v>
      </c>
      <c r="AF181" s="12">
        <f>AG181/1000</f>
        <v>7.1141099999999993</v>
      </c>
      <c r="AG181" s="6">
        <v>7114.11</v>
      </c>
    </row>
    <row r="182" spans="1:33" x14ac:dyDescent="0.25">
      <c r="A182">
        <v>44367</v>
      </c>
      <c r="B182" t="s">
        <v>562</v>
      </c>
      <c r="C182" s="3">
        <v>43019</v>
      </c>
      <c r="D182" s="9">
        <v>2017</v>
      </c>
      <c r="E182" t="s">
        <v>20</v>
      </c>
      <c r="F182">
        <v>1826000655</v>
      </c>
      <c r="G182" t="s">
        <v>554</v>
      </c>
      <c r="H182" t="s">
        <v>555</v>
      </c>
      <c r="J182" t="s">
        <v>89</v>
      </c>
      <c r="K182" t="s">
        <v>556</v>
      </c>
      <c r="L182" t="s">
        <v>477</v>
      </c>
      <c r="M182" t="s">
        <v>21</v>
      </c>
      <c r="N182" t="s">
        <v>39</v>
      </c>
      <c r="O182" t="s">
        <v>22</v>
      </c>
      <c r="P182" t="s">
        <v>563</v>
      </c>
      <c r="Q182" t="s">
        <v>660</v>
      </c>
      <c r="R182" t="s">
        <v>632</v>
      </c>
      <c r="S182" t="s">
        <v>664</v>
      </c>
      <c r="T182" t="s">
        <v>624</v>
      </c>
      <c r="U182" t="s">
        <v>625</v>
      </c>
      <c r="V182" t="s">
        <v>626</v>
      </c>
      <c r="W182" t="s">
        <v>643</v>
      </c>
      <c r="X182" t="s">
        <v>643</v>
      </c>
      <c r="Y182" t="s">
        <v>655</v>
      </c>
      <c r="Z182" t="s">
        <v>62</v>
      </c>
      <c r="AA182">
        <v>1</v>
      </c>
      <c r="AB182">
        <v>7207111400</v>
      </c>
      <c r="AC182" s="4">
        <v>19690</v>
      </c>
      <c r="AD182" s="12">
        <f>AE182/1000</f>
        <v>19.600000000000001</v>
      </c>
      <c r="AE182" s="6">
        <v>19600</v>
      </c>
      <c r="AF182" s="12">
        <f>AG182/1000</f>
        <v>11.90518</v>
      </c>
      <c r="AG182" s="6">
        <v>11905.18</v>
      </c>
    </row>
    <row r="183" spans="1:33" x14ac:dyDescent="0.25">
      <c r="A183">
        <v>44421</v>
      </c>
      <c r="B183" t="s">
        <v>564</v>
      </c>
      <c r="C183" s="3">
        <v>43026</v>
      </c>
      <c r="D183" s="9">
        <v>2017</v>
      </c>
      <c r="E183" t="s">
        <v>20</v>
      </c>
      <c r="F183">
        <v>1826000655</v>
      </c>
      <c r="G183" t="s">
        <v>554</v>
      </c>
      <c r="H183" t="s">
        <v>555</v>
      </c>
      <c r="J183" t="s">
        <v>89</v>
      </c>
      <c r="K183" t="s">
        <v>556</v>
      </c>
      <c r="L183" t="s">
        <v>477</v>
      </c>
      <c r="M183" t="s">
        <v>21</v>
      </c>
      <c r="N183" t="s">
        <v>39</v>
      </c>
      <c r="O183" t="s">
        <v>22</v>
      </c>
      <c r="P183" t="s">
        <v>565</v>
      </c>
      <c r="Q183" t="s">
        <v>660</v>
      </c>
      <c r="R183" t="s">
        <v>632</v>
      </c>
      <c r="S183" t="s">
        <v>664</v>
      </c>
      <c r="T183" t="s">
        <v>624</v>
      </c>
      <c r="U183" t="s">
        <v>625</v>
      </c>
      <c r="V183" t="s">
        <v>626</v>
      </c>
      <c r="W183" t="s">
        <v>643</v>
      </c>
      <c r="X183" t="s">
        <v>643</v>
      </c>
      <c r="Y183" t="s">
        <v>655</v>
      </c>
      <c r="Z183" t="s">
        <v>62</v>
      </c>
      <c r="AA183">
        <v>1</v>
      </c>
      <c r="AB183">
        <v>7207111400</v>
      </c>
      <c r="AC183" s="4">
        <v>19600</v>
      </c>
      <c r="AD183" s="12">
        <f>AE183/1000</f>
        <v>19.510000000000002</v>
      </c>
      <c r="AE183" s="6">
        <v>19510</v>
      </c>
      <c r="AF183" s="12">
        <f>AG183/1000</f>
        <v>12.65326</v>
      </c>
      <c r="AG183" s="6">
        <v>12653.26</v>
      </c>
    </row>
    <row r="184" spans="1:33" x14ac:dyDescent="0.25">
      <c r="A184">
        <v>44422</v>
      </c>
      <c r="B184" t="s">
        <v>566</v>
      </c>
      <c r="C184" s="3">
        <v>43027</v>
      </c>
      <c r="D184" s="9">
        <v>2017</v>
      </c>
      <c r="E184" t="s">
        <v>20</v>
      </c>
      <c r="F184">
        <v>1826000655</v>
      </c>
      <c r="G184" t="s">
        <v>554</v>
      </c>
      <c r="H184" t="s">
        <v>555</v>
      </c>
      <c r="J184" t="s">
        <v>89</v>
      </c>
      <c r="K184" t="s">
        <v>556</v>
      </c>
      <c r="L184" t="s">
        <v>477</v>
      </c>
      <c r="M184" t="s">
        <v>21</v>
      </c>
      <c r="N184" t="s">
        <v>39</v>
      </c>
      <c r="O184" t="s">
        <v>22</v>
      </c>
      <c r="P184" t="s">
        <v>567</v>
      </c>
      <c r="Q184" t="s">
        <v>660</v>
      </c>
      <c r="R184" t="s">
        <v>632</v>
      </c>
      <c r="S184" t="s">
        <v>664</v>
      </c>
      <c r="T184" t="s">
        <v>624</v>
      </c>
      <c r="U184" t="s">
        <v>625</v>
      </c>
      <c r="V184" t="s">
        <v>626</v>
      </c>
      <c r="W184" t="s">
        <v>643</v>
      </c>
      <c r="X184" t="s">
        <v>643</v>
      </c>
      <c r="Y184" t="s">
        <v>655</v>
      </c>
      <c r="Z184" t="s">
        <v>62</v>
      </c>
      <c r="AA184">
        <v>1</v>
      </c>
      <c r="AB184">
        <v>7207111400</v>
      </c>
      <c r="AC184" s="4">
        <v>21210</v>
      </c>
      <c r="AD184" s="12">
        <f>AE184/1000</f>
        <v>21.12</v>
      </c>
      <c r="AE184" s="6">
        <v>21120</v>
      </c>
      <c r="AF184" s="12">
        <f>AG184/1000</f>
        <v>12.72634</v>
      </c>
      <c r="AG184" s="6">
        <v>12726.34</v>
      </c>
    </row>
    <row r="185" spans="1:33" x14ac:dyDescent="0.25">
      <c r="A185">
        <v>44485</v>
      </c>
      <c r="B185" t="s">
        <v>568</v>
      </c>
      <c r="C185" s="3">
        <v>43035</v>
      </c>
      <c r="D185" s="9">
        <v>2017</v>
      </c>
      <c r="E185" t="s">
        <v>20</v>
      </c>
      <c r="F185" t="s">
        <v>546</v>
      </c>
      <c r="G185" t="s">
        <v>547</v>
      </c>
      <c r="H185" t="s">
        <v>548</v>
      </c>
      <c r="J185" t="s">
        <v>549</v>
      </c>
      <c r="K185" t="s">
        <v>550</v>
      </c>
      <c r="L185" t="s">
        <v>477</v>
      </c>
      <c r="M185" t="s">
        <v>655</v>
      </c>
      <c r="N185" t="s">
        <v>655</v>
      </c>
      <c r="O185" t="s">
        <v>33</v>
      </c>
      <c r="P185" t="s">
        <v>569</v>
      </c>
      <c r="Q185" t="s">
        <v>660</v>
      </c>
      <c r="R185" t="s">
        <v>632</v>
      </c>
      <c r="S185" t="s">
        <v>664</v>
      </c>
      <c r="T185" t="s">
        <v>624</v>
      </c>
      <c r="U185" t="s">
        <v>625</v>
      </c>
      <c r="V185" t="s">
        <v>626</v>
      </c>
      <c r="W185" s="11" t="s">
        <v>597</v>
      </c>
      <c r="X185" t="s">
        <v>597</v>
      </c>
      <c r="Y185" t="s">
        <v>655</v>
      </c>
      <c r="AA185">
        <v>1</v>
      </c>
      <c r="AB185">
        <v>7207111400</v>
      </c>
      <c r="AC185" s="4">
        <v>943550</v>
      </c>
      <c r="AD185" s="12">
        <f>AE185/1000</f>
        <v>940.65200000000004</v>
      </c>
      <c r="AE185" s="6">
        <v>940652</v>
      </c>
      <c r="AF185" s="12">
        <f>AG185/1000</f>
        <v>395.07384000000002</v>
      </c>
      <c r="AG185" s="6">
        <v>395073.84</v>
      </c>
    </row>
    <row r="186" spans="1:33" x14ac:dyDescent="0.25">
      <c r="A186">
        <v>44500</v>
      </c>
      <c r="B186" t="s">
        <v>570</v>
      </c>
      <c r="C186" s="3">
        <v>43039</v>
      </c>
      <c r="D186" s="9">
        <v>2017</v>
      </c>
      <c r="E186" t="s">
        <v>20</v>
      </c>
      <c r="F186">
        <v>1826000655</v>
      </c>
      <c r="G186" t="s">
        <v>554</v>
      </c>
      <c r="H186" t="s">
        <v>555</v>
      </c>
      <c r="J186" t="s">
        <v>89</v>
      </c>
      <c r="K186" t="s">
        <v>556</v>
      </c>
      <c r="L186" t="s">
        <v>477</v>
      </c>
      <c r="M186" t="s">
        <v>21</v>
      </c>
      <c r="N186" t="s">
        <v>39</v>
      </c>
      <c r="O186" t="s">
        <v>22</v>
      </c>
      <c r="P186" t="s">
        <v>571</v>
      </c>
      <c r="Q186" t="s">
        <v>660</v>
      </c>
      <c r="R186" t="s">
        <v>632</v>
      </c>
      <c r="S186" t="s">
        <v>664</v>
      </c>
      <c r="T186" t="s">
        <v>624</v>
      </c>
      <c r="U186" t="s">
        <v>625</v>
      </c>
      <c r="V186" t="s">
        <v>626</v>
      </c>
      <c r="W186" t="s">
        <v>643</v>
      </c>
      <c r="X186" t="s">
        <v>643</v>
      </c>
      <c r="Y186" t="s">
        <v>655</v>
      </c>
      <c r="Z186" t="s">
        <v>62</v>
      </c>
      <c r="AA186">
        <v>1</v>
      </c>
      <c r="AB186">
        <v>7207111400</v>
      </c>
      <c r="AC186" s="4">
        <v>18870</v>
      </c>
      <c r="AD186" s="12">
        <f>AE186/1000</f>
        <v>18.77</v>
      </c>
      <c r="AE186" s="6">
        <v>18770</v>
      </c>
      <c r="AF186" s="12">
        <f>AG186/1000</f>
        <v>12.06218</v>
      </c>
      <c r="AG186" s="6">
        <v>12062.18</v>
      </c>
    </row>
    <row r="187" spans="1:33" x14ac:dyDescent="0.25">
      <c r="A187">
        <v>44531</v>
      </c>
      <c r="B187" t="s">
        <v>572</v>
      </c>
      <c r="C187" s="3">
        <v>43041</v>
      </c>
      <c r="D187" s="9">
        <v>2017</v>
      </c>
      <c r="E187" t="s">
        <v>20</v>
      </c>
      <c r="F187" t="s">
        <v>573</v>
      </c>
      <c r="G187" t="s">
        <v>574</v>
      </c>
      <c r="H187" t="s">
        <v>575</v>
      </c>
      <c r="J187" t="s">
        <v>576</v>
      </c>
      <c r="K187" t="s">
        <v>577</v>
      </c>
      <c r="L187" t="s">
        <v>477</v>
      </c>
      <c r="M187" t="s">
        <v>21</v>
      </c>
      <c r="N187" t="s">
        <v>43</v>
      </c>
      <c r="O187" t="s">
        <v>22</v>
      </c>
      <c r="P187" t="s">
        <v>578</v>
      </c>
      <c r="Q187" t="s">
        <v>660</v>
      </c>
      <c r="R187" t="s">
        <v>632</v>
      </c>
      <c r="S187" t="s">
        <v>664</v>
      </c>
      <c r="T187" t="s">
        <v>624</v>
      </c>
      <c r="U187" t="s">
        <v>625</v>
      </c>
      <c r="V187" t="s">
        <v>626</v>
      </c>
      <c r="W187" t="s">
        <v>590</v>
      </c>
      <c r="X187" t="s">
        <v>599</v>
      </c>
      <c r="Y187" t="s">
        <v>599</v>
      </c>
      <c r="Z187" t="s">
        <v>34</v>
      </c>
      <c r="AA187">
        <v>2</v>
      </c>
      <c r="AB187">
        <v>7207111400</v>
      </c>
      <c r="AC187" s="4">
        <v>4495</v>
      </c>
      <c r="AD187" s="12">
        <f>AE187/1000</f>
        <v>4.49</v>
      </c>
      <c r="AE187" s="6">
        <v>4490</v>
      </c>
      <c r="AF187" s="12">
        <f>AG187/1000</f>
        <v>2.8589899999999999</v>
      </c>
      <c r="AG187" s="6">
        <v>2858.99</v>
      </c>
    </row>
    <row r="188" spans="1:33" x14ac:dyDescent="0.25">
      <c r="A188">
        <v>44557</v>
      </c>
      <c r="B188" t="s">
        <v>579</v>
      </c>
      <c r="C188" s="3">
        <v>43044</v>
      </c>
      <c r="D188" s="9">
        <v>2017</v>
      </c>
      <c r="E188" t="s">
        <v>20</v>
      </c>
      <c r="F188" t="s">
        <v>546</v>
      </c>
      <c r="G188" t="s">
        <v>547</v>
      </c>
      <c r="H188" t="s">
        <v>548</v>
      </c>
      <c r="J188" t="s">
        <v>549</v>
      </c>
      <c r="K188" t="s">
        <v>550</v>
      </c>
      <c r="L188" t="s">
        <v>477</v>
      </c>
      <c r="M188" t="s">
        <v>655</v>
      </c>
      <c r="N188" t="s">
        <v>655</v>
      </c>
      <c r="O188" t="s">
        <v>33</v>
      </c>
      <c r="P188" t="s">
        <v>580</v>
      </c>
      <c r="Q188" t="s">
        <v>660</v>
      </c>
      <c r="R188" t="s">
        <v>632</v>
      </c>
      <c r="S188" t="s">
        <v>664</v>
      </c>
      <c r="T188" t="s">
        <v>624</v>
      </c>
      <c r="U188" t="s">
        <v>625</v>
      </c>
      <c r="V188" t="s">
        <v>626</v>
      </c>
      <c r="W188" s="11" t="s">
        <v>597</v>
      </c>
      <c r="X188" t="s">
        <v>597</v>
      </c>
      <c r="Y188" t="s">
        <v>655</v>
      </c>
      <c r="AA188">
        <v>1</v>
      </c>
      <c r="AB188">
        <v>7207111400</v>
      </c>
      <c r="AC188" s="4">
        <v>474450</v>
      </c>
      <c r="AD188" s="12">
        <f>AE188/1000</f>
        <v>472.99099999999999</v>
      </c>
      <c r="AE188" s="6">
        <v>472991</v>
      </c>
      <c r="AF188" s="12">
        <f>AG188/1000</f>
        <v>198.65621999999999</v>
      </c>
      <c r="AG188" s="6">
        <v>198656.22</v>
      </c>
    </row>
    <row r="189" spans="1:33" x14ac:dyDescent="0.25">
      <c r="A189">
        <v>44559</v>
      </c>
      <c r="B189" t="s">
        <v>581</v>
      </c>
      <c r="C189" s="3">
        <v>43063</v>
      </c>
      <c r="D189" s="9">
        <v>2017</v>
      </c>
      <c r="E189" t="s">
        <v>20</v>
      </c>
      <c r="F189">
        <v>1826000655</v>
      </c>
      <c r="G189" t="s">
        <v>554</v>
      </c>
      <c r="H189" t="s">
        <v>555</v>
      </c>
      <c r="J189" t="s">
        <v>89</v>
      </c>
      <c r="K189" t="s">
        <v>556</v>
      </c>
      <c r="L189" t="s">
        <v>477</v>
      </c>
      <c r="M189" t="s">
        <v>21</v>
      </c>
      <c r="N189" t="s">
        <v>39</v>
      </c>
      <c r="O189" t="s">
        <v>22</v>
      </c>
      <c r="P189" t="s">
        <v>582</v>
      </c>
      <c r="Q189" t="s">
        <v>660</v>
      </c>
      <c r="R189" t="s">
        <v>632</v>
      </c>
      <c r="S189" t="s">
        <v>664</v>
      </c>
      <c r="T189" t="s">
        <v>624</v>
      </c>
      <c r="U189" t="s">
        <v>625</v>
      </c>
      <c r="V189" t="s">
        <v>626</v>
      </c>
      <c r="W189" t="s">
        <v>643</v>
      </c>
      <c r="X189" t="s">
        <v>643</v>
      </c>
      <c r="Y189" t="s">
        <v>655</v>
      </c>
      <c r="Z189" t="s">
        <v>62</v>
      </c>
      <c r="AA189">
        <v>1</v>
      </c>
      <c r="AB189">
        <v>7207111400</v>
      </c>
      <c r="AC189" s="4">
        <v>21300</v>
      </c>
      <c r="AD189" s="12">
        <f>AE189/1000</f>
        <v>21.19</v>
      </c>
      <c r="AE189" s="6">
        <v>21190</v>
      </c>
      <c r="AF189" s="12">
        <f>AG189/1000</f>
        <v>13.720360000000001</v>
      </c>
      <c r="AG189" s="6">
        <v>13720.36</v>
      </c>
    </row>
    <row r="190" spans="1:33" x14ac:dyDescent="0.25">
      <c r="A190">
        <v>44560</v>
      </c>
      <c r="B190" t="s">
        <v>583</v>
      </c>
      <c r="C190" s="3">
        <v>43066</v>
      </c>
      <c r="D190" s="9">
        <v>2017</v>
      </c>
      <c r="E190" t="s">
        <v>20</v>
      </c>
      <c r="F190">
        <v>1826000655</v>
      </c>
      <c r="G190" t="s">
        <v>554</v>
      </c>
      <c r="H190" t="s">
        <v>555</v>
      </c>
      <c r="J190" t="s">
        <v>89</v>
      </c>
      <c r="K190" t="s">
        <v>556</v>
      </c>
      <c r="L190" t="s">
        <v>477</v>
      </c>
      <c r="M190" t="s">
        <v>21</v>
      </c>
      <c r="N190" t="s">
        <v>39</v>
      </c>
      <c r="O190" t="s">
        <v>22</v>
      </c>
      <c r="P190" t="s">
        <v>584</v>
      </c>
      <c r="Q190" t="s">
        <v>660</v>
      </c>
      <c r="R190" t="s">
        <v>632</v>
      </c>
      <c r="S190" t="s">
        <v>664</v>
      </c>
      <c r="T190" t="s">
        <v>624</v>
      </c>
      <c r="U190" t="s">
        <v>625</v>
      </c>
      <c r="V190" t="s">
        <v>626</v>
      </c>
      <c r="W190" t="s">
        <v>643</v>
      </c>
      <c r="X190" t="s">
        <v>643</v>
      </c>
      <c r="Y190" t="s">
        <v>655</v>
      </c>
      <c r="Z190" t="s">
        <v>62</v>
      </c>
      <c r="AA190">
        <v>1</v>
      </c>
      <c r="AB190">
        <v>7207111400</v>
      </c>
      <c r="AC190" s="4">
        <v>21350</v>
      </c>
      <c r="AD190" s="12">
        <f>AE190/1000</f>
        <v>21.25</v>
      </c>
      <c r="AE190" s="6">
        <v>21250</v>
      </c>
      <c r="AF190" s="12">
        <f>AG190/1000</f>
        <v>13.266399999999999</v>
      </c>
      <c r="AG190" s="6">
        <v>13266.4</v>
      </c>
    </row>
    <row r="191" spans="1:33" x14ac:dyDescent="0.25">
      <c r="A191">
        <v>44561</v>
      </c>
      <c r="B191" t="s">
        <v>585</v>
      </c>
      <c r="C191" s="3">
        <v>43069</v>
      </c>
      <c r="D191" s="9">
        <v>2017</v>
      </c>
      <c r="E191" t="s">
        <v>20</v>
      </c>
      <c r="F191">
        <v>1826000655</v>
      </c>
      <c r="G191" t="s">
        <v>554</v>
      </c>
      <c r="H191" t="s">
        <v>555</v>
      </c>
      <c r="J191" t="s">
        <v>89</v>
      </c>
      <c r="K191" t="s">
        <v>556</v>
      </c>
      <c r="L191" t="s">
        <v>477</v>
      </c>
      <c r="M191" t="s">
        <v>21</v>
      </c>
      <c r="N191" t="s">
        <v>39</v>
      </c>
      <c r="O191" t="s">
        <v>22</v>
      </c>
      <c r="P191" t="s">
        <v>586</v>
      </c>
      <c r="Q191" t="s">
        <v>660</v>
      </c>
      <c r="R191" t="s">
        <v>632</v>
      </c>
      <c r="S191" t="s">
        <v>664</v>
      </c>
      <c r="T191" t="s">
        <v>624</v>
      </c>
      <c r="U191" t="s">
        <v>625</v>
      </c>
      <c r="V191" t="s">
        <v>626</v>
      </c>
      <c r="W191" t="s">
        <v>643</v>
      </c>
      <c r="X191" t="s">
        <v>643</v>
      </c>
      <c r="Y191" t="s">
        <v>655</v>
      </c>
      <c r="Z191" t="s">
        <v>62</v>
      </c>
      <c r="AA191">
        <v>1</v>
      </c>
      <c r="AB191">
        <v>7207111400</v>
      </c>
      <c r="AC191" s="4">
        <v>16760</v>
      </c>
      <c r="AD191" s="12">
        <f>AE191/1000</f>
        <v>16.690000000000001</v>
      </c>
      <c r="AE191" s="6">
        <v>16690</v>
      </c>
      <c r="AF191" s="12">
        <f>AG191/1000</f>
        <v>11.08691</v>
      </c>
      <c r="AG191" s="6">
        <v>11086.91</v>
      </c>
    </row>
    <row r="192" spans="1:33" x14ac:dyDescent="0.25">
      <c r="A192">
        <v>44845</v>
      </c>
      <c r="B192" t="s">
        <v>587</v>
      </c>
      <c r="C192" s="3">
        <v>43075</v>
      </c>
      <c r="D192" s="9">
        <v>2017</v>
      </c>
      <c r="E192" t="s">
        <v>20</v>
      </c>
      <c r="F192" t="s">
        <v>573</v>
      </c>
      <c r="G192" t="s">
        <v>574</v>
      </c>
      <c r="H192" t="s">
        <v>588</v>
      </c>
      <c r="J192" t="s">
        <v>576</v>
      </c>
      <c r="K192" t="s">
        <v>589</v>
      </c>
      <c r="L192" t="s">
        <v>477</v>
      </c>
      <c r="M192" t="s">
        <v>21</v>
      </c>
      <c r="N192" t="s">
        <v>43</v>
      </c>
      <c r="O192" t="s">
        <v>22</v>
      </c>
      <c r="P192" t="s">
        <v>619</v>
      </c>
      <c r="Q192" t="s">
        <v>660</v>
      </c>
      <c r="R192" t="s">
        <v>632</v>
      </c>
      <c r="S192" t="s">
        <v>664</v>
      </c>
      <c r="T192" t="s">
        <v>624</v>
      </c>
      <c r="U192" t="s">
        <v>625</v>
      </c>
      <c r="V192" t="s">
        <v>626</v>
      </c>
      <c r="W192" t="s">
        <v>590</v>
      </c>
      <c r="X192" t="s">
        <v>599</v>
      </c>
      <c r="Y192" t="s">
        <v>599</v>
      </c>
      <c r="Z192" t="s">
        <v>34</v>
      </c>
      <c r="AA192">
        <v>5</v>
      </c>
      <c r="AB192">
        <v>7207111400</v>
      </c>
      <c r="AC192" s="4">
        <v>5415</v>
      </c>
      <c r="AD192" s="12">
        <f>AE192/1000</f>
        <v>5.41</v>
      </c>
      <c r="AE192" s="6">
        <v>5410</v>
      </c>
      <c r="AF192" s="12">
        <f>AG192/1000</f>
        <v>3.4418600000000001</v>
      </c>
      <c r="AG192" s="6">
        <v>3441.86</v>
      </c>
    </row>
    <row r="193" spans="1:33" x14ac:dyDescent="0.25">
      <c r="A193">
        <v>44850</v>
      </c>
      <c r="B193" t="s">
        <v>592</v>
      </c>
      <c r="C193" s="3">
        <v>43082</v>
      </c>
      <c r="D193" s="9">
        <v>2017</v>
      </c>
      <c r="E193" t="s">
        <v>47</v>
      </c>
      <c r="G193" t="s">
        <v>229</v>
      </c>
      <c r="H193" t="s">
        <v>593</v>
      </c>
      <c r="I193" t="s">
        <v>523</v>
      </c>
      <c r="J193" t="s">
        <v>594</v>
      </c>
      <c r="K193" t="s">
        <v>595</v>
      </c>
      <c r="L193" t="s">
        <v>496</v>
      </c>
      <c r="M193" t="s">
        <v>163</v>
      </c>
      <c r="N193" t="s">
        <v>21</v>
      </c>
      <c r="O193" t="s">
        <v>22</v>
      </c>
      <c r="P193" t="s">
        <v>596</v>
      </c>
      <c r="Q193" t="s">
        <v>660</v>
      </c>
      <c r="R193" t="s">
        <v>632</v>
      </c>
      <c r="S193" t="s">
        <v>664</v>
      </c>
      <c r="T193" t="s">
        <v>624</v>
      </c>
      <c r="U193" t="s">
        <v>625</v>
      </c>
      <c r="V193" t="s">
        <v>626</v>
      </c>
      <c r="W193" t="s">
        <v>229</v>
      </c>
      <c r="X193" t="s">
        <v>229</v>
      </c>
      <c r="Y193" t="s">
        <v>229</v>
      </c>
      <c r="Z193" t="s">
        <v>34</v>
      </c>
      <c r="AA193">
        <v>1</v>
      </c>
      <c r="AB193">
        <v>7207111400</v>
      </c>
      <c r="AC193" s="4">
        <v>22100</v>
      </c>
      <c r="AD193" s="12">
        <f>AE193/1000</f>
        <v>22.035</v>
      </c>
      <c r="AE193" s="6">
        <v>22035</v>
      </c>
      <c r="AF193" s="12">
        <f>AG193/1000</f>
        <v>31.513950000000001</v>
      </c>
      <c r="AG193" s="6">
        <v>31513.95</v>
      </c>
    </row>
    <row r="194" spans="1:33" x14ac:dyDescent="0.25">
      <c r="A194" t="s">
        <v>665</v>
      </c>
      <c r="B194" t="s">
        <v>322</v>
      </c>
      <c r="C194" s="1">
        <v>42188</v>
      </c>
      <c r="D194" s="9">
        <v>2015</v>
      </c>
      <c r="E194" t="s">
        <v>47</v>
      </c>
      <c r="G194" t="s">
        <v>135</v>
      </c>
      <c r="H194" t="s">
        <v>231</v>
      </c>
      <c r="I194">
        <v>5904007312</v>
      </c>
      <c r="J194" t="s">
        <v>137</v>
      </c>
      <c r="K194" t="s">
        <v>232</v>
      </c>
      <c r="L194" t="s">
        <v>39</v>
      </c>
      <c r="M194" t="s">
        <v>39</v>
      </c>
      <c r="N194" t="s">
        <v>21</v>
      </c>
      <c r="O194" t="s">
        <v>22</v>
      </c>
      <c r="P194" t="s">
        <v>323</v>
      </c>
      <c r="Q194" t="s">
        <v>660</v>
      </c>
      <c r="R194" t="s">
        <v>632</v>
      </c>
      <c r="S194" t="s">
        <v>664</v>
      </c>
      <c r="T194" t="s">
        <v>624</v>
      </c>
      <c r="U194" t="s">
        <v>625</v>
      </c>
      <c r="V194" t="s">
        <v>626</v>
      </c>
      <c r="W194" t="s">
        <v>135</v>
      </c>
      <c r="X194" t="s">
        <v>135</v>
      </c>
      <c r="Y194" t="s">
        <v>655</v>
      </c>
      <c r="Z194" t="s">
        <v>34</v>
      </c>
      <c r="AA194">
        <v>1</v>
      </c>
      <c r="AB194">
        <v>7207111400</v>
      </c>
      <c r="AC194">
        <v>3000</v>
      </c>
      <c r="AD194" s="12">
        <f>AE194/1000</f>
        <v>3</v>
      </c>
      <c r="AE194" s="6">
        <v>3000</v>
      </c>
      <c r="AF194" s="12">
        <f>AG194/1000</f>
        <v>5.9</v>
      </c>
      <c r="AG194" s="6">
        <v>5900</v>
      </c>
    </row>
  </sheetData>
  <autoFilter ref="A1:AG194">
    <sortState ref="A2:AG194">
      <sortCondition ref="A2:A194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Bolta</dc:creator>
  <cp:lastModifiedBy>Lenovo</cp:lastModifiedBy>
  <dcterms:created xsi:type="dcterms:W3CDTF">2018-08-03T14:19:01Z</dcterms:created>
  <dcterms:modified xsi:type="dcterms:W3CDTF">2018-08-20T12:22:23Z</dcterms:modified>
</cp:coreProperties>
</file>