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er\Desktop\Наташа_работа\Клинкерная плитка\Плитка клинкерная фасадная\"/>
    </mc:Choice>
  </mc:AlternateContent>
  <xr:revisionPtr revIDLastSave="0" documentId="13_ncr:1_{88482D75-2F80-4FB6-BCB4-09565B0386B4}" xr6:coauthVersionLast="47" xr6:coauthVersionMax="47" xr10:uidLastSave="{00000000-0000-0000-0000-000000000000}"/>
  <bookViews>
    <workbookView xWindow="0" yWindow="0" windowWidth="20490" windowHeight="10920" xr2:uid="{00000000-000D-0000-FFFF-FFFF00000000}"/>
  </bookViews>
  <sheets>
    <sheet name="База" sheetId="1" r:id="rId1"/>
    <sheet name="ср вес 1 кв м" sheetId="3" state="hidden" r:id="rId2"/>
  </sheets>
  <definedNames>
    <definedName name="_xlnm._FilterDatabase" localSheetId="0" hidden="1">База!$A$1:$AC$109</definedName>
    <definedName name="Имя111">#REF!</definedName>
    <definedName name="ПР111">#REF!</definedName>
    <definedName name="производ">#REF!</definedName>
    <definedName name="ПРОИЗВОД1.1">#REF!</definedName>
    <definedName name="ПРОИЗВОД1.3">#REF!</definedName>
    <definedName name="таблицаэкспорт">#REF!</definedName>
    <definedName name="экспор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 i="1" l="1"/>
  <c r="X2" i="1"/>
</calcChain>
</file>

<file path=xl/sharedStrings.xml><?xml version="1.0" encoding="utf-8"?>
<sst xmlns="http://schemas.openxmlformats.org/spreadsheetml/2006/main" count="1936" uniqueCount="217">
  <si>
    <t>ND (Номер декларации)</t>
  </si>
  <si>
    <t>G072 (Дата оформления ГТД в АИС декларанта)</t>
  </si>
  <si>
    <t>G011 (Направление перемещения ИМ/ЭК)</t>
  </si>
  <si>
    <t>G021 (ИНН отправителя товаров)</t>
  </si>
  <si>
    <t>G022 (Наименование отправителя товаров)</t>
  </si>
  <si>
    <t>G023 (Полный адрес отправителя товаров)</t>
  </si>
  <si>
    <t>G081 (ИНН получателя товаров)</t>
  </si>
  <si>
    <t>G082 (Наименование получателя товаров)</t>
  </si>
  <si>
    <t>G083 (Почтовый адрес получателя)</t>
  </si>
  <si>
    <t>G15 (Страна отправления кратко)</t>
  </si>
  <si>
    <t>G16 (Страна происхождения)</t>
  </si>
  <si>
    <t>G17B (Страна назначения)</t>
  </si>
  <si>
    <t>G202 (Буквенный код условия поставки)</t>
  </si>
  <si>
    <t>G31_11 (Наименование фирмы изготовителя)</t>
  </si>
  <si>
    <t>G32 (Номер товара по ГТД списку)</t>
  </si>
  <si>
    <t>G33 (Код товара по ТН ВЭД России)</t>
  </si>
  <si>
    <t>G35 (Вес брутто (кг))</t>
  </si>
  <si>
    <t>G38 (Вес нетто (кг))</t>
  </si>
  <si>
    <t>G46 (Статистическая стоимость товара)</t>
  </si>
  <si>
    <t>ИМ</t>
  </si>
  <si>
    <t>КИТАЙ</t>
  </si>
  <si>
    <t>ПОЛЬША</t>
  </si>
  <si>
    <t>ГЕРМАНИЯ</t>
  </si>
  <si>
    <t>FCA</t>
  </si>
  <si>
    <t>EXW</t>
  </si>
  <si>
    <t>ИСПАНИЯ</t>
  </si>
  <si>
    <t>УКРАИНА</t>
  </si>
  <si>
    <t>STROEHER GMBH</t>
  </si>
  <si>
    <t>ЭК</t>
  </si>
  <si>
    <t>РОССИЯ</t>
  </si>
  <si>
    <t>ОТСУТСТВУЕТ</t>
  </si>
  <si>
    <t>STROEHER</t>
  </si>
  <si>
    <t>БЕЛЬГИЯ</t>
  </si>
  <si>
    <t>ABC KLINKERGRUPPE</t>
  </si>
  <si>
    <t>AGROB BUCHTAL</t>
  </si>
  <si>
    <t>ТОВАРНЫЙ ЗНАК ОТСУТСТВУЕТ</t>
  </si>
  <si>
    <t>STROHER GMBH</t>
  </si>
  <si>
    <t>ABC-KERAMIK</t>
  </si>
  <si>
    <t>ОАО БЕРЕЗАСТРОЙМАТЕРИАЛЫ</t>
  </si>
  <si>
    <t>№</t>
  </si>
  <si>
    <t>DAP</t>
  </si>
  <si>
    <t>KLINKIER BUD PRZEDSIEBIORSTWO PRODUKCYJNO-USLUGOWO-HANDLOWE CZESCAW PENCONEK</t>
  </si>
  <si>
    <t>INTERBAU BLINK</t>
  </si>
  <si>
    <t>NEVAMED S.L.</t>
  </si>
  <si>
    <t>ГОД</t>
  </si>
  <si>
    <t>МЕСЯЦ</t>
  </si>
  <si>
    <t>Декларация</t>
  </si>
  <si>
    <t>AGROB BUCHTAL GMBH</t>
  </si>
  <si>
    <t>IPLS AG</t>
  </si>
  <si>
    <t>ABC-KERAMIK BERENTELG GMBH&amp;CO.KG</t>
  </si>
  <si>
    <t>ABC-KERAMIK BERENTELG GMBH &amp; CO.KG</t>
  </si>
  <si>
    <t>БЕЛАРУСЬ</t>
  </si>
  <si>
    <t>KING KLINKER</t>
  </si>
  <si>
    <t>Кол-во, м2.</t>
  </si>
  <si>
    <t>PPUH KLINKIER-BUD</t>
  </si>
  <si>
    <t>ALOIS KORZILIUS INTERBAU FABRIKA FUR MODERNE BAUKERAMIK GMBH &amp; CO KG</t>
  </si>
  <si>
    <t>FOSHAN RED LION CERAMIC CO LTD</t>
  </si>
  <si>
    <t>ZAKLADY PLYTEK CERAMICZNYCH PRZYSUCHA S.A.</t>
  </si>
  <si>
    <t>ABC-KERAMIK BERENTELG GMBH &amp; CO. KG</t>
  </si>
  <si>
    <t>Категория</t>
  </si>
  <si>
    <t>ZAKLADY PLYTEK CERAMICZNYCH PRZYSUCHA SA</t>
  </si>
  <si>
    <t>G31_12 Товарный знак</t>
  </si>
  <si>
    <t>Китай (CN)</t>
  </si>
  <si>
    <t>Россия (RU)</t>
  </si>
  <si>
    <t>7805680552</t>
  </si>
  <si>
    <t>ООО "НОРД-СТАР"</t>
  </si>
  <si>
    <t>7805655570</t>
  </si>
  <si>
    <t>ООО "КОНТРАК"</t>
  </si>
  <si>
    <t>Германия (DE)</t>
  </si>
  <si>
    <t>Испания (ES)</t>
  </si>
  <si>
    <t>Польша (PL)</t>
  </si>
  <si>
    <t>7805659575</t>
  </si>
  <si>
    <t>ООО "НЕВА ТРЕЙДИНГ"</t>
  </si>
  <si>
    <t>Бельгия (BE)</t>
  </si>
  <si>
    <t>2634079452</t>
  </si>
  <si>
    <t>ООО "МОНАРХ БИЗНЕС КЛУБ"</t>
  </si>
  <si>
    <t>3907208951</t>
  </si>
  <si>
    <t>ООО "ТОРГОВЫЙ ДОМ ХАТЕЙ"</t>
  </si>
  <si>
    <t>ООО "ГАЛАКТИКА"</t>
  </si>
  <si>
    <t>86115, ДОНЕЦКАЯ область город МАКЕЕВКА, улица 250-ЛЕТИЯ ДОНБАССА, 74</t>
  </si>
  <si>
    <t>Беларусь (BY)</t>
  </si>
  <si>
    <t>КЕРАМИЧЕСКИЕ ИЗДЕЛИЯ ОТДЕЛОЧНЫЕ, НЕГЛАЗУРОВАННЫЕ</t>
  </si>
  <si>
    <t>ООО "СТРОЙЛЭНД"</t>
  </si>
  <si>
    <t>91031, город ЛУГАНСК, улица ГАЗЕТЫ ЛУГАНСКОЙ ПРАВДЫ, 149Б</t>
  </si>
  <si>
    <t>3917025749</t>
  </si>
  <si>
    <t>ООО "БОЛЬШАЯ СТРОЙКА"</t>
  </si>
  <si>
    <t>7743860489</t>
  </si>
  <si>
    <t>ООО "ИПЛС"</t>
  </si>
  <si>
    <t>ОАО "БЕРЕЗАСТРОЙМАТЕРИАЛЫ"</t>
  </si>
  <si>
    <t>КЕРАМИЧЕСКИЕ ИЗДЕЛИЯ ОТДЕЛОЧНЫЕ, ГЛАЗУРОВАННЫЕ</t>
  </si>
  <si>
    <t>BELANI</t>
  </si>
  <si>
    <t>ABC KERAMIK BERENTELG</t>
  </si>
  <si>
    <t>3906976206</t>
  </si>
  <si>
    <t>ООО "КЕРАМОЛЮКС"</t>
  </si>
  <si>
    <t>ООО "АГРОС"</t>
  </si>
  <si>
    <t>VANDERSANDEN STEENFABRIEKEN NV</t>
  </si>
  <si>
    <t>ABC KERAMIK BERENTELG GMBH &amp; CO. KG</t>
  </si>
  <si>
    <t>ALOIS KORZILIUS INTERBAU FABRIKATION FUR MODERNE BAUKERAMIK GMBH &amp; CO. KG</t>
  </si>
  <si>
    <t>7805655309</t>
  </si>
  <si>
    <t>ООО "СТРОЙГРАНИТ"</t>
  </si>
  <si>
    <t>56235, RANSBACH-BAUMBACH, HAUPTSTRASSE 73-79</t>
  </si>
  <si>
    <t>05-520, KONSTANCIN-JEZIORNA, UL. WARSZAWSKA 87</t>
  </si>
  <si>
    <t>49509, RECKE, GRUENER WEG 8</t>
  </si>
  <si>
    <t>Названия строк</t>
  </si>
  <si>
    <t>ср вес 1 кв м</t>
  </si>
  <si>
    <t>0</t>
  </si>
  <si>
    <t>Я_ПРОЧИЕ</t>
  </si>
  <si>
    <t>05-520, POLSKA, KONSTANCIN-JEZIORNA, UL. WARSZAWSKA 87</t>
  </si>
  <si>
    <t>7714825634</t>
  </si>
  <si>
    <t>: STROEHER</t>
  </si>
  <si>
    <t>198095, 198095, ГОРОД САНКТ-ПЕТЕРБУРГ, ПЕРЕУЛОК МАЙКОВ, ДОМ 8, КОРПУС 1, ЛИТЕР А, ПОМЕЩЕНИЕ 10Н, КОМНАТА 318</t>
  </si>
  <si>
    <t>198095, 198095, ГОРОД САНКТ-ПЕТЕРБУРГ, ПЕРЕУЛОК МАЙКОВ, ДОМ 8, КОРПУС 1, ЛИТЕР А, ПОМЕЩЕНИЕ 8Н, КОМНАТА 220</t>
  </si>
  <si>
    <t>236038, Калининградская область, Гурьевский р-н, поселок Невское, ул Гагарина, д 239</t>
  </si>
  <si>
    <t>105005, 105005, ГОРОД МОСКВА, УЛИЦА РАДИО, ДОМ 24, КОРПУС I, ПОМЕЩЕНИЕ VII</t>
  </si>
  <si>
    <t>05-520, KONSTANCIN-JEZIORNA, UL. WARSZAWSKA, 87,</t>
  </si>
  <si>
    <t>ООО "ФАСАДКЕРАМИКА"</t>
  </si>
  <si>
    <t>127220, город Москва, ул Масловка Н., д 6 к 1</t>
  </si>
  <si>
    <t>236044, город Калининград, ул Н.Карамзина, д 3, оф 12</t>
  </si>
  <si>
    <t>236001, город Калининград, ул Горького, д 170А, кв 35</t>
  </si>
  <si>
    <t>49509, RECKE, GRUNER WEG 8,</t>
  </si>
  <si>
    <t>56235, RANSBACH-BAUMBACH, HAUPTSTRABE, 73-79</t>
  </si>
  <si>
    <t>7801305247</t>
  </si>
  <si>
    <t>ООО "ВЭД-ТЕХНОЛОДЖИ"</t>
  </si>
  <si>
    <t>Отсуствует</t>
  </si>
  <si>
    <t>NEVAMED S.L. AS AGENT OF GRES DE ARAGON S.A.</t>
  </si>
  <si>
    <t>КРАЙ СТАВРОПОЛЬСКИЙ, ГОРОД СТАВРОПОЛЬ, УЛИЦА М. МОР</t>
  </si>
  <si>
    <t>ПЛИТКИ ОБЛИЦОВОЧНЫЕ С КОЭФФИЦИЕНТОМ ПОГЛОЩЕНИЯ ВОДЫ НЕ БОЛЕЕ 0,5 МАС.% ПРИМЕНЯЮТСЯ В СТРОИТЕЛЬСТВЕ ДЛЯ ОБЛИЦОВКИ ПОЛА УПАКОВАНЫ В КОРОБКИ ПЛИТКА КЕРАМИЧЕСКАЯ, ГЛАЗУРОВАННАЯ, КЛИНКЕРНАЯ, ФАСАДНАЯ, ЦВЕТ БЕЖЕВЫЙ. КОЭФФИЦИЕНТ ВОДОПОГЛОЩЕНИЯ НЕ БОЛЕЕ 0,5%. В 132 КОРОБКАХ ПЛИТКА КЕРАМИЧЕСКАЯ, ГЛАЗУРОВАННАЯ, ЦВЕТ КОРИЧНЕВЫЙ. КОЭФФИЦИЕНТ ВОДОПОГЛОЩЕНИЯ 0,2-0,4%. В 50 КОРОБКАХ ПЛИТКА КЕРАМИЧЕСКАЯ, ГЛАЗУРОВАННАЯ. КОЭФФИЦИЕНТ ВОДОПОГЛОЩЕНИЯ 0,2-0,4%. В 50 КОРОБКАХ ПЛИТКА КЕРАМИЧЕСКАЯ, ГЛАЗУРОВАННАЯ, КЛИНКЕРНАЯ, ФАСАДНАЯ, ЦВЕТ ПЕСОЧНЫЙ. КОЭФФИЦИЕНТ ВОДОПОГЛОЩЕНИЯ НЕ БОЛЕЕ 0,5%. В 132 КОРОБКАХ ОАОБЕРЕЗАСТРОЙМАТЕРИАЛЫ BELANI НЕТ НЕТ АРАГОН 74.25 ОАОБЕРЕЗАСТРОЙМАТЕРИАЛЫ BELANI НЕТ НЕТ АРАГОН 74.251 ОАОБЕРЕЗАСТРОЙМАТЕРИАЛЫ BELANI КЕРАМОГРАНИТ НЕТ ДУБ БЕЛЫЙ 68 ОАОБЕРЕЗАСТРОЙМАТЕРИАЛЫ BELANI КЕРАМОГРАНИТ НЕТ ШАТО 68 ОАОБЕРЕЗАСТРОЙМАТЕРИАЛЫ BELANI КЕРАМОГРАНИТ НЕТ ШЕРВУД 68</t>
  </si>
  <si>
    <t>ПЛИТКИ ОБЛИЦОВОЧНЫЕ С КОЭФФИЦИЕНТОМ ПОГЛОЩЕНИЯ ВОДЫ НЕ БОЛЕЕ 0,5 МАС.% ПРИМЕНЯЮТСЯ В СТРОИТЕЛЬСТВЕ ДЛЯ ОБЛИЦОВКИ ПОЛА УПАКОВАНЫ В КОРОБКИ ПЛИТКА КЕРАМИЧЕСКАЯ, ГЛАЗУРОВАННАЯ, КЛИНКЕРНАЯ, ФАСАДНАЯ, ЦВЕТ БЕЖЕВЫЙ. КОЭФФИЦИЕНТ ВОДОПОГЛОЩЕНИЯ НЕ БОЛЕЕ 0,5%. В 132 КОРОБКАХ ПЛИТКА КЕРАМИЧЕСКАЯ, ГЛАЗУРОВАННАЯ, ЦВЕТ АСФАЛЬТ. КОЭФФИЦИЕНТ ВОДОПОГЛОЩЕНИЯ 0,2-0,4%. В 50 КОРОБКАХ ПЛИТКА КЕРАМИЧЕСКАЯ, ГЛАЗУРОВАННАЯ. КОЭФФИЦИЕНТ ВОДОПОГЛОЩЕНИЯ 0,2-0,4%. В 50 КОРОБКАХ ОАОБЕРЕЗАСТРОЙМАТЕРИАЛЫ BELANI НЕТ НЕТ АРАГОН 74.25 ОАОБЕРЕЗАСТРОЙМАТЕРИАЛЫ BELANI КЕРАМОГРАНИТ НЕТ ОРЕХ БЕЖЕВЫЙ 67.999 ОАОБЕРЕЗАСТРОЙМАТЕРИАЛЫ BELANI КЕРАМОГРАНИТ НЕТ СЕЛЬВА 68</t>
  </si>
  <si>
    <t>ПЛИТКА ИЗ КАМЕННОЙ КЕРАМИКИ, КЛИНКЕРНАЯ, ГЛАЗУРОВАННАЯ, С КОЭФФИЦИЕНТОМ ПОГЛОЩЕНИЯ ВОДЫ НЕ БОЛЕЕ 0,5МАС.%, ОБЛИЦОВОЧНАЯ (ДЛЯ ПОЛОВ И СТЕН)</t>
  </si>
  <si>
    <t>ПЛИТКИ ОБЛИЦОВОЧНЫЕ С КОЭФФИЦИЕНТОМ ПОГЛОЩЕНИЯ ВОДЫ НЕ БОЛЕЕ 0,5 МАС.% ПРИМЕНЯЮТСЯ В СТРОИТЕЛЬСТВЕ ДЛЯ ОБЛИЦОВКИ ПОЛА УПАКОВАНЫ В КОРОБКИ ПЛИТКА КЕРАМИЧЕСКАЯ, ГЛАЗУРОВАННАЯ, КЛИНКЕРНАЯ, ФАСАДНАЯ, ЦВЕТ БЕЖЕВЫЙ. КОЭФФИЦИЕНТ ВОДОПОГЛОЩЕНИЯ НЕ БОЛЕЕ 0,5%. В 124 КОРОБКАХ ПЛИТКА КЕРАМИЧЕСКАЯ, ГЛАЗУРОВАННАЯ. КОЭФФИЦИЕНТ ВОДОПОГЛОЩЕНИЯ 0,2-0,4%. В 50 КОРОБКАХ ПЛИТКА КЕРАМИЧЕСКАЯ, ГЛАЗУРОВАННАЯ, ЦВЕТ БЕЖЕВЫЙ. КОЭФФИЦИЕНТ ВОДОПОГЛОЩЕНИЯ 0,2-0,4%. В 52 КОРОБКАХ ПЛИТКА КЕРАМИЧЕСКАЯ, ГЛАЗУРОВАННАЯ. КОЭФФИЦИЕНТ ВОДОПОГЛОЩЕНИЯ 0,2-0,4%. В 27 КОРОБКАХ ПЛИТКА КЕРАМИЧЕСКАЯ, ГЛАЗУРОВАННАЯ, ЦВЕТ КОРИЧНЕВЫЙ. КОЭФФИЦИЕНТ ВОДОПОГЛОЩЕНИЯ 0,2-0,4%. В 50 КОРОБКАХ ОАОБЕРЕЗАСТРОЙМАТЕРИАЛЫ BELANI НЕТ НЕТ АРАГОН 69.75 ОАОБЕРЕЗАСТРОЙМАТЕРИАЛЫ BELANI КЕРАМОГРАНИТ НЕТ СЕЛЬВА АСФАЛЬТ 68 ОАОБЕРЕЗАСТРОЙМАТЕРИАЛЫ BELANI КЕРАМОГРАНИТ НЕТ ШАТО 68 ОАОБЕРЕЗАСТРОЙМАТЕРИАЛЫ BELANI КЕРАМОГРАНИТ НЕТ МАГУС МИКС 40.5 ОАОБЕРЕЗАСТРОЙМАТЕРИАЛЫ BELANI КЕРАМОГРАНИТ НЕТ ЭВЕРЕСТ 70.2</t>
  </si>
  <si>
    <t>ПЛИТКА КЕРАМИЧЕСКАЯ ОБЛИЦОВОЧНАЯ, НЕ ГЛАЗУРОВАННАЯ: ПЛИТКА ОБЛИЦОВОЧНАЯ KLINKERRIEMCHEN KLINKERRIEMCHEN 285/60/20 GELB GLATT I. ST. PETERSBURG NR. 8354 1 SORTЕ РАЗМ.285Х60Х20 ММ</t>
  </si>
  <si>
    <t>WOLLERAU, SIHLEGGSTRASSE 23</t>
  </si>
  <si>
    <t>ПЛИТКИ ФАСАДНЫЕ, КЕРАМИЧЕСКИЕ, НЕГЛАЗУРОВАННЫЕ, ИЗ ГРУБОЙ КЕРАМИКИ, ПРЕДНАЗНАЧЕНЫ ДЛЯ ОБЛИЦОВКИ СТЕН, ПОЛОВ, С КОЭФ.ПОГЛОЩЕНИЯ ВОДЫ БОЛЕЕ 0,5 МАС.%,НО НЕ БОЛЕЕ 10 МАС.% КЛИНКЕРНАЯ ПЛИТКА СТРУКТУРИРОВАННАЯ 240X52X18 ММ, ВОДОНАСЫЩЕНИЕ БОЛЕЕ 0,5%, НО НЕ БОЛЕЕ 10,00%, ПРОДУКТ НЕ ГЛАЗУРОВАННЫЙ КЛИНКЕРНАЯ ПЛИТКА 240X71X14 ММ, ВОДОНАСЫЩЕНИЕ БОЛЕЕ 0,5%, НО НЕ БОЛЕЕ 10,00%, ПРОДУКТ НЕ ГЛАЗУРОВАННЫЙ КЛИНКЕРНАЯ ПЛИТКА ДЛЯ СТУПЕНЕЙ 340X240X12 ММ ВОДОНАСЫЩЕНИЕ БОЛЕЕ 0,5%, НО НЕ БОЛЕЕ 10,00%, ПРОДУКТ НЕ ГЛАЗУРОВАННЫЙ КЛИНКЕРНАЯ ПЛИТКА 240X115X10 ММ ВОДОНАСЫЩЕНИЕ БОЛЕЕ 0,5%, НО НЕ БОЛЕЕ 10,00%, ПРОДУКТ НЕ ГЛАЗУРОВАННЫЙ ПОЛУЧЕНЫ ОБЖИГОМ ПРИ ВЫСОКОЙ ТЕМПЕРАТУРЕ (КЛИНКЕРНЫЕ). ОБЩЕЕ КОЛИЧЕСТВО 32270 ШТ, ОБЩАЯ ПЛОЩАДЬ, ПОЛУЧЕННАЯ РАСЧЁТНЫМ СПОСОБОМ С УЧЁТОМ ТОЛЩИНЫ ШВА, 593.692 КВ.М. ПЛИТКИ НА ПОДДОНАХ, ОБТЯНУТЫХ ПОЛИЭТИЛЕНОВОЙ ПЛЁНКОЙ STROEHER GMBH : STROEHER 7470.S359.1.10 215.625 STROEHER GMBH : STROEHER 3117.S336.1.10 295.522 STROEHER GMBH : STROEHER 1100.S215.1.10 54.545 STROEHER GMBH : STROEHER 9240.0215.1.10 320</t>
  </si>
  <si>
    <t>ПЛИТКИ ФАСАДНЫЕ, КЕРАМИЧЕСКИЕ, НЕГЛАЗУРОВАННЫЕ, ИЗ ГРУБОЙ КЕРАМИКИ, ПРЕДНАЗНАЧЕНЫ ДЛЯ ОБЛИЦОВКИ СТЕН, ПОЛОВ, С КОЭФ.ПОГЛОЩЕНИЯ ВОДЫ БОЛЕЕ 0,5 МАС.%,НО НЕ БОЛЕЕ 10 МАС.% КЛИНКЕРНАЯ ПЛИТКА СТРУКТУРИРОВАННАЯ 240X52X18 ММ, ВОДОНАСЫЩЕНИЕ БОЛЕЕ 0,5%, НО НЕ БОЛЕЕ 10,00%, ПРОДУКТ НЕ ГЛАЗУРОВАННЫЙ ПОЛУЧЕНЫ ОБЖИГОМ ПРИ ВЫСОКОЙ ТЕМПЕРАТУРЕ (КЛИНКЕРНЫЕ). ОБЩЕЕ КОЛИЧЕСТВО 19800 ШТ, ОБЩАЯ ПЛОЩАДЬ, ПОЛУЧЕННАЯ РАСЧЁТНЫМ СПОСОБОМ С УЧЁТОМ ТОЛЩИНЫ ШВА, 295.522 КВ.М. ПЛИТКИ НА ПОДДОНАХ, ОБТЯНУТЫХ ПОЛИЭТИЛЕНОВОЙ ПЛЁНКОЙ STROEHER GMBH : STROEHER 3117.S124.1.10 295.522</t>
  </si>
  <si>
    <t>ПЛИТКИ ФАСАДНЫЕ, КЕРАМИЧЕСКИЕ, НЕГЛАЗУРОВАННЫЕ, ИЗ ГРУБОЙ КЕРАМИКИ, ПРЕДНАЗНАЧЕНЫ ДЛЯ ОБЛИЦОВКИ СТЕН, ПОЛОВ, С КОЭФ.ПОГЛОЩЕНИЯ ВОДЫ БОЛЕЕ 0,5 МАС.%,НО НЕ БОЛЕЕ 10 МАС.% КЛИНКЕРНАЯ ПЛИТКА СТРУКТУРИРОВАННАЯ 240X52X18 ММ, ВОДОНАСЫЩЕНИЕ БОЛЕЕ 0,5%, НО НЕ БОЛЕЕ 10,00%, ПРОДУКТ НЕ ГЛАЗУРОВАННЫЙ КЛИНКЕРНАЯ ПЛИТКА 240X71X12 ММ ВОДОНАСЫЩЕНИЕ БОЛЕЕ 0,5%, НО НЕ БОЛЕЕ 10,00%, ПРОДУКТ НЕ ГЛАЗУРОВАННЫЙ КЛИНКЕРНАЯ ПЛИТКА СТРУКТУРИРОВАННАЯ 240X115X18 ММ ВОДОНАСЫЩЕНИЕ БОЛЕЕ 0,5%, НО НЕ БОЛЕЕ 10,00%, ПРОДУКТ НЕ ГЛАЗУРОВАННЫЙ ПОЛУЧЕНЫ ОБЖИГОМ ПРИ ВЫСОКОЙ ТЕМПЕРАТУРЕ (КЛИНКЕРНЫЕ). ОБЩЕЕ КОЛИЧЕСТВО 41724 ШТ, ОБЩАЯ ПЛОЩАДЬ, ПОЛУЧЕННАЯ РАСЧЁТНЫМ СПОСОБОМ С УЧЁТОМ ТОЛЩИНЫ ШВА, 749.949 КВ.М. ПЛИТКИ НА ПОДДОНАХ, ОБТЯНУТЫХ ПОЛИЭТИЛЕНОВОЙ ПЛЁНКОЙ STROEHER GMBH : STROEHER 3117.S124.1.10 325.074 STROEHER GMBH : STROEHER 3118.S124.1.10 30 STROEHER GMBH : STROEHER 8024.S490.1.16 394.875</t>
  </si>
  <si>
    <t>ПЛИТКИ ФАСАДНЫЕ, КЕРАМИЧЕСКИЕ, НЕГЛАЗУРОВАННЫЕ, ИЗ ГРУБОЙ КЕРАМИКИ, ПРЕДНАЗНАЧЕНЫ ДЛЯ ОБЛИЦОВКИ СТЕН, ПОЛОВ, С КОЭФ.ПОГЛОЩЕНИЯ ВОДЫ БОЛЕЕ 0,5 МАС.%,НО НЕ БОЛЕЕ 10 МАС.%</t>
  </si>
  <si>
    <t>ПЛИТКИ ФАСАДНЫЕ, КЕРАМИЧЕСКИЕ, НЕГЛАЗУРОВАННЫЕ, ИЗ ГРУБОЙ КЕРАМИКИ, ПРЕДНАЗНАЧЕНЫ ДЛЯ ОБЛИЦОВКИ СТЕН, ПОЛОВ, С КОЭФ.ПОГЛОЩЕНИЯ ВОДЫ БОЛЕЕ 0,5 МАС.%,НО НЕ БОЛЕЕ 10 МАС.% КЛИНКЕРНАЯ ПЛИТКА ДЛЯ СТУПЕНЕЙ 340X240X12 ММ ВОДОНАСЫЩЕНИЕ БОЛЕЕ 0,5%, НО НЕ БОЛЕЕ 10,00% ,ПРОДУКТ Н КЛИНКЕРНАЯ ПЛИТКА СТРУКТУРИРОВАННАЯ 240X115X18 ММ ВОДОНАСЫЩЕНИЕ БОЛЕЕ 0,5%, НО НЕ БОЛЕЕ 10,00%, ПРОДУКТ НЕ ГЛАЗУРОВАННЫЙ КЛИНКЕРНАЯ ПЛИТКА 240X71X11 ММ ВОДОНАСЫЩЕНИЕ БОЛЕЕ 0,5%, НО НЕ БОЛЕЕ 10,00%, ПРОДУКТ НЕ ГЛАЗУРОВАННЫЙ КЛИНКЕРНАЯ ПЛИТКА 240X240X12 ММ ВОДОНАСЫЩЕНИЕ БОЛЕЕ 0,5%, НО НЕ БОЛЕЕ 10,00%, ПРОДУКТ НЕ ГЛАЗУРОВАННЫЙ КЛИНКЕРНАЯ ПЛИТКА 240X52X14 ММ, ВОДОНАСЫЩЕНИЕ БОЛЕЕ 0,5%, НО НЕ БОЛЕЕ 10,00%, ПРОДУКТ НЕ ГЛАЗУРОВАННЫЙ КЛИНКЕРНАЯ ПЛИТКА 240X71X11 ММ ВОДОНАСЫЩЕНИЕ БОЛЕЕ 0,5%, НО НЕ БОЛЕЕ 10,00%, ПРОДУКТ НЕ ГЛАЗУРОВАННЫЙ ПОЛУЧЕНЫ ОБЖИГОМ ПРИ ВЫСОКОЙ ТЕМПЕРАТУРЕ (КЛИНКЕРНЫЕ). ОБЩЕЕ КОЛИЧЕСТВО 13649 ШТ, ОБЩАЯ ПЛОЩАДЬ, ПОЛУЧЕННАЯ РАСЧЁТНЫМ СПОСОБОМ С УЧЁТОМ ТОЛЩИНЫ ШВА, 278.117 КВ.М. ПЛИТКИ НА ПОДДОНАХ, ОБТЯНУТЫХ ПОЛИЭТИЛЕНОВОЙ ПЛЁНКОЙ STROEHER GMBH : STROEHER 3118.S238.1.10 3.333 STROEHER GMBH : STROEHER 2110.S238.1.10 44.16 STROEHER GMBH : STROEHER 9240.0210.1.10 87 STROEHER GMBH : STROEHER 7650.S392.1.10 32.343 STROEHER GMBH : STROEHER 7760.S452.1.10 97.031 STROEHER GMBH : STROEHER 7020.S415.1.10 46 STROEHER GMBH : STROEHER 1610.S215.1.10 47.25</t>
  </si>
  <si>
    <t>195197, 195197, ГОРОД САНКТ-ПЕТЕРБУРГ, ПРОСПЕКТ МАРШАЛА БЛЮХЕРА, ДОМ 12, КОРПУС 7 ЛИТЕР А, ПОМЕЩЕНИЕ 501-1</t>
  </si>
  <si>
    <t>7728865436</t>
  </si>
  <si>
    <t>ООО "РЕСПИК"</t>
  </si>
  <si>
    <t>117420, ГОРОД, МОСКВА, улица НАМЁТКИНА, дом 14, КОРП. 2, КОМ. 603</t>
  </si>
  <si>
    <t>ПЛИТКА КЕРАМИЧЕСКАЯ ОБЛИЦОВОЧНАЯ НЕГЛАЗУРОВАННАЯ, С КОЭФФИЦИЕНТОМ ПОГЛОЩЕНИЯ ВОДЫ БОЛЕЕ 0,5 МАС.%, НО НЕ БОЛЕЕ 10 МАС.%, ПОЛУЧЕНА ОБЖИГОМ ПРИ ВЫСОКОЙ ТЕМПЕРАТУРЕ, ПРЕДНАЗНАЧЕНА ДЛЯ ОБЛИЦОВКИ ФАСАДОВ СТЕН, ПОЛОВ, (ГРУЗ НАХОДИТСЯ НА МАФИ-ТРЕЙЛЕРАХ : FL</t>
  </si>
  <si>
    <t>56235, RANSBACH-BAUMBACH, HAUPTSTRASSE, 73-79</t>
  </si>
  <si>
    <t>КЕРАМИЧЕСКАЯ ПЛИТКА ОБЛИЦОВОЧНАЯ ДЛЯ ФАСАДОВ , НЕГЛАЗУРОВАННАЯ ИЗ ОБЫЧНОЙ КЕРАМИКИ, КОЭФФИЦИЕНТ ПОГЛОЩЕНИЯ ВОДЫ (2-3) МАС.%, ПРЕДНАЗНАЧЕНА ДЛЯ СТРОИТЕЛЬНО-ОТДЕЛОЧНЫХ РАБОТ, ПОЛУЧЕНА ОБЖИГОМ ПРИ ВЫСОКОЙ ТЕМПЕРАТУРЕ, ЗАВОЗЯТСЯ В КАЧЕСТВЕ РЕКЛАМЫ</t>
  </si>
  <si>
    <t>КЕРАМИЧЕСКАЯ ПЛИТКА ОБЛИЦОВОЧНАЯ ДЛЯ ФАСАДОВ И НАПОЛЬНАЯ, НЕГЛАЗУРОВАННАЯ ИЗ ОБЫЧНОЙ КЕРАМИКИ, КОЭФФИЦИЕНТ ПОГЛОЩЕНИЯ ВОДЫ (2-3) МАС.%, ПРЕДНАЗНАЧЕНА ДЛЯ СТРОИТЕЛЬНО-ОТДЕЛОЧНЫХ РАБОТ, ПОЛУЧЕНА ОБЖИГОМ ПРИ ВЫСОКОЙ ТЕМПЕРАТУРЕ</t>
  </si>
  <si>
    <t>ALOIS KORZILIUS INTERBAU - FABRIKATION FUR MODERNE BAUKERAMIK GMBH &amp; CO. KG</t>
  </si>
  <si>
    <t>КЕРАМИЧЕСКАЯ ПЛИТКА ОБЛИЦОВОЧНАЯ ДЛЯ ФАСАДОВ И НАПОЛЬНАЯ ,НЕГЛАЗУРОВАННАЯ ИЗ ОБЫЧНОЙ КЕРАМИКИ, КОЭФФИЦИЕНТ ПОГЛОЩЕНИЯ ВОДЫ (2-3) МАС.%, ПРЕДНАЗНАЧЕНА ДЛЯ СТРОИТЕЛЬНО-ОТДЕЛОЧНЫХ РАБОТ, ПОЛУЧЕНА ОБЖИГОМ ПРИ ВЫСОКОЙ ТЕМПЕРАТУРЕ</t>
  </si>
  <si>
    <t>ALOIS KORZILIUS INTERBAU - FABRIKATION FUR MODERNE BAUKERAMIK GMBH &amp; CO. KG BY ORDER ACTIVE SHARE S.L.</t>
  </si>
  <si>
    <t>ПЛИТКА КЛИНКЕРНАЯ КЕРАМИЧЕСКАЯ ОБЛИЦОВОЧНАЯ, ДЛЯ ПОЛОВ И СТЕН, ИЗ ГРУБОЙ КЕРАМИКИ, ГЛАЗУРОВАННАЯ, С КОЭФФИЦИЕНТОМ ПОГЛОЩЕНИЯ ВОДЫ НЕ МЕНЕЕ 0.5 МАС.%, НО НЕ БОЛЕЕ 10 МАС.%, РАЗМЕР В СМ:</t>
  </si>
  <si>
    <t>ПЛИТКА ИЗ ГРУБОЙ КЕРАМИКИ, КЛИНКЕРНАЯ, ГЛАЗУРОВАННАЯ, С КОЭФФИЦИЕНТОМ ПОГЛОЩЕНИЯ ВОДЫ НЕ МЕНЕЕ 5МАС.%, НО НЕ БОЛЕЕ 10МАС.%, ОБЛИЦОВОЧНАЯ (ДЛЯ ПОЛОВ И СТЕН)</t>
  </si>
  <si>
    <t>ПЛИТКА КЛИНКЕРНАЯ, ГЛАЗУРОВАННАЯ, ИЗ ГРУБОЙ КЕРАМИКИ, РАЗМЕР В СМ:</t>
  </si>
  <si>
    <t>ПЛИТКА КЕРАМИЧЕСКАЯ КЛИНКЕРНАЯ ОБЛИЦОВОЧНАЯ, ДЛЯ ПОЛОВ И СТЕН, ИЗ ГРУБОЙ КЕРАМИКИ, ГЛАЗУРОВАННАЯ, С КОЭФФИЦИЕНТОМ ПОГЛОЩЕНИЯ ВОДЫ НЕ МЕНЕЕ 0,5 МАС.%, НО НЕ БОЛЕЕ 10 МАС. %</t>
  </si>
  <si>
    <t>ОБЛИЦОВОЧНАЯ КЕРАМИЧЕСКАЯ КЛИНКЕРНАЯ ПЛИТКА, ГЛАЗУРОВАННАЯ, С КОФИЦИЭНТОМ ПОГЛАЩЕНИЯ ВОДЫ МЕНЕЕ 4%, С РАЗМЕРОМ ЛИЦЕВОЙ СТОРОНЫ 240 ММ. ПРЕДНАЗНАЧЕНА ДЛЯ ОТДЕЛОЧНЫХ РАБОТ, ОБЛИЦОВКИ СТЕН.</t>
  </si>
  <si>
    <t>ПЛИТКИ ОБЛИЦОВОЧНЫЕ ДЛЯ ПОЛОВ ИЛИ СТЕН, С КОЭФ.ПОГЛОЩЕНИЯ ВОДЫ БОЛЕЕ 0,5 МАС.%, НО НЕ БОЛЕЕ 10 МАС.%, ГЛАЗУРОВАННЫЕ:</t>
  </si>
  <si>
    <t>ПЛИТКА КЕРАМИЧЕСКАЯ, КЛИНКЕРНАЯ, НЕГЛАЗУРОВАННАЯ С КОЭФФИЦИЕНТОМ ПОГЛОЩЕНИЯ ВОДЫ 11 МАС.% В ДЕРЕВЯННЫХ ЯЩИКАХ ПЛИТКА КЕРАМИЧЕСКАЯ, КЛИНКЕРНАЯ, НЕГЛАЗУРОВАННАЯ 210Х65Х20ММ - 8700ШТ ПЛИТКА КЕРАМИЧЕСКАЯ, КЛИНКЕРНАЯ, НЕГЛАЗУРОВАННАЯ 210Х65Х20ММ - 5220ШТ ПЛИТКА КЕРАМИЧЕСКАЯ, КЛИНКЕРНАЯ, НЕГЛАЗУРОВАННАЯ 210/100Х50Х20ММ - 300ШТ ПЛИТКА КЕРАМИЧЕСКАЯ, КЛИНКЕРНАЯ, НЕГЛАЗУРОВАННАЯ 210/100Х65Х20ММ - 300ШТ ПЛИТКА КЕРАМИЧЕСКАЯ, КЛИНКЕРНАЯ, НЕГЛАЗУРОВАННАЯ 210Х50Х20ММ - 3600ШТ ПЛИТКА КЕРАМИЧЕСКАЯ, КЛИНКЕРНАЯ, НЕГЛАЗУРОВАННАЯ 210Х65Х20ММ - 1740ШТ VANDERSANDEN STEENFABRIEKEN NV ТОВАРНЫЙ ЗНАК ОТСУТСТВУЕТ 39.0124 118.76 VANDERSANDEN STEENFABRIEKEN NV ТОВАРНЫЙ ЗНАК ОТСУТСТВУЕТ 39.0714 71.25 VANDERSANDEN STEENFABRIEKEN NV ТОВАРНЫЙ ЗНАК ОТСУТСТВУЕТ 39.0125 23.75 VANDERSANDEN STEENFABRIEKEN NV ТОВАРНЫЙ ЗНАК ОТСУТСТВУЕТ 39.0196 6.05 VANDERSANDEN STEENFABRIEKEN NV ТОВАРНЫЙ ЗНАК ОТСУТСТВУЕТ 39.0197 6.05 VANDERSANDEN STEENFABRIEKEN NV ТОВАРНЫЙ ЗНАК ОТСУТСТВУЕТ 39.0375 37.8 VANDERSANDEN STEENFABRIEKEN NV ТОВАРНЫЙ ЗНАК ОТСУТСТВУЕТ 39.0401 4.65</t>
  </si>
  <si>
    <t>ПЛИТКА КЕРАМИЧЕСКАЯ, КЛИНКЕРНАЯ, НЕГЛАЗУРОВАННАЯ С КОЭФФИЦИЕНТОМ ПОГЛОЩЕНИЯ ВОДЫ 11 МАС.% В ДЕРЕВЯННЫХ ЯЩИКАХ ПЛИТКА КЕРАМИЧЕСКАЯ, КЛИНКЕРНАЯ, НЕГЛАЗУРОВАННАЯ 210Х65Х20ММ - 3828ШТ ПЛИТКА КЕРАМИЧЕСКАЯ, КЛИНКЕРНАЯ, НЕГЛАЗУРОВАННАЯ 210/100Х65Х20ММ - 1080ШТ ПЛИТКА КЕРАМИЧЕСКАЯ, КЛИНКЕРНАЯ, НЕГЛАЗУРОВАННАЯ 210/100Х65Х20ММ - 180ШТ ПЛИТКА КЕРАМИЧЕСКАЯ, КЛИНКЕРНАЯ, НЕГЛАЗУРОВАННАЯ 210Х65Х20ММ - 7087ШТ VANDERSANDEN STEENFABRIEKEN NV ТОВАРНЫЙ ЗНАК ОТСУТСТВУЕТ 39.0247 52.25 VANDERSANDEN STEENFABRIEKEN NV ТОВАРНЫЙ ЗНАК ОТСУТСТВУЕТ 39.0141 96.74 VANDERSANDEN STEENFABRIEKEN NV ТОВАРНЫЙ ЗНАК ОТСУТСТВУЕТ 39.0249 3.63 VANDERSANDEN STEENFABRIEKEN NV ТОВАРНЫЙ ЗНАК ОТСУТСТВУЕТ 39.0213 21.76</t>
  </si>
  <si>
    <t>ПЛИТКА КЕРАМИЧЕСКАЯ, КЛИНКЕРНАЯ, НЕГЛАЗУРОВАННАЯ С КОЭФФИЦИЕНТОМ ПОГЛОЩЕНИЯ ВОДЫ 11 МАС.% В ДЕРЕВЯННЫХ ЯЩИКАХ ПЛИТКА КЕРАМИЧЕСКАЯ, КЛИНКЕРНАЯ, НЕГЛАЗУРОВАННАЯ 210Х65Х20ММ - 5220ШТ ПЛИТКА КЕРАМИЧЕСКАЯ, КЛИНКЕРНАЯ, НЕГЛАЗУРОВАННАЯ 210Х65Х20ММ - 1740ШТ ПЛИТКА КЕРАМИЧЕСКАЯ, КЛИНКЕРНАЯ, НЕГЛАЗУРОВАННАЯ 210/100Х65Х20ММ - 780ШТ РАЗМЕР 210/10Х65Х20ММ ПЛИТКА КЕРАМИЧЕСКАЯ, КЛИНКЕРНАЯ, НЕГЛАЗУРОВАННАЯ 210Х65Х20ММ - 1740ШТ ПЛИТКА КЕРАМИЧЕСКАЯ, КЛИНКЕРНАЯ, НЕГЛАЗУРОВАННАЯ 210Х65Х20ММ - 1334ШТ VANDERSANDEN STEENFABRIEKEN NV ТОВАРНЫЙ ЗНАК ОТСУТСТВУЕТ 39.0124 71.25 VANDERSANDEN STEENFABRIEKEN NV ТОВАРНЫЙ ЗНАК ОТСУТСТВУЕТ 39.0318 23.75 VANDERSANDEN STEENFABRIEKEN NV ТОВАРНЫЙ ЗНАК ОТСУТСТВУЕТ 39.0353 18.21 VANDERSANDEN STEENFABRIEKEN NV ТОВАРНЫЙ ЗНАК ОТСУТСТВУЕТ 39.0111 23.75 VANDERSANDEN STEENFABRIEKEN NV ТОВАРНЫЙ ЗНАК ОТСУТСТВУЕТ 39.0196 15.72</t>
  </si>
  <si>
    <t>ПЛИТКА КЕРАМИЧЕСКАЯ, КЛИНКЕРНАЯ, НЕГЛАЗУРОВАННАЯ С КОЭФФИЦИЕНТОМ ПОГЛОЩЕНИЯ ВОДЫ 11 МАС.% В ДЕРЕВЯННЫХ ЯЩИКАХ</t>
  </si>
  <si>
    <t>35683, DILLENBURG, STROHERSTRABE 2-10</t>
  </si>
  <si>
    <t>ПЛИТКА КЕРАМИЧЕСКАЯ КЛИНКЕРНАЯ ОБЛИЦОВОЧНАЯ, ДЛЯ ПОЛОВ И СТЕН, ИЗ ГРУБОЙ КЕРАМИКИ, НЕГЛАЗУРОВАННАЯ, С КОЭФФИЦИЕНТОМ ПОГЛОЩЕНИЯ ВОДЫ НЕ МЕНЕЕ 0,5 МАС.%, НО НЕ БОЛЕЕ 10 МАС. %, ОБРАЗЦЫ</t>
  </si>
  <si>
    <t>127220, город Москва, ул Нижняя Масловка, д 6 к 1</t>
  </si>
  <si>
    <t>05-520, POLSKA, KONSTANCIN JEZIORNA, UL. WARSZAWSKA 87</t>
  </si>
  <si>
    <t>ПЛИТКИ КЕРАМИЧЕСКИЕ ОБЛИЦОВОЧНЫЕ ДЛЯ СТЕН, С КОЭФФИЦИЕНТОМ ПОГЛОЩЕНИЯ ВОДЫ БОЛЕЕ 0.5 МАС.%, НО НЕ БОЛЕЕ 10 МАС.%, НЕГЛАЗУРОВАННЫЕ</t>
  </si>
  <si>
    <t>ПЛИТКА КЕРАМИЧЕСКАЯ КЛИНКЕРНАЯ ОБЛИЦОВОЧНАЯ, ДЛЯ ПОЛОВ И СТЕН, ИЗ ГРУБОЙ КЕРАМИКИ, ГЛАЗУРОВАННАЯ, С КОЭФФИЦИЕНТОМ ПОГЛОЩЕНИЯ ВОДЫ НЕ МЕНЕЕ 0,5 МАС.%, НО НЕ БОЛЕЕ 10 МАС. %:, РАЗМЕР В СМ.</t>
  </si>
  <si>
    <t>ПЛИТКА КЕРАМИЧЕСКАЯ КЛИНКЕРНАЯ ОБЛИЦОВОЧНАЯ, ДЛЯ ПОЛОВ И СТЕН, ИЗ ГРУБОЙ КЕРАМИКИ, ГЛАЗУРОВАННАЯ, С КОЭФФИЦИЕНТОМ ПОГЛОЩЕНИЯ ВОДЫ НЕ МЕНЕЕ 0,5 МАС.%, НО НЕ БОЛЕЕ 10 МАС.%</t>
  </si>
  <si>
    <t>ПР-ЛЬ</t>
  </si>
  <si>
    <t>ПР-ЛЬ_ИТОГ</t>
  </si>
  <si>
    <t>ABC KLINKERGRUPPE (ABS-KERAMIK BERENTELG GMBH &amp; CO.KG)</t>
  </si>
  <si>
    <t>ФАСАДНАЯ ПЛИТКА</t>
  </si>
  <si>
    <t>KING KLINKER (ZAKLADY PLYTEK CERAMICZNYCHPRZYSUCHAS.A.)</t>
  </si>
  <si>
    <t>КЛИНКЕРНАЯ</t>
  </si>
  <si>
    <t>Грузия (GE)</t>
  </si>
  <si>
    <t>7805372325</t>
  </si>
  <si>
    <t>ООО "КЕРАЛЮКС"</t>
  </si>
  <si>
    <t>49509, RECKE, GRUENER WEG, 8</t>
  </si>
  <si>
    <t>ПЛИТКА КЕРАМИЧЕСКАЯ ОБЛИЦОВОЧНАЯ НЕГЛАЗУРОВАННАЯ, С КОЭФФИЦИЕНТОМ ПОГЛОЩЕНИЯ ВОДЫ БОЛЕЕ 0,5 МАС.%, НО НЕ БОЛЕЕ 10 МАС.%, ПОЛУЧЕНА ОБЖИГОМ ПРИ ВЫСОКОЙ ТЕМПЕРАТУРЕ, ПРЕДНАЗНАЧЕНА ДЛЯ ОБЛИЦОВКИ ФАСАДОВ СТЕН, ПОЛОВ, (ГРУЗ НАХОДИТСЯ НА МАФИ-ТРЕЙЛЕРЕ : FLR</t>
  </si>
  <si>
    <t>ПЛИТКА КЛИНКЕРНАЯ КЕРАМИЧЕСКАЯ ОБЛИЦОВОЧНАЯ, ДЛЯ ПОЛОВ И СТЕН, НЕГЛАЗУРОВАННАЯ, С КОЭФФИЦИЕНТОМ ПОГЛОЩЕНИЯ ВОДЫ НЕ МЕНЕЕ 0.5 МАС.%, НО НЕ БОЛЕЕ 10 МАС.%, РАЗМЕР В СМ:</t>
  </si>
  <si>
    <t>ПЛИТКИ ОБЛИЦОВОЧНЫЕ КЕРАМИЧЕСКИЕ, ПРЕДНАЗНАЧЕННЫЕ ДЛЯ ДЕКОРИРОВАНИЯ СТЕН, С КОЭФФИЦИЕНТОМ ПОГЛОЩЕНИЯ ВОДЫ БОЛЕЕ 0.5 МАС.%, НО НЕ БОЛЕЕ 10 МАС.%, ТОЛЩИНОЙ ОТ 10ММ ДО 14ММ, НЕГЛАЗУРОВАННЫЕ:</t>
  </si>
  <si>
    <t>ALOIS KORZILIUS INTERBAU-FABRIKATION FUR MODERNE BAUKERAMIK</t>
  </si>
  <si>
    <t>05-520, POLSKA, KONSTANCIN-JEZIORNA, UL. WARSZAWSKA, 87</t>
  </si>
  <si>
    <t>ПЛИТКА КЛИНКЕРНАЯ, ГЛАЗУРОВАННАЯ, ИЗ ГРУБОЙ КЕРАМИКИ, РАЗМЕР В СМ.</t>
  </si>
  <si>
    <t>ПЛИТКА КЛИНКЕРНАЯ, ГЛАЗУРОВАННАЯ, ИЗ ГРУБОЙ КЕРАМИКИ</t>
  </si>
  <si>
    <t>000000, ALFTER, SERVAISSTR. 9,</t>
  </si>
  <si>
    <t>ПЛИТКА КЕРАМИЧЕСКАЯ КЛИНКЕРНАЯ ОБЛИЦОВОЧНАЯ, ДЛЯ ПОЛОВ И СТЕН, ИЗ ГРУБОЙ КЕРАМИКИ, ГЛАЗУРОВАННАЯ, С КОЭФФИЦИЕНТОМ ПОГЛОЩЕНИЯ ВОДЫ НЕ МЕНЕЕ 0.5 МАС.%, НО НЕ БОЛЕЕ 10 МАС.%, РАЗМЕР В СМ:</t>
  </si>
  <si>
    <t>236044, город Калининград, ул Н.Карамзина, д 3, кв 12</t>
  </si>
  <si>
    <t>ALOIS KORZILIUS INTERBAU FABRIKATION FUR MODERNE BAUKERAMIK GmbH &amp; Co. KG</t>
  </si>
  <si>
    <t>198095, город Санкт-Петербург, Майков пер, д 8 к 1 литера а, офис 314</t>
  </si>
  <si>
    <t>198095, город Санкт-Петербург, Майков пер, д 8 к 1 литера а, офис 221</t>
  </si>
  <si>
    <t>236044, город Калининград, ул Н.Карамзина, д 3, офис 12</t>
  </si>
  <si>
    <t>111033, 111033, ГОРОД МОСКВА, УЛ. ЗОЛОТОРОЖСКИЙ ВАЛ, Д. 34, СТР. 1, ЭТ 2 ПОМ I КОМ 5,6,9,10</t>
  </si>
  <si>
    <t>ALOIS KORZILIUS INTERBAU-FABRIKATION FUR MODERNE BAUKERAMIK GmbH &amp; Co. KG</t>
  </si>
  <si>
    <t>ПЛИТКА (ОБРАЗЦЫ) КЛИНКЕРНАЯ КЕРАМИЧЕСКАЯ ОБЛИЦОВОЧНАЯ, ДЛЯ ПОЛОВ И СТЕН, ИЗ ГРУБОЙ КЕРАМИКИ, ГЛАЗУРОВАННАЯ, С КОЭФФИЦИЕНТОМ ПОГЛОЩЕНИЯ ВОДЫ НЕ МЕНЕЕ 0.5 МАС.%, НО НЕ БОЛЕЕ 10 МАС.%, РАЗМЕР В СМ:</t>
  </si>
  <si>
    <t>ПЛИТКИ ФАСАДНЫЕ, КЕРАМИЧЕСКИЕ, НЕГЛАЗУРОВАННЫЕ, ИЗ ГРУБОЙ КЕРАМИКИ, ПРЕДНАЗНАЧЕНЫ ДЛЯ ОБЛИЦОВКИ СТЕН, ПОЛОВ, С КОЭФ.ПОГЛОЩЕНИЯ ВОДЫ БОЛЕЕ 0, 5 МАС.%, НО НЕ БОЛЕЕ 10 МАС.%</t>
  </si>
  <si>
    <t>ПЛИТКА ОБЛИЦОВОЧНАЯ КЕРАМИЧЕСКАЯ, КЛИНКЕРНАЯ, НЕГЛАЗУРОВАННАЯ, С КОЭФФИЦИЕНТОМ ПОГЛОЩЕНИЯ ВОДЫ БОЛЕЕ 0, 5 МАС.%, НО НЕ БОЛЕЕ 10 МАС.%, ПОЛУЧЕНА ОБЖИГОМ ПРИ ВЫСОКОЙ ТЕМПЕРАТУРЕ, ПРЕДНАЗНАЧЕНА ДЛЯ ОБЛИЦОВКИ ФАСАДОВ СТЕН, ПОЛОВ</t>
  </si>
  <si>
    <t>ПЛИТКА ОБЛИЦОВОЧНАЯ КЕРАМИЧЕСКАЯ, КЛИНКЕРНАЯ, НЕГЛАЗУРОВАННАЯ, С КОЭФФИЦИЕНТОМ ПОГЛОЩЕНИЯ ВОДЫ БОЛЕЕ 0, 5 МАС.%, НО НЕ БОЛЕЕ 10 МАС.%, ПОЛУЧЕНА ОБЖИГОМ ПРИ ВЫСОКОЙ ТЕМПЕРАТУРЕ, ПРЕДНАЗНАЧЕНА ДЛЯ ОБЛИЦОВКИ ФАСАДОВ СТЕН, ПОЛОВ, ГРУЗ НАХОДИТСЯ НА МАФИ-ТР</t>
  </si>
  <si>
    <t>ПЛИТКИ ФАСАДНЫЕ, КЕРАМИЧЕСКИЕ, ГЛАЗУРОВАННЫЕ, ИЗ ГРУБОЙ КЕРАМИКИ, ПРЕДНАЗНАЧЕНЫ ДЛЯ ОБЛИЦОВКИ СТЕН, ПОЛОВ, С КОЭФ.ПОГЛОЩЕНИЯ ВОДЫ БОЛЕЕ 0, 5 МАС.%, НО НЕ БОЛЕЕ 10 МАС.%</t>
  </si>
  <si>
    <t>ПЛИТКА ОБЛИЦОВОЧНАЯ ИЗ ГРУБОЙ КЕРАМИКИ, КЛИНКЕРНАЯ, ГЛАЗУРОВАННАЯ, С КОЭФФИЦИЕНТОМ ПОГЛОЩЕНИЯ ВОДЫ БОЛЕЕ 0, 5 МАС.%, НО НЕ БОЛЕЕ 10 МАС.%, ПОЛУЧЕНА ОБЖИГОМ ПРИ ВЫСОКОЙ ТЕМПЕРАТУРЕ, ПРЕДНАЗНАЧЕНА ДЛЯ ОБЛИЦОВКИ ФАСАДОВ СТЕН, ПОЛОВ</t>
  </si>
  <si>
    <t>ПЛИТКИ ФАСАДНЫЕ, КЕРАМИЧЕСКИЕ, ГЛАЗУРОВАННЫЕ, ИЗ ГРУБОЙ КЕРАМИКИ, ПРЕДНАЗНАЧЕНЫ ДЛЯ ОБЛИЦОВКИ СТЕН, ПОЛОВ, С КОЭФ.ПОГЛОЩЕНИЯ ВОДЫ БОЛЕЕ 0, 5 МАС.%, НО НЕ БОЛЕЕ 10 МАС.%, ВСЕГО 2201 ШТ., НАХОДИТСЯ НА МАФИ-ТРЕЙЛЕРЕ FLRU4116196</t>
  </si>
  <si>
    <t>ПЛИТКА КЛИНКЕРНАЯ КЕРАМИЧЕСКАЯ ОБЛИЦОВОЧНАЯ, ДЛЯ ПОЛОВ И СТЕН, ИЗ ГРУБОЙ КЕРАМИКИ, ГЛАЗУРОВАННАЯ, С КОЭФФИЦИЕНТОМ ПОГЛОЩЕНИЯ ВОДЫ НЕ МЕНЕЕ 0, 5 МАС.%, НО НЕ БОЛЕЕ 10 МАС. %:, РАЗМЕР В СМ:</t>
  </si>
  <si>
    <t>ПЛИТКИ ФАСАДНЫЕ, КЕРАМИЧЕСКИЕ, ГЛАЗУРОВАННЫЕ, ИЗ КАМЕННОЙ КЕРАМИКИ, ПРЕДНАЗНАЧЕНЫ ДЛЯ ОБЛИЦОВКИ СТЕН, ПОЛОВ, С КОЭФ.ПОГЛОЩЕНИЯ ВОДЫ БОЛЕЕ 0, 5 МАС.%, НО НЕ БОЛЕЕ 10 МАС.%</t>
  </si>
  <si>
    <t>199155, город Санкт-Петербург, ул Уральская, д 13 литера к, офис 11</t>
  </si>
  <si>
    <t>ПЛИТКА КЛИНКЕРНАЯ, НЕГЛАЗУРОВАННАЯ, ИЗ ГРУБОЙ КЕРАМИКИ</t>
  </si>
  <si>
    <t>A. KORZILIUS INTERBAU FABRIKATION FUR MODERNE BAUKERAMIK GmbH &amp; Co. KG</t>
  </si>
  <si>
    <t>56235, GERMANY, RANSBACH-BAUMBACH, HAUPSTRABE 73-79</t>
  </si>
  <si>
    <t>ПЛИТКА КЛИНКЕРНАЯ ОБЛИЦОВОЧНАЯ, ДЛЯ ПОЛОВ И СТЕН, ИЗ ГРУБОЙ КЕРАМИКИ ГЛАЗУРОВАННОЙ, С КОЭФФИЦИЕНТОМ ПОГЛОЩЕНИЯ ВОДЫ ОТ 3 МАС.%, НО НЕ БОЛЕЕ 6 МАС. %, РАЗМЕР В СМ.</t>
  </si>
  <si>
    <t>ООО "КСК ТОРГ"</t>
  </si>
  <si>
    <t>720001, город БИШКЕК, улица ИСАНОВА, 79</t>
  </si>
  <si>
    <t>КЕРАМИЧЕСКАЯ ПЛИТКА ОБЛИЦОВОЧНАЯ ДЛЯ ПОЛОВ, ПЕЧЕЙ, КАМИНОВ, СТЕН, С КОЭФ.ПОГЛОЩЕНИЯ ВОДЫ БОЛЕЕ 0,5 МАС.%,НО НЕ БОЛЕЕ 10 МАС.%, НЕГЛАЗУРОВАННАЯ:</t>
  </si>
  <si>
    <t>127220, г. Москва, ул. Нижняя Масловка, д. 6, корп. 1</t>
  </si>
  <si>
    <t>OOO DJIAP LOGISTIKA TERMINALI</t>
  </si>
  <si>
    <t>город ТБИЛИСИ, МОСКОВСКИЙ ПР., 15</t>
  </si>
  <si>
    <t>2628052269</t>
  </si>
  <si>
    <t>357322, Ставропольский край, Кировский р-н, поселок Комсомолец, ул Октябрьская, д 45</t>
  </si>
  <si>
    <t>ООО "KSB PROJECT INVEST GMBH</t>
  </si>
  <si>
    <t>76532, BADEN-BADEN, ASCHMATTSTRASSE, 8</t>
  </si>
  <si>
    <t>КЕРАМИЧЕСКАЯ КЛИНКЕРНАЯ ПЛИТКА ГЛАЗУРОВАННАЯ РИФЛЕНАЯ ПОТЕРТАЯ 240Х71Х17 ММ. КОЭФФИЦИЕНТ ПОГЛОЩЕНИЯ ВОДЫ 3 %. ПРЕДНАЗНАЧЕНЫ ДЛЯ ОБЛИЦОВКИ СТЕН, ПОЛОВ.</t>
  </si>
  <si>
    <t>Группа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</si>
</sst>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 _₽_-;\-* #,##0.0\ _₽_-;_-* &quot;-&quot;??\ _₽_-;_-@_-"/>
    <numFmt numFmtId="166" formatCode="dd\.mm\.yyyy"/>
    <numFmt numFmtId="167" formatCode="_-* #,##0\ _₽_-;\-* #,##0\ _₽_-;_-* &quot;-&quot;??\ _₽_-;_-@_-"/>
  </numFmts>
  <fonts count="18"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50"/>
        <bgColor theme="4" tint="0.79998168889431442"/>
      </patternFill>
    </fill>
    <fill>
      <patternFill patternType="solid">
        <fgColor rgb="FF00B0F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00B0F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 fillId="0" borderId="0"/>
  </cellStyleXfs>
  <cellXfs count="20">
    <xf numFmtId="0" fontId="0" fillId="0" borderId="0" xfId="0"/>
    <xf numFmtId="0" fontId="16" fillId="35" borderId="10" xfId="0" applyFont="1" applyFill="1" applyBorder="1"/>
    <xf numFmtId="0" fontId="16" fillId="0" borderId="0" xfId="0" applyFont="1"/>
    <xf numFmtId="0" fontId="16" fillId="34" borderId="0" xfId="0" applyFont="1" applyFill="1"/>
    <xf numFmtId="0" fontId="16" fillId="33" borderId="0" xfId="0" applyFont="1" applyFill="1"/>
    <xf numFmtId="0" fontId="16" fillId="36" borderId="0" xfId="0" applyFont="1" applyFill="1"/>
    <xf numFmtId="0" fontId="16" fillId="0" borderId="0" xfId="0" applyFont="1" applyFill="1"/>
    <xf numFmtId="0" fontId="16" fillId="37" borderId="0" xfId="0" applyFont="1" applyFill="1"/>
    <xf numFmtId="0" fontId="0" fillId="0" borderId="0" xfId="0" applyAlignment="1">
      <alignment horizontal="left"/>
    </xf>
    <xf numFmtId="0" fontId="16" fillId="38" borderId="10" xfId="0" applyFont="1" applyFill="1" applyBorder="1"/>
    <xf numFmtId="167" fontId="0" fillId="0" borderId="0" xfId="0" applyNumberFormat="1"/>
    <xf numFmtId="0" fontId="16" fillId="39" borderId="10" xfId="0" applyFont="1" applyFill="1" applyBorder="1"/>
    <xf numFmtId="165" fontId="16" fillId="37" borderId="0" xfId="42" applyNumberFormat="1" applyFont="1" applyFill="1"/>
    <xf numFmtId="165" fontId="0" fillId="0" borderId="0" xfId="42" applyNumberFormat="1" applyFont="1"/>
    <xf numFmtId="0" fontId="0" fillId="0" borderId="0" xfId="0" applyFont="1" applyFill="1"/>
    <xf numFmtId="166" fontId="0" fillId="0" borderId="0" xfId="0" applyNumberFormat="1" applyFont="1" applyFill="1"/>
    <xf numFmtId="1" fontId="0" fillId="0" borderId="0" xfId="0" applyNumberFormat="1" applyFont="1" applyFill="1"/>
    <xf numFmtId="165" fontId="0" fillId="0" borderId="0" xfId="42" applyNumberFormat="1" applyFont="1" applyFill="1"/>
    <xf numFmtId="4" fontId="0" fillId="0" borderId="0" xfId="0" applyNumberFormat="1" applyFont="1" applyFill="1"/>
    <xf numFmtId="0" fontId="0" fillId="0" borderId="0" xfId="0" applyFill="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3" xr:uid="{00000000-0005-0000-0000-00002400000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9"/>
  <sheetViews>
    <sheetView tabSelected="1" topLeftCell="O1" zoomScale="80" zoomScaleNormal="80" workbookViewId="0">
      <pane ySplit="1" topLeftCell="A73" activePane="bottomLeft" state="frozenSplit"/>
      <selection activeCell="P1" sqref="P1"/>
      <selection pane="bottomLeft" activeCell="F92" sqref="F92"/>
    </sheetView>
  </sheetViews>
  <sheetFormatPr defaultRowHeight="15" x14ac:dyDescent="0.25"/>
  <cols>
    <col min="1" max="2" width="9.140625" customWidth="1"/>
    <col min="3" max="3" width="12.28515625" customWidth="1"/>
    <col min="4" max="6" width="7.7109375" customWidth="1"/>
    <col min="7" max="15" width="9.5703125" customWidth="1"/>
    <col min="16" max="16" width="7.7109375" customWidth="1"/>
    <col min="17" max="17" width="77.7109375" customWidth="1"/>
    <col min="18" max="23" width="15.85546875" customWidth="1"/>
    <col min="24" max="24" width="11.5703125" style="13" customWidth="1"/>
    <col min="25" max="29" width="11.5703125" customWidth="1"/>
  </cols>
  <sheetData>
    <row r="1" spans="1:29" s="2" customFormat="1" x14ac:dyDescent="0.25">
      <c r="A1" s="4" t="s">
        <v>39</v>
      </c>
      <c r="B1" s="2" t="s">
        <v>0</v>
      </c>
      <c r="C1" s="6" t="s">
        <v>1</v>
      </c>
      <c r="D1" s="3" t="s">
        <v>44</v>
      </c>
      <c r="E1" s="3" t="s">
        <v>45</v>
      </c>
      <c r="F1" s="2" t="s">
        <v>2</v>
      </c>
      <c r="G1" s="2" t="s">
        <v>3</v>
      </c>
      <c r="H1" s="2" t="s">
        <v>4</v>
      </c>
      <c r="I1" s="2" t="s">
        <v>5</v>
      </c>
      <c r="J1" s="2" t="s">
        <v>6</v>
      </c>
      <c r="K1" s="2" t="s">
        <v>7</v>
      </c>
      <c r="L1" s="2" t="s">
        <v>8</v>
      </c>
      <c r="M1" s="6" t="s">
        <v>9</v>
      </c>
      <c r="N1" s="3" t="s">
        <v>10</v>
      </c>
      <c r="O1" s="3" t="s">
        <v>11</v>
      </c>
      <c r="P1" s="2" t="s">
        <v>12</v>
      </c>
      <c r="Q1" s="5" t="s">
        <v>46</v>
      </c>
      <c r="R1" s="3" t="s">
        <v>59</v>
      </c>
      <c r="S1" s="3" t="s">
        <v>216</v>
      </c>
      <c r="T1" s="6" t="s">
        <v>13</v>
      </c>
      <c r="U1" s="1" t="s">
        <v>165</v>
      </c>
      <c r="V1" s="1" t="s">
        <v>166</v>
      </c>
      <c r="W1" s="6" t="s">
        <v>61</v>
      </c>
      <c r="X1" s="12" t="s">
        <v>53</v>
      </c>
      <c r="Y1" s="2" t="s">
        <v>14</v>
      </c>
      <c r="Z1" s="2" t="s">
        <v>15</v>
      </c>
      <c r="AA1" s="2" t="s">
        <v>16</v>
      </c>
      <c r="AB1" s="7" t="s">
        <v>17</v>
      </c>
      <c r="AC1" s="7" t="s">
        <v>18</v>
      </c>
    </row>
    <row r="2" spans="1:29" s="19" customFormat="1" x14ac:dyDescent="0.25">
      <c r="A2" s="14">
        <v>578186</v>
      </c>
      <c r="B2" s="14" t="s">
        <v>123</v>
      </c>
      <c r="C2" s="15">
        <v>43851</v>
      </c>
      <c r="D2" s="16">
        <v>2020</v>
      </c>
      <c r="E2" s="16">
        <v>1</v>
      </c>
      <c r="F2" s="14" t="s">
        <v>28</v>
      </c>
      <c r="G2" s="14" t="s">
        <v>74</v>
      </c>
      <c r="H2" s="14" t="s">
        <v>75</v>
      </c>
      <c r="I2" s="14" t="s">
        <v>125</v>
      </c>
      <c r="J2" s="14"/>
      <c r="K2" s="14" t="s">
        <v>82</v>
      </c>
      <c r="L2" s="14" t="s">
        <v>83</v>
      </c>
      <c r="M2" s="14" t="s">
        <v>63</v>
      </c>
      <c r="N2" s="14" t="s">
        <v>51</v>
      </c>
      <c r="O2" s="14" t="s">
        <v>26</v>
      </c>
      <c r="P2" s="14" t="s">
        <v>23</v>
      </c>
      <c r="Q2" s="14" t="s">
        <v>126</v>
      </c>
      <c r="R2" s="14" t="s">
        <v>170</v>
      </c>
      <c r="S2" s="14" t="s">
        <v>168</v>
      </c>
      <c r="T2" s="14" t="s">
        <v>88</v>
      </c>
      <c r="U2" s="14" t="s">
        <v>38</v>
      </c>
      <c r="V2" s="14" t="s">
        <v>38</v>
      </c>
      <c r="W2" s="14" t="s">
        <v>90</v>
      </c>
      <c r="X2" s="17" t="e">
        <f>AB2/#REF!</f>
        <v>#REF!</v>
      </c>
      <c r="Y2" s="14" t="s">
        <v>123</v>
      </c>
      <c r="Z2" s="14">
        <v>6907219009</v>
      </c>
      <c r="AA2" s="18">
        <v>6829</v>
      </c>
      <c r="AB2" s="18">
        <v>6704</v>
      </c>
      <c r="AC2" s="18">
        <v>3031.92</v>
      </c>
    </row>
    <row r="3" spans="1:29" s="19" customFormat="1" x14ac:dyDescent="0.25">
      <c r="A3" s="14">
        <v>578532</v>
      </c>
      <c r="B3" s="14" t="s">
        <v>123</v>
      </c>
      <c r="C3" s="15">
        <v>43873</v>
      </c>
      <c r="D3" s="16">
        <v>2020</v>
      </c>
      <c r="E3" s="16">
        <v>2</v>
      </c>
      <c r="F3" s="14" t="s">
        <v>28</v>
      </c>
      <c r="G3" s="14"/>
      <c r="H3" s="14" t="s">
        <v>75</v>
      </c>
      <c r="I3" s="14"/>
      <c r="J3" s="14"/>
      <c r="K3" s="14"/>
      <c r="L3" s="14"/>
      <c r="M3" s="14" t="s">
        <v>63</v>
      </c>
      <c r="N3" s="14" t="s">
        <v>51</v>
      </c>
      <c r="O3" s="14" t="s">
        <v>106</v>
      </c>
      <c r="P3" s="14" t="s">
        <v>23</v>
      </c>
      <c r="Q3" s="14" t="s">
        <v>127</v>
      </c>
      <c r="R3" s="14" t="s">
        <v>170</v>
      </c>
      <c r="S3" s="14" t="s">
        <v>168</v>
      </c>
      <c r="T3" s="14" t="s">
        <v>88</v>
      </c>
      <c r="U3" s="14" t="s">
        <v>38</v>
      </c>
      <c r="V3" s="14" t="s">
        <v>38</v>
      </c>
      <c r="W3" s="14" t="s">
        <v>90</v>
      </c>
      <c r="X3" s="17" t="e">
        <f>AB3/#REF!</f>
        <v>#REF!</v>
      </c>
      <c r="Y3" s="14" t="s">
        <v>123</v>
      </c>
      <c r="Z3" s="14">
        <v>6907219009</v>
      </c>
      <c r="AA3" s="18">
        <v>0</v>
      </c>
      <c r="AB3" s="18">
        <v>4040</v>
      </c>
      <c r="AC3" s="18">
        <v>1698.14</v>
      </c>
    </row>
    <row r="4" spans="1:29" s="19" customFormat="1" x14ac:dyDescent="0.25">
      <c r="A4" s="14">
        <v>582172</v>
      </c>
      <c r="B4" s="14" t="s">
        <v>123</v>
      </c>
      <c r="C4" s="15">
        <v>44004</v>
      </c>
      <c r="D4" s="16">
        <v>2020</v>
      </c>
      <c r="E4" s="16">
        <v>6</v>
      </c>
      <c r="F4" s="14" t="s">
        <v>19</v>
      </c>
      <c r="G4" s="14"/>
      <c r="H4" s="14" t="s">
        <v>124</v>
      </c>
      <c r="I4" s="14"/>
      <c r="J4" s="14" t="s">
        <v>66</v>
      </c>
      <c r="K4" s="14" t="s">
        <v>67</v>
      </c>
      <c r="L4" s="14" t="s">
        <v>110</v>
      </c>
      <c r="M4" s="14" t="s">
        <v>69</v>
      </c>
      <c r="N4" s="14" t="s">
        <v>25</v>
      </c>
      <c r="O4" s="14" t="s">
        <v>29</v>
      </c>
      <c r="P4" s="14" t="s">
        <v>24</v>
      </c>
      <c r="Q4" s="14" t="s">
        <v>128</v>
      </c>
      <c r="R4" s="14" t="s">
        <v>170</v>
      </c>
      <c r="S4" s="14" t="s">
        <v>168</v>
      </c>
      <c r="T4" s="14" t="s">
        <v>106</v>
      </c>
      <c r="U4" s="14" t="s">
        <v>106</v>
      </c>
      <c r="V4" s="14" t="s">
        <v>106</v>
      </c>
      <c r="W4" s="14"/>
      <c r="X4" s="17">
        <v>213.84</v>
      </c>
      <c r="Y4" s="14" t="s">
        <v>123</v>
      </c>
      <c r="Z4" s="14">
        <v>6907219009</v>
      </c>
      <c r="AA4" s="18">
        <v>4528.75</v>
      </c>
      <c r="AB4" s="18">
        <v>4528.75</v>
      </c>
      <c r="AC4" s="18">
        <v>3126.62</v>
      </c>
    </row>
    <row r="5" spans="1:29" s="19" customFormat="1" x14ac:dyDescent="0.25">
      <c r="A5" s="14">
        <v>583902</v>
      </c>
      <c r="B5" s="14" t="s">
        <v>123</v>
      </c>
      <c r="C5" s="15">
        <v>43929</v>
      </c>
      <c r="D5" s="16">
        <v>2020</v>
      </c>
      <c r="E5" s="16">
        <v>4</v>
      </c>
      <c r="F5" s="14" t="s">
        <v>28</v>
      </c>
      <c r="G5" s="14" t="s">
        <v>74</v>
      </c>
      <c r="H5" s="14" t="s">
        <v>75</v>
      </c>
      <c r="I5" s="14"/>
      <c r="J5" s="14"/>
      <c r="K5" s="14" t="s">
        <v>78</v>
      </c>
      <c r="L5" s="14" t="s">
        <v>79</v>
      </c>
      <c r="M5" s="14" t="s">
        <v>63</v>
      </c>
      <c r="N5" s="14" t="s">
        <v>51</v>
      </c>
      <c r="O5" s="14" t="s">
        <v>26</v>
      </c>
      <c r="P5" s="14" t="s">
        <v>23</v>
      </c>
      <c r="Q5" s="14" t="s">
        <v>129</v>
      </c>
      <c r="R5" s="14" t="s">
        <v>170</v>
      </c>
      <c r="S5" s="14" t="s">
        <v>168</v>
      </c>
      <c r="T5" s="14" t="s">
        <v>88</v>
      </c>
      <c r="U5" s="14" t="s">
        <v>38</v>
      </c>
      <c r="V5" s="14" t="s">
        <v>38</v>
      </c>
      <c r="W5" s="14" t="s">
        <v>90</v>
      </c>
      <c r="X5" s="17">
        <v>316.45</v>
      </c>
      <c r="Y5" s="14" t="s">
        <v>123</v>
      </c>
      <c r="Z5" s="14">
        <v>6907219009</v>
      </c>
      <c r="AA5" s="18">
        <v>6104.58</v>
      </c>
      <c r="AB5" s="18">
        <v>5979.58</v>
      </c>
      <c r="AC5" s="18">
        <v>2090.3000000000002</v>
      </c>
    </row>
    <row r="6" spans="1:29" s="19" customFormat="1" x14ac:dyDescent="0.25">
      <c r="A6" s="14">
        <v>595242</v>
      </c>
      <c r="B6" s="14" t="s">
        <v>123</v>
      </c>
      <c r="C6" s="15">
        <v>43841</v>
      </c>
      <c r="D6" s="16">
        <v>2020</v>
      </c>
      <c r="E6" s="16">
        <v>1</v>
      </c>
      <c r="F6" s="14" t="s">
        <v>19</v>
      </c>
      <c r="G6" s="14"/>
      <c r="H6" s="14" t="s">
        <v>58</v>
      </c>
      <c r="I6" s="14" t="s">
        <v>119</v>
      </c>
      <c r="J6" s="14" t="s">
        <v>108</v>
      </c>
      <c r="K6" s="14" t="s">
        <v>115</v>
      </c>
      <c r="L6" s="14" t="s">
        <v>116</v>
      </c>
      <c r="M6" s="14" t="s">
        <v>68</v>
      </c>
      <c r="N6" s="14" t="s">
        <v>22</v>
      </c>
      <c r="O6" s="14" t="s">
        <v>29</v>
      </c>
      <c r="P6" s="14" t="s">
        <v>24</v>
      </c>
      <c r="Q6" s="14" t="s">
        <v>130</v>
      </c>
      <c r="R6" s="14" t="s">
        <v>170</v>
      </c>
      <c r="S6" s="14" t="s">
        <v>168</v>
      </c>
      <c r="T6" s="14" t="s">
        <v>58</v>
      </c>
      <c r="U6" s="14" t="s">
        <v>50</v>
      </c>
      <c r="V6" s="14" t="s">
        <v>167</v>
      </c>
      <c r="W6" s="14" t="s">
        <v>37</v>
      </c>
      <c r="X6" s="17">
        <v>641.38</v>
      </c>
      <c r="Y6" s="14" t="s">
        <v>123</v>
      </c>
      <c r="Z6" s="14">
        <v>6907221000</v>
      </c>
      <c r="AA6" s="18">
        <v>20522</v>
      </c>
      <c r="AB6" s="18">
        <v>20267</v>
      </c>
      <c r="AC6" s="18">
        <v>12362.87</v>
      </c>
    </row>
    <row r="7" spans="1:29" s="19" customFormat="1" x14ac:dyDescent="0.25">
      <c r="A7" s="14">
        <v>595401</v>
      </c>
      <c r="B7" s="14" t="s">
        <v>123</v>
      </c>
      <c r="C7" s="15">
        <v>43881</v>
      </c>
      <c r="D7" s="16">
        <v>2020</v>
      </c>
      <c r="E7" s="16">
        <v>2</v>
      </c>
      <c r="F7" s="14" t="s">
        <v>19</v>
      </c>
      <c r="G7" s="14"/>
      <c r="H7" s="14" t="s">
        <v>48</v>
      </c>
      <c r="I7" s="14" t="s">
        <v>131</v>
      </c>
      <c r="J7" s="14" t="s">
        <v>86</v>
      </c>
      <c r="K7" s="14" t="s">
        <v>87</v>
      </c>
      <c r="L7" s="14" t="s">
        <v>113</v>
      </c>
      <c r="M7" s="14" t="s">
        <v>68</v>
      </c>
      <c r="N7" s="14" t="s">
        <v>22</v>
      </c>
      <c r="O7" s="14" t="s">
        <v>29</v>
      </c>
      <c r="P7" s="14" t="s">
        <v>24</v>
      </c>
      <c r="Q7" s="14" t="s">
        <v>132</v>
      </c>
      <c r="R7" s="14" t="s">
        <v>170</v>
      </c>
      <c r="S7" s="14" t="s">
        <v>168</v>
      </c>
      <c r="T7" s="14" t="s">
        <v>27</v>
      </c>
      <c r="U7" s="14" t="s">
        <v>27</v>
      </c>
      <c r="V7" s="14" t="s">
        <v>27</v>
      </c>
      <c r="W7" s="14" t="s">
        <v>109</v>
      </c>
      <c r="X7" s="17">
        <v>500.67</v>
      </c>
      <c r="Y7" s="14" t="s">
        <v>123</v>
      </c>
      <c r="Z7" s="14">
        <v>6907221000</v>
      </c>
      <c r="AA7" s="18">
        <v>17471.7</v>
      </c>
      <c r="AB7" s="18">
        <v>17309.43</v>
      </c>
      <c r="AC7" s="18">
        <v>13638.6</v>
      </c>
    </row>
    <row r="8" spans="1:29" s="19" customFormat="1" x14ac:dyDescent="0.25">
      <c r="A8" s="14">
        <v>595407</v>
      </c>
      <c r="B8" s="14" t="s">
        <v>123</v>
      </c>
      <c r="C8" s="15">
        <v>43879</v>
      </c>
      <c r="D8" s="16">
        <v>2020</v>
      </c>
      <c r="E8" s="16">
        <v>2</v>
      </c>
      <c r="F8" s="14" t="s">
        <v>19</v>
      </c>
      <c r="G8" s="14"/>
      <c r="H8" s="14" t="s">
        <v>48</v>
      </c>
      <c r="I8" s="14" t="s">
        <v>131</v>
      </c>
      <c r="J8" s="14" t="s">
        <v>86</v>
      </c>
      <c r="K8" s="14" t="s">
        <v>87</v>
      </c>
      <c r="L8" s="14" t="s">
        <v>113</v>
      </c>
      <c r="M8" s="14" t="s">
        <v>68</v>
      </c>
      <c r="N8" s="14" t="s">
        <v>22</v>
      </c>
      <c r="O8" s="14" t="s">
        <v>29</v>
      </c>
      <c r="P8" s="14" t="s">
        <v>24</v>
      </c>
      <c r="Q8" s="14" t="s">
        <v>133</v>
      </c>
      <c r="R8" s="14" t="s">
        <v>170</v>
      </c>
      <c r="S8" s="14" t="s">
        <v>168</v>
      </c>
      <c r="T8" s="14" t="s">
        <v>27</v>
      </c>
      <c r="U8" s="14" t="s">
        <v>27</v>
      </c>
      <c r="V8" s="14" t="s">
        <v>27</v>
      </c>
      <c r="W8" s="14" t="s">
        <v>109</v>
      </c>
      <c r="X8" s="17">
        <v>295.52</v>
      </c>
      <c r="Y8" s="14" t="s">
        <v>123</v>
      </c>
      <c r="Z8" s="14">
        <v>6907221000</v>
      </c>
      <c r="AA8" s="18">
        <v>10525.99</v>
      </c>
      <c r="AB8" s="18">
        <v>10295.99</v>
      </c>
      <c r="AC8" s="18">
        <v>6784.08</v>
      </c>
    </row>
    <row r="9" spans="1:29" s="19" customFormat="1" x14ac:dyDescent="0.25">
      <c r="A9" s="14">
        <v>595414</v>
      </c>
      <c r="B9" s="14" t="s">
        <v>123</v>
      </c>
      <c r="C9" s="15">
        <v>43871</v>
      </c>
      <c r="D9" s="16">
        <v>2020</v>
      </c>
      <c r="E9" s="16">
        <v>2</v>
      </c>
      <c r="F9" s="14" t="s">
        <v>19</v>
      </c>
      <c r="G9" s="14"/>
      <c r="H9" s="14" t="s">
        <v>48</v>
      </c>
      <c r="I9" s="14" t="s">
        <v>131</v>
      </c>
      <c r="J9" s="14" t="s">
        <v>86</v>
      </c>
      <c r="K9" s="14" t="s">
        <v>87</v>
      </c>
      <c r="L9" s="14" t="s">
        <v>113</v>
      </c>
      <c r="M9" s="14" t="s">
        <v>68</v>
      </c>
      <c r="N9" s="14" t="s">
        <v>22</v>
      </c>
      <c r="O9" s="14" t="s">
        <v>29</v>
      </c>
      <c r="P9" s="14" t="s">
        <v>24</v>
      </c>
      <c r="Q9" s="14" t="s">
        <v>134</v>
      </c>
      <c r="R9" s="14" t="s">
        <v>170</v>
      </c>
      <c r="S9" s="14" t="s">
        <v>168</v>
      </c>
      <c r="T9" s="14" t="s">
        <v>27</v>
      </c>
      <c r="U9" s="14" t="s">
        <v>27</v>
      </c>
      <c r="V9" s="14" t="s">
        <v>27</v>
      </c>
      <c r="W9" s="14" t="s">
        <v>109</v>
      </c>
      <c r="X9" s="17">
        <v>749.95</v>
      </c>
      <c r="Y9" s="14" t="s">
        <v>123</v>
      </c>
      <c r="Z9" s="14">
        <v>6907221000</v>
      </c>
      <c r="AA9" s="18">
        <v>20802.13</v>
      </c>
      <c r="AB9" s="18">
        <v>20388.13</v>
      </c>
      <c r="AC9" s="18">
        <v>11761.36</v>
      </c>
    </row>
    <row r="10" spans="1:29" s="19" customFormat="1" x14ac:dyDescent="0.25">
      <c r="A10" s="14">
        <v>595846</v>
      </c>
      <c r="B10" s="14" t="s">
        <v>123</v>
      </c>
      <c r="C10" s="15">
        <v>43927</v>
      </c>
      <c r="D10" s="16">
        <v>2020</v>
      </c>
      <c r="E10" s="16">
        <v>4</v>
      </c>
      <c r="F10" s="14" t="s">
        <v>19</v>
      </c>
      <c r="G10" s="14"/>
      <c r="H10" s="14" t="s">
        <v>48</v>
      </c>
      <c r="I10" s="14" t="s">
        <v>131</v>
      </c>
      <c r="J10" s="14" t="s">
        <v>86</v>
      </c>
      <c r="K10" s="14" t="s">
        <v>87</v>
      </c>
      <c r="L10" s="14" t="s">
        <v>113</v>
      </c>
      <c r="M10" s="14" t="s">
        <v>68</v>
      </c>
      <c r="N10" s="14" t="s">
        <v>22</v>
      </c>
      <c r="O10" s="14" t="s">
        <v>29</v>
      </c>
      <c r="P10" s="14" t="s">
        <v>24</v>
      </c>
      <c r="Q10" s="14" t="s">
        <v>136</v>
      </c>
      <c r="R10" s="14" t="s">
        <v>170</v>
      </c>
      <c r="S10" s="14" t="s">
        <v>168</v>
      </c>
      <c r="T10" s="14" t="s">
        <v>27</v>
      </c>
      <c r="U10" s="14" t="s">
        <v>27</v>
      </c>
      <c r="V10" s="14" t="s">
        <v>27</v>
      </c>
      <c r="W10" s="14" t="s">
        <v>109</v>
      </c>
      <c r="X10" s="17">
        <v>278.12</v>
      </c>
      <c r="Y10" s="14" t="s">
        <v>123</v>
      </c>
      <c r="Z10" s="14">
        <v>6907221000</v>
      </c>
      <c r="AA10" s="18">
        <v>6653.24</v>
      </c>
      <c r="AB10" s="18">
        <v>6470.39</v>
      </c>
      <c r="AC10" s="18">
        <v>5031.6099999999997</v>
      </c>
    </row>
    <row r="11" spans="1:29" s="19" customFormat="1" x14ac:dyDescent="0.25">
      <c r="A11" s="14">
        <v>596027</v>
      </c>
      <c r="B11" s="14" t="s">
        <v>123</v>
      </c>
      <c r="C11" s="15">
        <v>44142</v>
      </c>
      <c r="D11" s="16">
        <v>2020</v>
      </c>
      <c r="E11" s="16">
        <v>11</v>
      </c>
      <c r="F11" s="14" t="s">
        <v>19</v>
      </c>
      <c r="G11" s="14"/>
      <c r="H11" s="14" t="s">
        <v>96</v>
      </c>
      <c r="I11" s="14" t="s">
        <v>102</v>
      </c>
      <c r="J11" s="14" t="s">
        <v>138</v>
      </c>
      <c r="K11" s="14" t="s">
        <v>139</v>
      </c>
      <c r="L11" s="14" t="s">
        <v>140</v>
      </c>
      <c r="M11" s="14" t="s">
        <v>68</v>
      </c>
      <c r="N11" s="14" t="s">
        <v>22</v>
      </c>
      <c r="O11" s="14" t="s">
        <v>29</v>
      </c>
      <c r="P11" s="14" t="s">
        <v>24</v>
      </c>
      <c r="Q11" s="14" t="s">
        <v>141</v>
      </c>
      <c r="R11" s="14" t="s">
        <v>170</v>
      </c>
      <c r="S11" s="14" t="s">
        <v>168</v>
      </c>
      <c r="T11" s="14" t="s">
        <v>58</v>
      </c>
      <c r="U11" s="14" t="s">
        <v>50</v>
      </c>
      <c r="V11" s="14" t="s">
        <v>167</v>
      </c>
      <c r="W11" s="14" t="s">
        <v>33</v>
      </c>
      <c r="X11" s="17">
        <v>1100.22</v>
      </c>
      <c r="Y11" s="14" t="s">
        <v>123</v>
      </c>
      <c r="Z11" s="14">
        <v>6907221000</v>
      </c>
      <c r="AA11" s="18">
        <v>38692</v>
      </c>
      <c r="AB11" s="18">
        <v>38662</v>
      </c>
      <c r="AC11" s="18">
        <v>66412.95</v>
      </c>
    </row>
    <row r="12" spans="1:29" s="19" customFormat="1" x14ac:dyDescent="0.25">
      <c r="A12" s="14">
        <v>596384</v>
      </c>
      <c r="B12" s="14" t="s">
        <v>123</v>
      </c>
      <c r="C12" s="15">
        <v>44072</v>
      </c>
      <c r="D12" s="16">
        <v>2020</v>
      </c>
      <c r="E12" s="16">
        <v>8</v>
      </c>
      <c r="F12" s="14" t="s">
        <v>19</v>
      </c>
      <c r="G12" s="14"/>
      <c r="H12" s="14" t="s">
        <v>49</v>
      </c>
      <c r="I12" s="14" t="s">
        <v>102</v>
      </c>
      <c r="J12" s="14" t="s">
        <v>92</v>
      </c>
      <c r="K12" s="14" t="s">
        <v>93</v>
      </c>
      <c r="L12" s="14" t="s">
        <v>118</v>
      </c>
      <c r="M12" s="14" t="s">
        <v>68</v>
      </c>
      <c r="N12" s="14" t="s">
        <v>22</v>
      </c>
      <c r="O12" s="14" t="s">
        <v>29</v>
      </c>
      <c r="P12" s="14" t="s">
        <v>23</v>
      </c>
      <c r="Q12" s="14" t="s">
        <v>143</v>
      </c>
      <c r="R12" s="14" t="s">
        <v>170</v>
      </c>
      <c r="S12" s="14" t="s">
        <v>168</v>
      </c>
      <c r="T12" s="14" t="s">
        <v>49</v>
      </c>
      <c r="U12" s="14" t="s">
        <v>96</v>
      </c>
      <c r="V12" s="14" t="s">
        <v>167</v>
      </c>
      <c r="W12" s="14" t="s">
        <v>33</v>
      </c>
      <c r="X12" s="17">
        <v>7.92</v>
      </c>
      <c r="Y12" s="14" t="s">
        <v>123</v>
      </c>
      <c r="Z12" s="14">
        <v>6907221000</v>
      </c>
      <c r="AA12" s="18">
        <v>185</v>
      </c>
      <c r="AB12" s="18">
        <v>185</v>
      </c>
      <c r="AC12" s="18">
        <v>84.69</v>
      </c>
    </row>
    <row r="13" spans="1:29" s="19" customFormat="1" x14ac:dyDescent="0.25">
      <c r="A13" s="14">
        <v>596385</v>
      </c>
      <c r="B13" s="14" t="s">
        <v>123</v>
      </c>
      <c r="C13" s="15">
        <v>44072</v>
      </c>
      <c r="D13" s="16">
        <v>2020</v>
      </c>
      <c r="E13" s="16">
        <v>8</v>
      </c>
      <c r="F13" s="14" t="s">
        <v>19</v>
      </c>
      <c r="G13" s="14"/>
      <c r="H13" s="14" t="s">
        <v>49</v>
      </c>
      <c r="I13" s="14" t="s">
        <v>102</v>
      </c>
      <c r="J13" s="14" t="s">
        <v>92</v>
      </c>
      <c r="K13" s="14" t="s">
        <v>93</v>
      </c>
      <c r="L13" s="14" t="s">
        <v>118</v>
      </c>
      <c r="M13" s="14" t="s">
        <v>68</v>
      </c>
      <c r="N13" s="14" t="s">
        <v>22</v>
      </c>
      <c r="O13" s="14" t="s">
        <v>29</v>
      </c>
      <c r="P13" s="14" t="s">
        <v>23</v>
      </c>
      <c r="Q13" s="14" t="s">
        <v>144</v>
      </c>
      <c r="R13" s="14" t="s">
        <v>170</v>
      </c>
      <c r="S13" s="14" t="s">
        <v>168</v>
      </c>
      <c r="T13" s="14" t="s">
        <v>49</v>
      </c>
      <c r="U13" s="14" t="s">
        <v>96</v>
      </c>
      <c r="V13" s="14" t="s">
        <v>167</v>
      </c>
      <c r="W13" s="14" t="s">
        <v>33</v>
      </c>
      <c r="X13" s="17">
        <v>170.83</v>
      </c>
      <c r="Y13" s="14" t="s">
        <v>123</v>
      </c>
      <c r="Z13" s="14">
        <v>6907221000</v>
      </c>
      <c r="AA13" s="18">
        <v>2398.73</v>
      </c>
      <c r="AB13" s="18">
        <v>2398.73</v>
      </c>
      <c r="AC13" s="18">
        <v>1872.4</v>
      </c>
    </row>
    <row r="14" spans="1:29" s="19" customFormat="1" x14ac:dyDescent="0.25">
      <c r="A14" s="14">
        <v>596731</v>
      </c>
      <c r="B14" s="14" t="s">
        <v>123</v>
      </c>
      <c r="C14" s="15">
        <v>43965</v>
      </c>
      <c r="D14" s="16">
        <v>2020</v>
      </c>
      <c r="E14" s="16">
        <v>5</v>
      </c>
      <c r="F14" s="14" t="s">
        <v>19</v>
      </c>
      <c r="G14" s="14"/>
      <c r="H14" s="14" t="s">
        <v>49</v>
      </c>
      <c r="I14" s="14" t="s">
        <v>102</v>
      </c>
      <c r="J14" s="14" t="s">
        <v>92</v>
      </c>
      <c r="K14" s="14" t="s">
        <v>93</v>
      </c>
      <c r="L14" s="14" t="s">
        <v>118</v>
      </c>
      <c r="M14" s="14" t="s">
        <v>68</v>
      </c>
      <c r="N14" s="14" t="s">
        <v>22</v>
      </c>
      <c r="O14" s="14" t="s">
        <v>29</v>
      </c>
      <c r="P14" s="14" t="s">
        <v>23</v>
      </c>
      <c r="Q14" s="14" t="s">
        <v>146</v>
      </c>
      <c r="R14" s="14" t="s">
        <v>170</v>
      </c>
      <c r="S14" s="14" t="s">
        <v>168</v>
      </c>
      <c r="T14" s="14" t="s">
        <v>49</v>
      </c>
      <c r="U14" s="14" t="s">
        <v>96</v>
      </c>
      <c r="V14" s="14" t="s">
        <v>167</v>
      </c>
      <c r="W14" s="14" t="s">
        <v>33</v>
      </c>
      <c r="X14" s="17">
        <v>35</v>
      </c>
      <c r="Y14" s="14" t="s">
        <v>123</v>
      </c>
      <c r="Z14" s="14">
        <v>6907221000</v>
      </c>
      <c r="AA14" s="18">
        <v>648</v>
      </c>
      <c r="AB14" s="18">
        <v>648</v>
      </c>
      <c r="AC14" s="18">
        <v>386.31</v>
      </c>
    </row>
    <row r="15" spans="1:29" s="19" customFormat="1" x14ac:dyDescent="0.25">
      <c r="A15" s="14">
        <v>596819</v>
      </c>
      <c r="B15" s="14" t="s">
        <v>123</v>
      </c>
      <c r="C15" s="15">
        <v>43995</v>
      </c>
      <c r="D15" s="16">
        <v>2020</v>
      </c>
      <c r="E15" s="16">
        <v>6</v>
      </c>
      <c r="F15" s="14" t="s">
        <v>19</v>
      </c>
      <c r="G15" s="14"/>
      <c r="H15" s="14" t="s">
        <v>49</v>
      </c>
      <c r="I15" s="14" t="s">
        <v>102</v>
      </c>
      <c r="J15" s="14" t="s">
        <v>92</v>
      </c>
      <c r="K15" s="14" t="s">
        <v>93</v>
      </c>
      <c r="L15" s="14" t="s">
        <v>118</v>
      </c>
      <c r="M15" s="14" t="s">
        <v>68</v>
      </c>
      <c r="N15" s="14" t="s">
        <v>22</v>
      </c>
      <c r="O15" s="14" t="s">
        <v>29</v>
      </c>
      <c r="P15" s="14" t="s">
        <v>23</v>
      </c>
      <c r="Q15" s="14" t="s">
        <v>146</v>
      </c>
      <c r="R15" s="14" t="s">
        <v>170</v>
      </c>
      <c r="S15" s="14" t="s">
        <v>168</v>
      </c>
      <c r="T15" s="14" t="s">
        <v>49</v>
      </c>
      <c r="U15" s="14" t="s">
        <v>96</v>
      </c>
      <c r="V15" s="14" t="s">
        <v>167</v>
      </c>
      <c r="W15" s="14" t="s">
        <v>33</v>
      </c>
      <c r="X15" s="17">
        <v>986.78</v>
      </c>
      <c r="Y15" s="14" t="s">
        <v>123</v>
      </c>
      <c r="Z15" s="14">
        <v>6907221000</v>
      </c>
      <c r="AA15" s="18">
        <v>15460</v>
      </c>
      <c r="AB15" s="18">
        <v>15460</v>
      </c>
      <c r="AC15" s="18">
        <v>9949.27</v>
      </c>
    </row>
    <row r="16" spans="1:29" s="19" customFormat="1" x14ac:dyDescent="0.25">
      <c r="A16" s="14">
        <v>598045</v>
      </c>
      <c r="B16" s="14" t="s">
        <v>123</v>
      </c>
      <c r="C16" s="15">
        <v>43970</v>
      </c>
      <c r="D16" s="16">
        <v>2020</v>
      </c>
      <c r="E16" s="16">
        <v>5</v>
      </c>
      <c r="F16" s="14" t="s">
        <v>19</v>
      </c>
      <c r="G16" s="14"/>
      <c r="H16" s="14" t="s">
        <v>147</v>
      </c>
      <c r="I16" s="14"/>
      <c r="J16" s="14" t="s">
        <v>71</v>
      </c>
      <c r="K16" s="14" t="s">
        <v>72</v>
      </c>
      <c r="L16" s="14" t="s">
        <v>111</v>
      </c>
      <c r="M16" s="14" t="s">
        <v>68</v>
      </c>
      <c r="N16" s="14" t="s">
        <v>22</v>
      </c>
      <c r="O16" s="14" t="s">
        <v>29</v>
      </c>
      <c r="P16" s="14" t="s">
        <v>24</v>
      </c>
      <c r="Q16" s="14" t="s">
        <v>148</v>
      </c>
      <c r="R16" s="14" t="s">
        <v>170</v>
      </c>
      <c r="S16" s="14" t="s">
        <v>168</v>
      </c>
      <c r="T16" s="14" t="s">
        <v>106</v>
      </c>
      <c r="U16" s="14" t="s">
        <v>106</v>
      </c>
      <c r="V16" s="14" t="s">
        <v>106</v>
      </c>
      <c r="W16" s="14"/>
      <c r="X16" s="17">
        <v>809.83</v>
      </c>
      <c r="Y16" s="14" t="s">
        <v>123</v>
      </c>
      <c r="Z16" s="14">
        <v>6907229003</v>
      </c>
      <c r="AA16" s="18">
        <v>14168.77</v>
      </c>
      <c r="AB16" s="18">
        <v>14168.77</v>
      </c>
      <c r="AC16" s="18">
        <v>7502.23</v>
      </c>
    </row>
    <row r="17" spans="1:29" s="19" customFormat="1" x14ac:dyDescent="0.25">
      <c r="A17" s="14">
        <v>598170</v>
      </c>
      <c r="B17" s="14" t="s">
        <v>123</v>
      </c>
      <c r="C17" s="15">
        <v>44004</v>
      </c>
      <c r="D17" s="16">
        <v>2020</v>
      </c>
      <c r="E17" s="16">
        <v>6</v>
      </c>
      <c r="F17" s="14" t="s">
        <v>19</v>
      </c>
      <c r="G17" s="14"/>
      <c r="H17" s="14" t="s">
        <v>124</v>
      </c>
      <c r="I17" s="14"/>
      <c r="J17" s="14" t="s">
        <v>66</v>
      </c>
      <c r="K17" s="14" t="s">
        <v>67</v>
      </c>
      <c r="L17" s="14" t="s">
        <v>110</v>
      </c>
      <c r="M17" s="14" t="s">
        <v>69</v>
      </c>
      <c r="N17" s="14" t="s">
        <v>25</v>
      </c>
      <c r="O17" s="14" t="s">
        <v>29</v>
      </c>
      <c r="P17" s="14" t="s">
        <v>24</v>
      </c>
      <c r="Q17" s="14" t="s">
        <v>149</v>
      </c>
      <c r="R17" s="14" t="s">
        <v>170</v>
      </c>
      <c r="S17" s="14" t="s">
        <v>168</v>
      </c>
      <c r="T17" s="14" t="s">
        <v>106</v>
      </c>
      <c r="U17" s="14" t="s">
        <v>106</v>
      </c>
      <c r="V17" s="14" t="s">
        <v>106</v>
      </c>
      <c r="W17" s="14"/>
      <c r="X17" s="17">
        <v>298.37</v>
      </c>
      <c r="Y17" s="14" t="s">
        <v>123</v>
      </c>
      <c r="Z17" s="14">
        <v>6907229003</v>
      </c>
      <c r="AA17" s="18">
        <v>9483</v>
      </c>
      <c r="AB17" s="18">
        <v>9483</v>
      </c>
      <c r="AC17" s="18">
        <v>4519.63</v>
      </c>
    </row>
    <row r="18" spans="1:29" s="19" customFormat="1" x14ac:dyDescent="0.25">
      <c r="A18" s="14">
        <v>600747</v>
      </c>
      <c r="B18" s="14" t="s">
        <v>123</v>
      </c>
      <c r="C18" s="15">
        <v>43970</v>
      </c>
      <c r="D18" s="16">
        <v>2020</v>
      </c>
      <c r="E18" s="16">
        <v>5</v>
      </c>
      <c r="F18" s="14" t="s">
        <v>19</v>
      </c>
      <c r="G18" s="14"/>
      <c r="H18" s="14" t="s">
        <v>56</v>
      </c>
      <c r="I18" s="14"/>
      <c r="J18" s="14" t="s">
        <v>121</v>
      </c>
      <c r="K18" s="14" t="s">
        <v>122</v>
      </c>
      <c r="L18" s="14" t="s">
        <v>137</v>
      </c>
      <c r="M18" s="14" t="s">
        <v>62</v>
      </c>
      <c r="N18" s="14" t="s">
        <v>20</v>
      </c>
      <c r="O18" s="14" t="s">
        <v>29</v>
      </c>
      <c r="P18" s="14" t="s">
        <v>24</v>
      </c>
      <c r="Q18" s="14" t="s">
        <v>152</v>
      </c>
      <c r="R18" s="14" t="s">
        <v>170</v>
      </c>
      <c r="S18" s="14" t="s">
        <v>168</v>
      </c>
      <c r="T18" s="14" t="s">
        <v>106</v>
      </c>
      <c r="U18" s="14" t="s">
        <v>106</v>
      </c>
      <c r="V18" s="14" t="s">
        <v>106</v>
      </c>
      <c r="W18" s="14"/>
      <c r="X18" s="17">
        <v>2800</v>
      </c>
      <c r="Y18" s="14" t="s">
        <v>123</v>
      </c>
      <c r="Z18" s="14">
        <v>6907229009</v>
      </c>
      <c r="AA18" s="18">
        <v>53200</v>
      </c>
      <c r="AB18" s="18">
        <v>51800</v>
      </c>
      <c r="AC18" s="18">
        <v>25423.599999999999</v>
      </c>
    </row>
    <row r="19" spans="1:29" s="19" customFormat="1" x14ac:dyDescent="0.25">
      <c r="A19" s="14">
        <v>605071</v>
      </c>
      <c r="B19" s="14" t="s">
        <v>123</v>
      </c>
      <c r="C19" s="15">
        <v>44141</v>
      </c>
      <c r="D19" s="16">
        <v>2020</v>
      </c>
      <c r="E19" s="16">
        <v>11</v>
      </c>
      <c r="F19" s="14" t="s">
        <v>19</v>
      </c>
      <c r="G19" s="14"/>
      <c r="H19" s="14" t="s">
        <v>54</v>
      </c>
      <c r="I19" s="14" t="s">
        <v>107</v>
      </c>
      <c r="J19" s="14" t="s">
        <v>84</v>
      </c>
      <c r="K19" s="14" t="s">
        <v>85</v>
      </c>
      <c r="L19" s="14" t="s">
        <v>112</v>
      </c>
      <c r="M19" s="14" t="s">
        <v>70</v>
      </c>
      <c r="N19" s="14" t="s">
        <v>21</v>
      </c>
      <c r="O19" s="14" t="s">
        <v>29</v>
      </c>
      <c r="P19" s="14" t="s">
        <v>23</v>
      </c>
      <c r="Q19" s="14" t="s">
        <v>81</v>
      </c>
      <c r="R19" s="14" t="s">
        <v>170</v>
      </c>
      <c r="S19" s="14" t="s">
        <v>168</v>
      </c>
      <c r="T19" s="14" t="s">
        <v>60</v>
      </c>
      <c r="U19" s="14" t="s">
        <v>60</v>
      </c>
      <c r="V19" s="14" t="s">
        <v>169</v>
      </c>
      <c r="W19" s="14" t="s">
        <v>52</v>
      </c>
      <c r="X19" s="17">
        <v>23.43</v>
      </c>
      <c r="Y19" s="14" t="s">
        <v>123</v>
      </c>
      <c r="Z19" s="14">
        <v>6907401000</v>
      </c>
      <c r="AA19" s="18">
        <v>771</v>
      </c>
      <c r="AB19" s="18">
        <v>768</v>
      </c>
      <c r="AC19" s="18">
        <v>843.87</v>
      </c>
    </row>
    <row r="20" spans="1:29" s="19" customFormat="1" x14ac:dyDescent="0.25">
      <c r="A20" s="14">
        <v>605179</v>
      </c>
      <c r="B20" s="14" t="s">
        <v>123</v>
      </c>
      <c r="C20" s="15">
        <v>44092</v>
      </c>
      <c r="D20" s="16">
        <v>2020</v>
      </c>
      <c r="E20" s="16">
        <v>9</v>
      </c>
      <c r="F20" s="14" t="s">
        <v>19</v>
      </c>
      <c r="G20" s="14"/>
      <c r="H20" s="14" t="s">
        <v>54</v>
      </c>
      <c r="I20" s="14" t="s">
        <v>107</v>
      </c>
      <c r="J20" s="14" t="s">
        <v>84</v>
      </c>
      <c r="K20" s="14" t="s">
        <v>85</v>
      </c>
      <c r="L20" s="14" t="s">
        <v>112</v>
      </c>
      <c r="M20" s="14" t="s">
        <v>70</v>
      </c>
      <c r="N20" s="14" t="s">
        <v>21</v>
      </c>
      <c r="O20" s="14" t="s">
        <v>29</v>
      </c>
      <c r="P20" s="14" t="s">
        <v>23</v>
      </c>
      <c r="Q20" s="14" t="s">
        <v>81</v>
      </c>
      <c r="R20" s="14" t="s">
        <v>170</v>
      </c>
      <c r="S20" s="14" t="s">
        <v>168</v>
      </c>
      <c r="T20" s="14" t="s">
        <v>60</v>
      </c>
      <c r="U20" s="14" t="s">
        <v>60</v>
      </c>
      <c r="V20" s="14" t="s">
        <v>169</v>
      </c>
      <c r="W20" s="14" t="s">
        <v>52</v>
      </c>
      <c r="X20" s="17">
        <v>12.93</v>
      </c>
      <c r="Y20" s="14" t="s">
        <v>123</v>
      </c>
      <c r="Z20" s="14">
        <v>6907401000</v>
      </c>
      <c r="AA20" s="18">
        <v>427.4</v>
      </c>
      <c r="AB20" s="18">
        <v>425</v>
      </c>
      <c r="AC20" s="18">
        <v>453.99</v>
      </c>
    </row>
    <row r="21" spans="1:29" s="19" customFormat="1" x14ac:dyDescent="0.25">
      <c r="A21" s="14">
        <v>605255</v>
      </c>
      <c r="B21" s="14" t="s">
        <v>123</v>
      </c>
      <c r="C21" s="15">
        <v>44050</v>
      </c>
      <c r="D21" s="16">
        <v>2020</v>
      </c>
      <c r="E21" s="16">
        <v>8</v>
      </c>
      <c r="F21" s="14" t="s">
        <v>19</v>
      </c>
      <c r="G21" s="14"/>
      <c r="H21" s="14" t="s">
        <v>54</v>
      </c>
      <c r="I21" s="14" t="s">
        <v>107</v>
      </c>
      <c r="J21" s="14" t="s">
        <v>84</v>
      </c>
      <c r="K21" s="14" t="s">
        <v>85</v>
      </c>
      <c r="L21" s="14" t="s">
        <v>112</v>
      </c>
      <c r="M21" s="14" t="s">
        <v>70</v>
      </c>
      <c r="N21" s="14" t="s">
        <v>21</v>
      </c>
      <c r="O21" s="14" t="s">
        <v>29</v>
      </c>
      <c r="P21" s="14" t="s">
        <v>23</v>
      </c>
      <c r="Q21" s="14" t="s">
        <v>81</v>
      </c>
      <c r="R21" s="14" t="s">
        <v>170</v>
      </c>
      <c r="S21" s="14" t="s">
        <v>168</v>
      </c>
      <c r="T21" s="14" t="s">
        <v>60</v>
      </c>
      <c r="U21" s="14" t="s">
        <v>60</v>
      </c>
      <c r="V21" s="14" t="s">
        <v>169</v>
      </c>
      <c r="W21" s="14" t="s">
        <v>52</v>
      </c>
      <c r="X21" s="17">
        <v>81.319999999999993</v>
      </c>
      <c r="Y21" s="14" t="s">
        <v>123</v>
      </c>
      <c r="Z21" s="14">
        <v>6907401000</v>
      </c>
      <c r="AA21" s="18">
        <v>2719.9</v>
      </c>
      <c r="AB21" s="18">
        <v>2688</v>
      </c>
      <c r="AC21" s="18">
        <v>3181.34</v>
      </c>
    </row>
    <row r="22" spans="1:29" s="19" customFormat="1" x14ac:dyDescent="0.25">
      <c r="A22" s="14">
        <v>605636</v>
      </c>
      <c r="B22" s="14" t="s">
        <v>123</v>
      </c>
      <c r="C22" s="15">
        <v>43992</v>
      </c>
      <c r="D22" s="16">
        <v>2020</v>
      </c>
      <c r="E22" s="16">
        <v>6</v>
      </c>
      <c r="F22" s="14" t="s">
        <v>19</v>
      </c>
      <c r="G22" s="14"/>
      <c r="H22" s="14" t="s">
        <v>54</v>
      </c>
      <c r="I22" s="14" t="s">
        <v>107</v>
      </c>
      <c r="J22" s="14" t="s">
        <v>84</v>
      </c>
      <c r="K22" s="14" t="s">
        <v>85</v>
      </c>
      <c r="L22" s="14" t="s">
        <v>112</v>
      </c>
      <c r="M22" s="14" t="s">
        <v>70</v>
      </c>
      <c r="N22" s="14" t="s">
        <v>21</v>
      </c>
      <c r="O22" s="14" t="s">
        <v>29</v>
      </c>
      <c r="P22" s="14" t="s">
        <v>23</v>
      </c>
      <c r="Q22" s="14" t="s">
        <v>81</v>
      </c>
      <c r="R22" s="14" t="s">
        <v>170</v>
      </c>
      <c r="S22" s="14" t="s">
        <v>168</v>
      </c>
      <c r="T22" s="14" t="s">
        <v>57</v>
      </c>
      <c r="U22" s="14" t="s">
        <v>57</v>
      </c>
      <c r="V22" s="14" t="s">
        <v>169</v>
      </c>
      <c r="W22" s="14" t="s">
        <v>52</v>
      </c>
      <c r="X22" s="17">
        <v>16.989999999999998</v>
      </c>
      <c r="Y22" s="14" t="s">
        <v>123</v>
      </c>
      <c r="Z22" s="14">
        <v>6907401000</v>
      </c>
      <c r="AA22" s="18">
        <v>567.5</v>
      </c>
      <c r="AB22" s="18">
        <v>558</v>
      </c>
      <c r="AC22" s="18">
        <v>641.44000000000005</v>
      </c>
    </row>
    <row r="23" spans="1:29" s="19" customFormat="1" x14ac:dyDescent="0.25">
      <c r="A23" s="14">
        <v>628496</v>
      </c>
      <c r="B23" s="14" t="s">
        <v>123</v>
      </c>
      <c r="C23" s="15">
        <v>43862</v>
      </c>
      <c r="D23" s="16">
        <v>2020</v>
      </c>
      <c r="E23" s="16">
        <v>2</v>
      </c>
      <c r="F23" s="14" t="s">
        <v>19</v>
      </c>
      <c r="G23" s="14"/>
      <c r="H23" s="14" t="s">
        <v>41</v>
      </c>
      <c r="I23" s="14" t="s">
        <v>101</v>
      </c>
      <c r="J23" s="14" t="s">
        <v>76</v>
      </c>
      <c r="K23" s="14" t="s">
        <v>77</v>
      </c>
      <c r="L23" s="14" t="s">
        <v>117</v>
      </c>
      <c r="M23" s="14" t="s">
        <v>70</v>
      </c>
      <c r="N23" s="14" t="s">
        <v>32</v>
      </c>
      <c r="O23" s="14" t="s">
        <v>29</v>
      </c>
      <c r="P23" s="14" t="s">
        <v>23</v>
      </c>
      <c r="Q23" s="14" t="s">
        <v>154</v>
      </c>
      <c r="R23" s="14" t="s">
        <v>170</v>
      </c>
      <c r="S23" s="14" t="s">
        <v>168</v>
      </c>
      <c r="T23" s="14" t="s">
        <v>95</v>
      </c>
      <c r="U23" s="14" t="s">
        <v>95</v>
      </c>
      <c r="V23" s="14" t="s">
        <v>106</v>
      </c>
      <c r="W23" s="14" t="s">
        <v>35</v>
      </c>
      <c r="X23" s="17">
        <v>268.31</v>
      </c>
      <c r="Y23" s="14" t="s">
        <v>123</v>
      </c>
      <c r="Z23" s="14">
        <v>6907231000</v>
      </c>
      <c r="AA23" s="18">
        <v>10058</v>
      </c>
      <c r="AB23" s="18">
        <v>9377</v>
      </c>
      <c r="AC23" s="18">
        <v>12591.12</v>
      </c>
    </row>
    <row r="24" spans="1:29" s="19" customFormat="1" x14ac:dyDescent="0.25">
      <c r="A24" s="14">
        <v>628515</v>
      </c>
      <c r="B24" s="14" t="s">
        <v>123</v>
      </c>
      <c r="C24" s="15">
        <v>43923</v>
      </c>
      <c r="D24" s="16">
        <v>2020</v>
      </c>
      <c r="E24" s="16">
        <v>4</v>
      </c>
      <c r="F24" s="14" t="s">
        <v>19</v>
      </c>
      <c r="G24" s="14"/>
      <c r="H24" s="14" t="s">
        <v>41</v>
      </c>
      <c r="I24" s="14" t="s">
        <v>101</v>
      </c>
      <c r="J24" s="14" t="s">
        <v>76</v>
      </c>
      <c r="K24" s="14" t="s">
        <v>77</v>
      </c>
      <c r="L24" s="14" t="s">
        <v>117</v>
      </c>
      <c r="M24" s="14" t="s">
        <v>70</v>
      </c>
      <c r="N24" s="14" t="s">
        <v>32</v>
      </c>
      <c r="O24" s="14" t="s">
        <v>29</v>
      </c>
      <c r="P24" s="14" t="s">
        <v>23</v>
      </c>
      <c r="Q24" s="14" t="s">
        <v>155</v>
      </c>
      <c r="R24" s="14" t="s">
        <v>170</v>
      </c>
      <c r="S24" s="14" t="s">
        <v>168</v>
      </c>
      <c r="T24" s="14" t="s">
        <v>95</v>
      </c>
      <c r="U24" s="14" t="s">
        <v>95</v>
      </c>
      <c r="V24" s="14" t="s">
        <v>106</v>
      </c>
      <c r="W24" s="14" t="s">
        <v>35</v>
      </c>
      <c r="X24" s="17">
        <v>174.38</v>
      </c>
      <c r="Y24" s="14" t="s">
        <v>123</v>
      </c>
      <c r="Z24" s="14">
        <v>6907231000</v>
      </c>
      <c r="AA24" s="18">
        <v>6468</v>
      </c>
      <c r="AB24" s="18">
        <v>6008</v>
      </c>
      <c r="AC24" s="18">
        <v>7098.51</v>
      </c>
    </row>
    <row r="25" spans="1:29" s="19" customFormat="1" x14ac:dyDescent="0.25">
      <c r="A25" s="14">
        <v>628518</v>
      </c>
      <c r="B25" s="14" t="s">
        <v>123</v>
      </c>
      <c r="C25" s="15">
        <v>43951</v>
      </c>
      <c r="D25" s="16">
        <v>2020</v>
      </c>
      <c r="E25" s="16">
        <v>4</v>
      </c>
      <c r="F25" s="14" t="s">
        <v>19</v>
      </c>
      <c r="G25" s="14"/>
      <c r="H25" s="14" t="s">
        <v>41</v>
      </c>
      <c r="I25" s="14" t="s">
        <v>101</v>
      </c>
      <c r="J25" s="14" t="s">
        <v>76</v>
      </c>
      <c r="K25" s="14" t="s">
        <v>77</v>
      </c>
      <c r="L25" s="14" t="s">
        <v>117</v>
      </c>
      <c r="M25" s="14" t="s">
        <v>70</v>
      </c>
      <c r="N25" s="14" t="s">
        <v>32</v>
      </c>
      <c r="O25" s="14" t="s">
        <v>29</v>
      </c>
      <c r="P25" s="14" t="s">
        <v>23</v>
      </c>
      <c r="Q25" s="14" t="s">
        <v>156</v>
      </c>
      <c r="R25" s="14" t="s">
        <v>170</v>
      </c>
      <c r="S25" s="14" t="s">
        <v>168</v>
      </c>
      <c r="T25" s="14" t="s">
        <v>95</v>
      </c>
      <c r="U25" s="14" t="s">
        <v>95</v>
      </c>
      <c r="V25" s="14" t="s">
        <v>106</v>
      </c>
      <c r="W25" s="14" t="s">
        <v>35</v>
      </c>
      <c r="X25" s="17">
        <v>152.68</v>
      </c>
      <c r="Y25" s="14" t="s">
        <v>123</v>
      </c>
      <c r="Z25" s="14">
        <v>6907231000</v>
      </c>
      <c r="AA25" s="18">
        <v>5991</v>
      </c>
      <c r="AB25" s="18">
        <v>5593</v>
      </c>
      <c r="AC25" s="18">
        <v>6595.55</v>
      </c>
    </row>
    <row r="26" spans="1:29" s="19" customFormat="1" x14ac:dyDescent="0.25">
      <c r="A26" s="14">
        <v>628604</v>
      </c>
      <c r="B26" s="14" t="s">
        <v>123</v>
      </c>
      <c r="C26" s="15">
        <v>44009</v>
      </c>
      <c r="D26" s="16">
        <v>2020</v>
      </c>
      <c r="E26" s="16">
        <v>6</v>
      </c>
      <c r="F26" s="14" t="s">
        <v>19</v>
      </c>
      <c r="G26" s="14"/>
      <c r="H26" s="14" t="s">
        <v>41</v>
      </c>
      <c r="I26" s="14" t="s">
        <v>101</v>
      </c>
      <c r="J26" s="14" t="s">
        <v>76</v>
      </c>
      <c r="K26" s="14" t="s">
        <v>77</v>
      </c>
      <c r="L26" s="14" t="s">
        <v>117</v>
      </c>
      <c r="M26" s="14" t="s">
        <v>70</v>
      </c>
      <c r="N26" s="14" t="s">
        <v>32</v>
      </c>
      <c r="O26" s="14" t="s">
        <v>29</v>
      </c>
      <c r="P26" s="14" t="s">
        <v>23</v>
      </c>
      <c r="Q26" s="14" t="s">
        <v>157</v>
      </c>
      <c r="R26" s="14" t="s">
        <v>170</v>
      </c>
      <c r="S26" s="14" t="s">
        <v>168</v>
      </c>
      <c r="T26" s="14" t="s">
        <v>95</v>
      </c>
      <c r="U26" s="14" t="s">
        <v>95</v>
      </c>
      <c r="V26" s="14" t="s">
        <v>106</v>
      </c>
      <c r="W26" s="14" t="s">
        <v>35</v>
      </c>
      <c r="X26" s="17">
        <v>258.62</v>
      </c>
      <c r="Y26" s="14" t="s">
        <v>123</v>
      </c>
      <c r="Z26" s="14">
        <v>6907231000</v>
      </c>
      <c r="AA26" s="18">
        <v>10447</v>
      </c>
      <c r="AB26" s="18">
        <v>9787</v>
      </c>
      <c r="AC26" s="18">
        <v>11009.36</v>
      </c>
    </row>
    <row r="27" spans="1:29" s="19" customFormat="1" x14ac:dyDescent="0.25">
      <c r="A27" s="14">
        <v>628608</v>
      </c>
      <c r="B27" s="14" t="s">
        <v>123</v>
      </c>
      <c r="C27" s="15">
        <v>44026</v>
      </c>
      <c r="D27" s="16">
        <v>2020</v>
      </c>
      <c r="E27" s="16">
        <v>7</v>
      </c>
      <c r="F27" s="14" t="s">
        <v>19</v>
      </c>
      <c r="G27" s="14"/>
      <c r="H27" s="14" t="s">
        <v>41</v>
      </c>
      <c r="I27" s="14" t="s">
        <v>101</v>
      </c>
      <c r="J27" s="14" t="s">
        <v>76</v>
      </c>
      <c r="K27" s="14" t="s">
        <v>77</v>
      </c>
      <c r="L27" s="14" t="s">
        <v>117</v>
      </c>
      <c r="M27" s="14" t="s">
        <v>70</v>
      </c>
      <c r="N27" s="14" t="s">
        <v>32</v>
      </c>
      <c r="O27" s="14" t="s">
        <v>29</v>
      </c>
      <c r="P27" s="14" t="s">
        <v>23</v>
      </c>
      <c r="Q27" s="14" t="s">
        <v>157</v>
      </c>
      <c r="R27" s="14" t="s">
        <v>170</v>
      </c>
      <c r="S27" s="14" t="s">
        <v>168</v>
      </c>
      <c r="T27" s="14" t="s">
        <v>95</v>
      </c>
      <c r="U27" s="14" t="s">
        <v>95</v>
      </c>
      <c r="V27" s="14" t="s">
        <v>106</v>
      </c>
      <c r="W27" s="14" t="s">
        <v>35</v>
      </c>
      <c r="X27" s="17">
        <v>270.24</v>
      </c>
      <c r="Y27" s="14" t="s">
        <v>123</v>
      </c>
      <c r="Z27" s="14">
        <v>6907231000</v>
      </c>
      <c r="AA27" s="18">
        <v>11566</v>
      </c>
      <c r="AB27" s="18">
        <v>11081</v>
      </c>
      <c r="AC27" s="18">
        <v>10935.49</v>
      </c>
    </row>
    <row r="28" spans="1:29" s="19" customFormat="1" x14ac:dyDescent="0.25">
      <c r="A28" s="14">
        <v>628614</v>
      </c>
      <c r="B28" s="14" t="s">
        <v>123</v>
      </c>
      <c r="C28" s="15">
        <v>44041</v>
      </c>
      <c r="D28" s="16">
        <v>2020</v>
      </c>
      <c r="E28" s="16">
        <v>7</v>
      </c>
      <c r="F28" s="14" t="s">
        <v>19</v>
      </c>
      <c r="G28" s="14"/>
      <c r="H28" s="14" t="s">
        <v>41</v>
      </c>
      <c r="I28" s="14" t="s">
        <v>101</v>
      </c>
      <c r="J28" s="14" t="s">
        <v>76</v>
      </c>
      <c r="K28" s="14" t="s">
        <v>77</v>
      </c>
      <c r="L28" s="14" t="s">
        <v>117</v>
      </c>
      <c r="M28" s="14" t="s">
        <v>70</v>
      </c>
      <c r="N28" s="14" t="s">
        <v>32</v>
      </c>
      <c r="O28" s="14" t="s">
        <v>29</v>
      </c>
      <c r="P28" s="14" t="s">
        <v>23</v>
      </c>
      <c r="Q28" s="14" t="s">
        <v>157</v>
      </c>
      <c r="R28" s="14" t="s">
        <v>170</v>
      </c>
      <c r="S28" s="14" t="s">
        <v>168</v>
      </c>
      <c r="T28" s="14" t="s">
        <v>95</v>
      </c>
      <c r="U28" s="14" t="s">
        <v>95</v>
      </c>
      <c r="V28" s="14" t="s">
        <v>106</v>
      </c>
      <c r="W28" s="14" t="s">
        <v>35</v>
      </c>
      <c r="X28" s="17">
        <v>196.84</v>
      </c>
      <c r="Y28" s="14" t="s">
        <v>123</v>
      </c>
      <c r="Z28" s="14">
        <v>6907231000</v>
      </c>
      <c r="AA28" s="18">
        <v>9038</v>
      </c>
      <c r="AB28" s="18">
        <v>8675</v>
      </c>
      <c r="AC28" s="18">
        <v>8145.85</v>
      </c>
    </row>
    <row r="29" spans="1:29" s="19" customFormat="1" x14ac:dyDescent="0.25">
      <c r="A29" s="14">
        <v>646328</v>
      </c>
      <c r="B29" s="14" t="s">
        <v>123</v>
      </c>
      <c r="C29" s="15">
        <v>44141</v>
      </c>
      <c r="D29" s="16">
        <v>2020</v>
      </c>
      <c r="E29" s="16">
        <v>11</v>
      </c>
      <c r="F29" s="14" t="s">
        <v>19</v>
      </c>
      <c r="G29" s="14"/>
      <c r="H29" s="14" t="s">
        <v>54</v>
      </c>
      <c r="I29" s="14" t="s">
        <v>107</v>
      </c>
      <c r="J29" s="14" t="s">
        <v>84</v>
      </c>
      <c r="K29" s="14" t="s">
        <v>85</v>
      </c>
      <c r="L29" s="14" t="s">
        <v>112</v>
      </c>
      <c r="M29" s="14" t="s">
        <v>70</v>
      </c>
      <c r="N29" s="14" t="s">
        <v>21</v>
      </c>
      <c r="O29" s="14" t="s">
        <v>29</v>
      </c>
      <c r="P29" s="14" t="s">
        <v>23</v>
      </c>
      <c r="Q29" s="14" t="s">
        <v>89</v>
      </c>
      <c r="R29" s="14" t="s">
        <v>170</v>
      </c>
      <c r="S29" s="14" t="s">
        <v>168</v>
      </c>
      <c r="T29" s="14" t="s">
        <v>60</v>
      </c>
      <c r="U29" s="14" t="s">
        <v>60</v>
      </c>
      <c r="V29" s="14" t="s">
        <v>169</v>
      </c>
      <c r="W29" s="14" t="s">
        <v>52</v>
      </c>
      <c r="X29" s="17">
        <v>10.25</v>
      </c>
      <c r="Y29" s="14" t="s">
        <v>123</v>
      </c>
      <c r="Z29" s="14">
        <v>6907409009</v>
      </c>
      <c r="AA29" s="18">
        <v>337</v>
      </c>
      <c r="AB29" s="18">
        <v>335</v>
      </c>
      <c r="AC29" s="18">
        <v>376.42</v>
      </c>
    </row>
    <row r="30" spans="1:29" s="19" customFormat="1" x14ac:dyDescent="0.25">
      <c r="A30" s="14">
        <v>646822</v>
      </c>
      <c r="B30" s="14" t="s">
        <v>123</v>
      </c>
      <c r="C30" s="15">
        <v>44092</v>
      </c>
      <c r="D30" s="16">
        <v>2020</v>
      </c>
      <c r="E30" s="16">
        <v>9</v>
      </c>
      <c r="F30" s="14" t="s">
        <v>19</v>
      </c>
      <c r="G30" s="14"/>
      <c r="H30" s="14" t="s">
        <v>54</v>
      </c>
      <c r="I30" s="14" t="s">
        <v>107</v>
      </c>
      <c r="J30" s="14" t="s">
        <v>84</v>
      </c>
      <c r="K30" s="14" t="s">
        <v>85</v>
      </c>
      <c r="L30" s="14" t="s">
        <v>112</v>
      </c>
      <c r="M30" s="14" t="s">
        <v>70</v>
      </c>
      <c r="N30" s="14" t="s">
        <v>21</v>
      </c>
      <c r="O30" s="14" t="s">
        <v>29</v>
      </c>
      <c r="P30" s="14" t="s">
        <v>23</v>
      </c>
      <c r="Q30" s="14" t="s">
        <v>89</v>
      </c>
      <c r="R30" s="14" t="s">
        <v>170</v>
      </c>
      <c r="S30" s="14" t="s">
        <v>168</v>
      </c>
      <c r="T30" s="14" t="s">
        <v>60</v>
      </c>
      <c r="U30" s="14" t="s">
        <v>60</v>
      </c>
      <c r="V30" s="14" t="s">
        <v>169</v>
      </c>
      <c r="W30" s="14" t="s">
        <v>52</v>
      </c>
      <c r="X30" s="17">
        <v>13.89</v>
      </c>
      <c r="Y30" s="14" t="s">
        <v>123</v>
      </c>
      <c r="Z30" s="14">
        <v>6907409009</v>
      </c>
      <c r="AA30" s="18">
        <v>460.57</v>
      </c>
      <c r="AB30" s="18">
        <v>458</v>
      </c>
      <c r="AC30" s="18">
        <v>485.2</v>
      </c>
    </row>
    <row r="31" spans="1:29" s="19" customFormat="1" x14ac:dyDescent="0.25">
      <c r="A31" s="14">
        <v>647225</v>
      </c>
      <c r="B31" s="14" t="s">
        <v>123</v>
      </c>
      <c r="C31" s="15">
        <v>44050</v>
      </c>
      <c r="D31" s="16">
        <v>2020</v>
      </c>
      <c r="E31" s="16">
        <v>8</v>
      </c>
      <c r="F31" s="14" t="s">
        <v>19</v>
      </c>
      <c r="G31" s="14"/>
      <c r="H31" s="14" t="s">
        <v>54</v>
      </c>
      <c r="I31" s="14" t="s">
        <v>107</v>
      </c>
      <c r="J31" s="14" t="s">
        <v>84</v>
      </c>
      <c r="K31" s="14" t="s">
        <v>85</v>
      </c>
      <c r="L31" s="14" t="s">
        <v>112</v>
      </c>
      <c r="M31" s="14" t="s">
        <v>70</v>
      </c>
      <c r="N31" s="14" t="s">
        <v>21</v>
      </c>
      <c r="O31" s="14" t="s">
        <v>29</v>
      </c>
      <c r="P31" s="14" t="s">
        <v>23</v>
      </c>
      <c r="Q31" s="14" t="s">
        <v>89</v>
      </c>
      <c r="R31" s="14" t="s">
        <v>170</v>
      </c>
      <c r="S31" s="14" t="s">
        <v>168</v>
      </c>
      <c r="T31" s="14" t="s">
        <v>60</v>
      </c>
      <c r="U31" s="14" t="s">
        <v>60</v>
      </c>
      <c r="V31" s="14" t="s">
        <v>169</v>
      </c>
      <c r="W31" s="14" t="s">
        <v>52</v>
      </c>
      <c r="X31" s="17">
        <v>67.41</v>
      </c>
      <c r="Y31" s="14" t="s">
        <v>123</v>
      </c>
      <c r="Z31" s="14">
        <v>6907409009</v>
      </c>
      <c r="AA31" s="18">
        <v>2260.52</v>
      </c>
      <c r="AB31" s="18">
        <v>2234</v>
      </c>
      <c r="AC31" s="18">
        <v>2671.32</v>
      </c>
    </row>
    <row r="32" spans="1:29" s="19" customFormat="1" x14ac:dyDescent="0.25">
      <c r="A32" s="14">
        <v>648192</v>
      </c>
      <c r="B32" s="14" t="s">
        <v>123</v>
      </c>
      <c r="C32" s="15">
        <v>44169</v>
      </c>
      <c r="D32" s="16">
        <v>2020</v>
      </c>
      <c r="E32" s="16">
        <v>12</v>
      </c>
      <c r="F32" s="14" t="s">
        <v>19</v>
      </c>
      <c r="G32" s="14"/>
      <c r="H32" s="14" t="s">
        <v>54</v>
      </c>
      <c r="I32" s="14" t="s">
        <v>107</v>
      </c>
      <c r="J32" s="14" t="s">
        <v>84</v>
      </c>
      <c r="K32" s="14" t="s">
        <v>85</v>
      </c>
      <c r="L32" s="14" t="s">
        <v>112</v>
      </c>
      <c r="M32" s="14" t="s">
        <v>70</v>
      </c>
      <c r="N32" s="14" t="s">
        <v>21</v>
      </c>
      <c r="O32" s="14" t="s">
        <v>29</v>
      </c>
      <c r="P32" s="14" t="s">
        <v>23</v>
      </c>
      <c r="Q32" s="14" t="s">
        <v>89</v>
      </c>
      <c r="R32" s="14" t="s">
        <v>170</v>
      </c>
      <c r="S32" s="14" t="s">
        <v>168</v>
      </c>
      <c r="T32" s="14" t="s">
        <v>60</v>
      </c>
      <c r="U32" s="14" t="s">
        <v>60</v>
      </c>
      <c r="V32" s="14" t="s">
        <v>169</v>
      </c>
      <c r="W32" s="14" t="s">
        <v>52</v>
      </c>
      <c r="X32" s="17">
        <v>4.08</v>
      </c>
      <c r="Y32" s="14" t="s">
        <v>123</v>
      </c>
      <c r="Z32" s="14">
        <v>6907409009</v>
      </c>
      <c r="AA32" s="18">
        <v>136</v>
      </c>
      <c r="AB32" s="18">
        <v>135</v>
      </c>
      <c r="AC32" s="18">
        <v>171.43</v>
      </c>
    </row>
    <row r="33" spans="1:29" s="19" customFormat="1" x14ac:dyDescent="0.25">
      <c r="A33" s="14">
        <v>658510</v>
      </c>
      <c r="B33" s="14" t="s">
        <v>123</v>
      </c>
      <c r="C33" s="15">
        <v>44284</v>
      </c>
      <c r="D33" s="16">
        <v>2021</v>
      </c>
      <c r="E33" s="16">
        <v>3</v>
      </c>
      <c r="F33" s="14" t="s">
        <v>19</v>
      </c>
      <c r="G33" s="14"/>
      <c r="H33" s="14" t="s">
        <v>36</v>
      </c>
      <c r="I33" s="14" t="s">
        <v>158</v>
      </c>
      <c r="J33" s="14" t="s">
        <v>86</v>
      </c>
      <c r="K33" s="14" t="s">
        <v>87</v>
      </c>
      <c r="L33" s="14" t="s">
        <v>113</v>
      </c>
      <c r="M33" s="14" t="s">
        <v>68</v>
      </c>
      <c r="N33" s="14" t="s">
        <v>22</v>
      </c>
      <c r="O33" s="14" t="s">
        <v>29</v>
      </c>
      <c r="P33" s="14" t="s">
        <v>23</v>
      </c>
      <c r="Q33" s="14" t="s">
        <v>135</v>
      </c>
      <c r="R33" s="14" t="s">
        <v>170</v>
      </c>
      <c r="S33" s="14" t="s">
        <v>168</v>
      </c>
      <c r="T33" s="14" t="s">
        <v>27</v>
      </c>
      <c r="U33" s="14" t="s">
        <v>27</v>
      </c>
      <c r="V33" s="14" t="s">
        <v>27</v>
      </c>
      <c r="W33" s="14" t="s">
        <v>31</v>
      </c>
      <c r="X33" s="17">
        <v>90.3</v>
      </c>
      <c r="Y33" s="14" t="s">
        <v>123</v>
      </c>
      <c r="Z33" s="14">
        <v>6907221000</v>
      </c>
      <c r="AA33" s="18">
        <v>1761.3172999999999</v>
      </c>
      <c r="AB33" s="18">
        <v>1737.3420000000001</v>
      </c>
      <c r="AC33" s="18">
        <v>1244.3800000000001</v>
      </c>
    </row>
    <row r="34" spans="1:29" s="19" customFormat="1" x14ac:dyDescent="0.25">
      <c r="A34" s="14">
        <v>658565</v>
      </c>
      <c r="B34" s="14" t="s">
        <v>123</v>
      </c>
      <c r="C34" s="15">
        <v>44272</v>
      </c>
      <c r="D34" s="16">
        <v>2021</v>
      </c>
      <c r="E34" s="16">
        <v>3</v>
      </c>
      <c r="F34" s="14" t="s">
        <v>19</v>
      </c>
      <c r="G34" s="14"/>
      <c r="H34" s="14" t="s">
        <v>147</v>
      </c>
      <c r="I34" s="14" t="s">
        <v>142</v>
      </c>
      <c r="J34" s="14" t="s">
        <v>66</v>
      </c>
      <c r="K34" s="14" t="s">
        <v>67</v>
      </c>
      <c r="L34" s="14" t="s">
        <v>110</v>
      </c>
      <c r="M34" s="14" t="s">
        <v>68</v>
      </c>
      <c r="N34" s="14" t="s">
        <v>22</v>
      </c>
      <c r="O34" s="14" t="s">
        <v>29</v>
      </c>
      <c r="P34" s="14" t="s">
        <v>24</v>
      </c>
      <c r="Q34" s="14" t="s">
        <v>159</v>
      </c>
      <c r="R34" s="14" t="s">
        <v>170</v>
      </c>
      <c r="S34" s="14" t="s">
        <v>168</v>
      </c>
      <c r="T34" s="14" t="s">
        <v>97</v>
      </c>
      <c r="U34" s="14" t="s">
        <v>55</v>
      </c>
      <c r="V34" s="14" t="s">
        <v>55</v>
      </c>
      <c r="W34" s="14" t="s">
        <v>42</v>
      </c>
      <c r="X34" s="17">
        <v>0.9</v>
      </c>
      <c r="Y34" s="14" t="s">
        <v>123</v>
      </c>
      <c r="Z34" s="14">
        <v>6907221000</v>
      </c>
      <c r="AA34" s="18">
        <v>40</v>
      </c>
      <c r="AB34" s="18">
        <v>40</v>
      </c>
      <c r="AC34" s="18">
        <v>29.07</v>
      </c>
    </row>
    <row r="35" spans="1:29" s="19" customFormat="1" x14ac:dyDescent="0.25">
      <c r="A35" s="14">
        <v>658664</v>
      </c>
      <c r="B35" s="14" t="s">
        <v>123</v>
      </c>
      <c r="C35" s="15">
        <v>44302</v>
      </c>
      <c r="D35" s="16">
        <v>2021</v>
      </c>
      <c r="E35" s="16">
        <v>4</v>
      </c>
      <c r="F35" s="14" t="s">
        <v>19</v>
      </c>
      <c r="G35" s="14"/>
      <c r="H35" s="14" t="s">
        <v>54</v>
      </c>
      <c r="I35" s="14" t="s">
        <v>161</v>
      </c>
      <c r="J35" s="14" t="s">
        <v>84</v>
      </c>
      <c r="K35" s="14" t="s">
        <v>85</v>
      </c>
      <c r="L35" s="14" t="s">
        <v>112</v>
      </c>
      <c r="M35" s="14" t="s">
        <v>70</v>
      </c>
      <c r="N35" s="14" t="s">
        <v>21</v>
      </c>
      <c r="O35" s="14" t="s">
        <v>29</v>
      </c>
      <c r="P35" s="14" t="s">
        <v>23</v>
      </c>
      <c r="Q35" s="14" t="s">
        <v>162</v>
      </c>
      <c r="R35" s="14" t="s">
        <v>170</v>
      </c>
      <c r="S35" s="14" t="s">
        <v>168</v>
      </c>
      <c r="T35" s="14" t="s">
        <v>60</v>
      </c>
      <c r="U35" s="14" t="s">
        <v>60</v>
      </c>
      <c r="V35" s="14" t="s">
        <v>169</v>
      </c>
      <c r="W35" s="14" t="s">
        <v>52</v>
      </c>
      <c r="X35" s="17">
        <v>138.62</v>
      </c>
      <c r="Y35" s="14" t="s">
        <v>123</v>
      </c>
      <c r="Z35" s="14">
        <v>6907221000</v>
      </c>
      <c r="AA35" s="18">
        <v>3187.95</v>
      </c>
      <c r="AB35" s="18">
        <v>3162</v>
      </c>
      <c r="AC35" s="18">
        <v>2642.96</v>
      </c>
    </row>
    <row r="36" spans="1:29" s="19" customFormat="1" x14ac:dyDescent="0.25">
      <c r="A36" s="14">
        <v>659078</v>
      </c>
      <c r="B36" s="14" t="s">
        <v>123</v>
      </c>
      <c r="C36" s="15">
        <v>44259</v>
      </c>
      <c r="D36" s="16">
        <v>2021</v>
      </c>
      <c r="E36" s="16">
        <v>3</v>
      </c>
      <c r="F36" s="14" t="s">
        <v>19</v>
      </c>
      <c r="G36" s="14"/>
      <c r="H36" s="14" t="s">
        <v>145</v>
      </c>
      <c r="I36" s="14" t="s">
        <v>142</v>
      </c>
      <c r="J36" s="14" t="s">
        <v>66</v>
      </c>
      <c r="K36" s="14" t="s">
        <v>67</v>
      </c>
      <c r="L36" s="14" t="s">
        <v>110</v>
      </c>
      <c r="M36" s="14" t="s">
        <v>68</v>
      </c>
      <c r="N36" s="14" t="s">
        <v>22</v>
      </c>
      <c r="O36" s="14" t="s">
        <v>29</v>
      </c>
      <c r="P36" s="14" t="s">
        <v>24</v>
      </c>
      <c r="Q36" s="14" t="s">
        <v>163</v>
      </c>
      <c r="R36" s="14" t="s">
        <v>170</v>
      </c>
      <c r="S36" s="14" t="s">
        <v>168</v>
      </c>
      <c r="T36" s="14" t="s">
        <v>97</v>
      </c>
      <c r="U36" s="14" t="s">
        <v>55</v>
      </c>
      <c r="V36" s="14" t="s">
        <v>55</v>
      </c>
      <c r="W36" s="14" t="s">
        <v>42</v>
      </c>
      <c r="X36" s="17">
        <v>951.78</v>
      </c>
      <c r="Y36" s="14" t="s">
        <v>123</v>
      </c>
      <c r="Z36" s="14">
        <v>6907229003</v>
      </c>
      <c r="AA36" s="18">
        <v>18340.16</v>
      </c>
      <c r="AB36" s="18">
        <v>18340.16</v>
      </c>
      <c r="AC36" s="18">
        <v>21475.29</v>
      </c>
    </row>
    <row r="37" spans="1:29" s="19" customFormat="1" x14ac:dyDescent="0.25">
      <c r="A37" s="14">
        <v>659132</v>
      </c>
      <c r="B37" s="14" t="s">
        <v>123</v>
      </c>
      <c r="C37" s="15">
        <v>44272</v>
      </c>
      <c r="D37" s="16">
        <v>2021</v>
      </c>
      <c r="E37" s="16">
        <v>3</v>
      </c>
      <c r="F37" s="14" t="s">
        <v>19</v>
      </c>
      <c r="G37" s="14"/>
      <c r="H37" s="14" t="s">
        <v>147</v>
      </c>
      <c r="I37" s="14" t="s">
        <v>142</v>
      </c>
      <c r="J37" s="14" t="s">
        <v>66</v>
      </c>
      <c r="K37" s="14" t="s">
        <v>67</v>
      </c>
      <c r="L37" s="14" t="s">
        <v>110</v>
      </c>
      <c r="M37" s="14" t="s">
        <v>68</v>
      </c>
      <c r="N37" s="14" t="s">
        <v>22</v>
      </c>
      <c r="O37" s="14" t="s">
        <v>29</v>
      </c>
      <c r="P37" s="14" t="s">
        <v>24</v>
      </c>
      <c r="Q37" s="14" t="s">
        <v>151</v>
      </c>
      <c r="R37" s="14" t="s">
        <v>170</v>
      </c>
      <c r="S37" s="14" t="s">
        <v>168</v>
      </c>
      <c r="T37" s="14" t="s">
        <v>97</v>
      </c>
      <c r="U37" s="14" t="s">
        <v>55</v>
      </c>
      <c r="V37" s="14" t="s">
        <v>55</v>
      </c>
      <c r="W37" s="14" t="s">
        <v>42</v>
      </c>
      <c r="X37" s="17">
        <v>1071.79</v>
      </c>
      <c r="Y37" s="14" t="s">
        <v>123</v>
      </c>
      <c r="Z37" s="14">
        <v>6907229003</v>
      </c>
      <c r="AA37" s="18">
        <v>17974.400000000001</v>
      </c>
      <c r="AB37" s="18">
        <v>17974.400000000001</v>
      </c>
      <c r="AC37" s="18">
        <v>14410.75</v>
      </c>
    </row>
    <row r="38" spans="1:29" s="19" customFormat="1" x14ac:dyDescent="0.25">
      <c r="A38" s="14">
        <v>666136</v>
      </c>
      <c r="B38" s="14" t="s">
        <v>123</v>
      </c>
      <c r="C38" s="15">
        <v>44302</v>
      </c>
      <c r="D38" s="16">
        <v>2021</v>
      </c>
      <c r="E38" s="16">
        <v>4</v>
      </c>
      <c r="F38" s="14" t="s">
        <v>19</v>
      </c>
      <c r="G38" s="14"/>
      <c r="H38" s="14" t="s">
        <v>54</v>
      </c>
      <c r="I38" s="14" t="s">
        <v>161</v>
      </c>
      <c r="J38" s="14" t="s">
        <v>84</v>
      </c>
      <c r="K38" s="14" t="s">
        <v>85</v>
      </c>
      <c r="L38" s="14" t="s">
        <v>112</v>
      </c>
      <c r="M38" s="14" t="s">
        <v>70</v>
      </c>
      <c r="N38" s="14" t="s">
        <v>21</v>
      </c>
      <c r="O38" s="14" t="s">
        <v>29</v>
      </c>
      <c r="P38" s="14" t="s">
        <v>23</v>
      </c>
      <c r="Q38" s="14" t="s">
        <v>81</v>
      </c>
      <c r="R38" s="14" t="s">
        <v>170</v>
      </c>
      <c r="S38" s="14" t="s">
        <v>168</v>
      </c>
      <c r="T38" s="14" t="s">
        <v>60</v>
      </c>
      <c r="U38" s="14" t="s">
        <v>60</v>
      </c>
      <c r="V38" s="14" t="s">
        <v>169</v>
      </c>
      <c r="W38" s="14" t="s">
        <v>52</v>
      </c>
      <c r="X38" s="17">
        <v>51.38</v>
      </c>
      <c r="Y38" s="14" t="s">
        <v>123</v>
      </c>
      <c r="Z38" s="14">
        <v>6907401000</v>
      </c>
      <c r="AA38" s="18">
        <v>1708.25</v>
      </c>
      <c r="AB38" s="18">
        <v>1691</v>
      </c>
      <c r="AC38" s="18">
        <v>2038.86</v>
      </c>
    </row>
    <row r="39" spans="1:29" s="19" customFormat="1" x14ac:dyDescent="0.25">
      <c r="A39" s="14">
        <v>668108</v>
      </c>
      <c r="B39" s="14" t="s">
        <v>123</v>
      </c>
      <c r="C39" s="15">
        <v>44302</v>
      </c>
      <c r="D39" s="16">
        <v>2021</v>
      </c>
      <c r="E39" s="16">
        <v>4</v>
      </c>
      <c r="F39" s="14" t="s">
        <v>19</v>
      </c>
      <c r="G39" s="14"/>
      <c r="H39" s="14" t="s">
        <v>54</v>
      </c>
      <c r="I39" s="14" t="s">
        <v>161</v>
      </c>
      <c r="J39" s="14" t="s">
        <v>84</v>
      </c>
      <c r="K39" s="14" t="s">
        <v>85</v>
      </c>
      <c r="L39" s="14" t="s">
        <v>112</v>
      </c>
      <c r="M39" s="14" t="s">
        <v>70</v>
      </c>
      <c r="N39" s="14" t="s">
        <v>21</v>
      </c>
      <c r="O39" s="14" t="s">
        <v>29</v>
      </c>
      <c r="P39" s="14" t="s">
        <v>23</v>
      </c>
      <c r="Q39" s="14" t="s">
        <v>89</v>
      </c>
      <c r="R39" s="14" t="s">
        <v>170</v>
      </c>
      <c r="S39" s="14" t="s">
        <v>168</v>
      </c>
      <c r="T39" s="14" t="s">
        <v>60</v>
      </c>
      <c r="U39" s="14" t="s">
        <v>60</v>
      </c>
      <c r="V39" s="14" t="s">
        <v>169</v>
      </c>
      <c r="W39" s="14" t="s">
        <v>52</v>
      </c>
      <c r="X39" s="17">
        <v>30.13</v>
      </c>
      <c r="Y39" s="14" t="s">
        <v>123</v>
      </c>
      <c r="Z39" s="14">
        <v>6907409009</v>
      </c>
      <c r="AA39" s="18">
        <v>997.9</v>
      </c>
      <c r="AB39" s="18">
        <v>988</v>
      </c>
      <c r="AC39" s="18">
        <v>1138.4100000000001</v>
      </c>
    </row>
    <row r="40" spans="1:29" s="19" customFormat="1" x14ac:dyDescent="0.25">
      <c r="A40" s="14">
        <v>685297</v>
      </c>
      <c r="B40" s="14" t="s">
        <v>123</v>
      </c>
      <c r="C40" s="15">
        <v>44407</v>
      </c>
      <c r="D40" s="16">
        <v>2021</v>
      </c>
      <c r="E40" s="16">
        <v>7</v>
      </c>
      <c r="F40" s="14" t="s">
        <v>19</v>
      </c>
      <c r="G40" s="14"/>
      <c r="H40" s="14" t="s">
        <v>54</v>
      </c>
      <c r="I40" s="14" t="s">
        <v>114</v>
      </c>
      <c r="J40" s="14" t="s">
        <v>84</v>
      </c>
      <c r="K40" s="14" t="s">
        <v>85</v>
      </c>
      <c r="L40" s="14"/>
      <c r="M40" s="14" t="s">
        <v>70</v>
      </c>
      <c r="N40" s="14" t="s">
        <v>21</v>
      </c>
      <c r="O40" s="14" t="s">
        <v>29</v>
      </c>
      <c r="P40" s="14" t="s">
        <v>23</v>
      </c>
      <c r="Q40" s="14" t="s">
        <v>162</v>
      </c>
      <c r="R40" s="14" t="s">
        <v>170</v>
      </c>
      <c r="S40" s="14" t="s">
        <v>168</v>
      </c>
      <c r="T40" s="14" t="s">
        <v>60</v>
      </c>
      <c r="U40" s="14"/>
      <c r="V40" s="14" t="s">
        <v>169</v>
      </c>
      <c r="W40" s="14" t="s">
        <v>52</v>
      </c>
      <c r="X40" s="17">
        <v>49.08</v>
      </c>
      <c r="Y40" s="14" t="s">
        <v>123</v>
      </c>
      <c r="Z40" s="14">
        <v>6907221000</v>
      </c>
      <c r="AA40" s="18">
        <v>1117</v>
      </c>
      <c r="AB40" s="18">
        <v>1117</v>
      </c>
      <c r="AC40" s="18">
        <v>916.76</v>
      </c>
    </row>
    <row r="41" spans="1:29" s="19" customFormat="1" x14ac:dyDescent="0.25">
      <c r="A41" s="14">
        <v>685318</v>
      </c>
      <c r="B41" s="14" t="s">
        <v>123</v>
      </c>
      <c r="C41" s="15">
        <v>44395</v>
      </c>
      <c r="D41" s="16">
        <v>2021</v>
      </c>
      <c r="E41" s="16">
        <v>7</v>
      </c>
      <c r="F41" s="14" t="s">
        <v>19</v>
      </c>
      <c r="G41" s="14"/>
      <c r="H41" s="14" t="s">
        <v>91</v>
      </c>
      <c r="I41" s="14" t="s">
        <v>174</v>
      </c>
      <c r="J41" s="14" t="s">
        <v>138</v>
      </c>
      <c r="K41" s="14" t="s">
        <v>139</v>
      </c>
      <c r="L41" s="14"/>
      <c r="M41" s="14" t="s">
        <v>68</v>
      </c>
      <c r="N41" s="14" t="s">
        <v>22</v>
      </c>
      <c r="O41" s="14" t="s">
        <v>29</v>
      </c>
      <c r="P41" s="14" t="s">
        <v>24</v>
      </c>
      <c r="Q41" s="14" t="s">
        <v>175</v>
      </c>
      <c r="R41" s="14" t="s">
        <v>170</v>
      </c>
      <c r="S41" s="14" t="s">
        <v>168</v>
      </c>
      <c r="T41" s="14" t="s">
        <v>58</v>
      </c>
      <c r="U41" s="14"/>
      <c r="V41" s="14" t="s">
        <v>167</v>
      </c>
      <c r="W41" s="14" t="s">
        <v>33</v>
      </c>
      <c r="X41" s="17">
        <v>48.05</v>
      </c>
      <c r="Y41" s="14" t="s">
        <v>123</v>
      </c>
      <c r="Z41" s="14">
        <v>6907221000</v>
      </c>
      <c r="AA41" s="18">
        <v>1689</v>
      </c>
      <c r="AB41" s="18">
        <v>1689</v>
      </c>
      <c r="AC41" s="18">
        <v>2894.77</v>
      </c>
    </row>
    <row r="42" spans="1:29" s="19" customFormat="1" x14ac:dyDescent="0.25">
      <c r="A42" s="14">
        <v>685403</v>
      </c>
      <c r="B42" s="14" t="s">
        <v>123</v>
      </c>
      <c r="C42" s="15">
        <v>44328</v>
      </c>
      <c r="D42" s="16">
        <v>2021</v>
      </c>
      <c r="E42" s="16">
        <v>5</v>
      </c>
      <c r="F42" s="14" t="s">
        <v>19</v>
      </c>
      <c r="G42" s="14"/>
      <c r="H42" s="14" t="s">
        <v>27</v>
      </c>
      <c r="I42" s="14"/>
      <c r="J42" s="14"/>
      <c r="K42" s="14" t="s">
        <v>87</v>
      </c>
      <c r="L42" s="14"/>
      <c r="M42" s="14" t="s">
        <v>68</v>
      </c>
      <c r="N42" s="14" t="s">
        <v>22</v>
      </c>
      <c r="O42" s="14" t="s">
        <v>29</v>
      </c>
      <c r="P42" s="14" t="s">
        <v>24</v>
      </c>
      <c r="Q42" s="14" t="s">
        <v>135</v>
      </c>
      <c r="R42" s="14" t="s">
        <v>170</v>
      </c>
      <c r="S42" s="14" t="s">
        <v>168</v>
      </c>
      <c r="T42" s="14" t="s">
        <v>27</v>
      </c>
      <c r="U42" s="14"/>
      <c r="V42" s="14" t="s">
        <v>27</v>
      </c>
      <c r="W42" s="14" t="s">
        <v>31</v>
      </c>
      <c r="X42" s="17">
        <v>302.91000000000003</v>
      </c>
      <c r="Y42" s="14" t="s">
        <v>123</v>
      </c>
      <c r="Z42" s="14">
        <v>6907221000</v>
      </c>
      <c r="AA42" s="18">
        <v>0</v>
      </c>
      <c r="AB42" s="18">
        <v>7401.4920000000002</v>
      </c>
      <c r="AC42" s="18">
        <v>6139.31</v>
      </c>
    </row>
    <row r="43" spans="1:29" s="19" customFormat="1" x14ac:dyDescent="0.25">
      <c r="A43" s="14">
        <v>685428</v>
      </c>
      <c r="B43" s="14" t="s">
        <v>123</v>
      </c>
      <c r="C43" s="15">
        <v>44320</v>
      </c>
      <c r="D43" s="16">
        <v>2021</v>
      </c>
      <c r="E43" s="16">
        <v>5</v>
      </c>
      <c r="F43" s="14" t="s">
        <v>19</v>
      </c>
      <c r="G43" s="14"/>
      <c r="H43" s="14" t="s">
        <v>27</v>
      </c>
      <c r="I43" s="14"/>
      <c r="J43" s="14" t="s">
        <v>86</v>
      </c>
      <c r="K43" s="14" t="s">
        <v>87</v>
      </c>
      <c r="L43" s="14"/>
      <c r="M43" s="14" t="s">
        <v>68</v>
      </c>
      <c r="N43" s="14" t="s">
        <v>22</v>
      </c>
      <c r="O43" s="14" t="s">
        <v>29</v>
      </c>
      <c r="P43" s="14" t="s">
        <v>24</v>
      </c>
      <c r="Q43" s="14" t="s">
        <v>135</v>
      </c>
      <c r="R43" s="14" t="s">
        <v>170</v>
      </c>
      <c r="S43" s="14" t="s">
        <v>168</v>
      </c>
      <c r="T43" s="14" t="s">
        <v>27</v>
      </c>
      <c r="U43" s="14"/>
      <c r="V43" s="14" t="s">
        <v>27</v>
      </c>
      <c r="W43" s="14" t="s">
        <v>31</v>
      </c>
      <c r="X43" s="17">
        <v>733.13</v>
      </c>
      <c r="Y43" s="14" t="s">
        <v>123</v>
      </c>
      <c r="Z43" s="14">
        <v>6907221000</v>
      </c>
      <c r="AA43" s="18">
        <v>18865.75</v>
      </c>
      <c r="AB43" s="18">
        <v>18474.75</v>
      </c>
      <c r="AC43" s="18">
        <v>15437.54</v>
      </c>
    </row>
    <row r="44" spans="1:29" s="19" customFormat="1" x14ac:dyDescent="0.25">
      <c r="A44" s="14">
        <v>685477</v>
      </c>
      <c r="B44" s="14" t="s">
        <v>123</v>
      </c>
      <c r="C44" s="15">
        <v>44386</v>
      </c>
      <c r="D44" s="16">
        <v>2021</v>
      </c>
      <c r="E44" s="16">
        <v>7</v>
      </c>
      <c r="F44" s="14" t="s">
        <v>19</v>
      </c>
      <c r="G44" s="14"/>
      <c r="H44" s="14" t="s">
        <v>54</v>
      </c>
      <c r="I44" s="14" t="s">
        <v>114</v>
      </c>
      <c r="J44" s="14" t="s">
        <v>84</v>
      </c>
      <c r="K44" s="14" t="s">
        <v>85</v>
      </c>
      <c r="L44" s="14"/>
      <c r="M44" s="14" t="s">
        <v>70</v>
      </c>
      <c r="N44" s="14" t="s">
        <v>21</v>
      </c>
      <c r="O44" s="14" t="s">
        <v>29</v>
      </c>
      <c r="P44" s="14" t="s">
        <v>23</v>
      </c>
      <c r="Q44" s="14" t="s">
        <v>162</v>
      </c>
      <c r="R44" s="14" t="s">
        <v>170</v>
      </c>
      <c r="S44" s="14" t="s">
        <v>168</v>
      </c>
      <c r="T44" s="14" t="s">
        <v>60</v>
      </c>
      <c r="U44" s="14"/>
      <c r="V44" s="14" t="s">
        <v>169</v>
      </c>
      <c r="W44" s="14" t="s">
        <v>52</v>
      </c>
      <c r="X44" s="17">
        <v>104.04</v>
      </c>
      <c r="Y44" s="14" t="s">
        <v>123</v>
      </c>
      <c r="Z44" s="14">
        <v>6907221000</v>
      </c>
      <c r="AA44" s="18">
        <v>2389</v>
      </c>
      <c r="AB44" s="18">
        <v>2369</v>
      </c>
      <c r="AC44" s="18">
        <v>1851.26</v>
      </c>
    </row>
    <row r="45" spans="1:29" s="19" customFormat="1" x14ac:dyDescent="0.25">
      <c r="A45" s="14">
        <v>685591</v>
      </c>
      <c r="B45" s="14" t="s">
        <v>123</v>
      </c>
      <c r="C45" s="15">
        <v>44350</v>
      </c>
      <c r="D45" s="16">
        <v>2021</v>
      </c>
      <c r="E45" s="16">
        <v>6</v>
      </c>
      <c r="F45" s="14" t="s">
        <v>19</v>
      </c>
      <c r="G45" s="14"/>
      <c r="H45" s="14" t="s">
        <v>54</v>
      </c>
      <c r="I45" s="14"/>
      <c r="J45" s="14" t="s">
        <v>84</v>
      </c>
      <c r="K45" s="14" t="s">
        <v>85</v>
      </c>
      <c r="L45" s="14"/>
      <c r="M45" s="14" t="s">
        <v>70</v>
      </c>
      <c r="N45" s="14" t="s">
        <v>21</v>
      </c>
      <c r="O45" s="14" t="s">
        <v>29</v>
      </c>
      <c r="P45" s="14" t="s">
        <v>23</v>
      </c>
      <c r="Q45" s="14" t="s">
        <v>177</v>
      </c>
      <c r="R45" s="14" t="s">
        <v>170</v>
      </c>
      <c r="S45" s="14" t="s">
        <v>168</v>
      </c>
      <c r="T45" s="14" t="s">
        <v>57</v>
      </c>
      <c r="U45" s="14"/>
      <c r="V45" s="14" t="s">
        <v>169</v>
      </c>
      <c r="W45" s="14" t="s">
        <v>52</v>
      </c>
      <c r="X45" s="17">
        <v>319.45999999999998</v>
      </c>
      <c r="Y45" s="14" t="s">
        <v>123</v>
      </c>
      <c r="Z45" s="14">
        <v>6907221000</v>
      </c>
      <c r="AA45" s="18">
        <v>7281</v>
      </c>
      <c r="AB45" s="18">
        <v>7275</v>
      </c>
      <c r="AC45" s="18">
        <v>5977.92</v>
      </c>
    </row>
    <row r="46" spans="1:29" s="19" customFormat="1" x14ac:dyDescent="0.25">
      <c r="A46" s="14">
        <v>685720</v>
      </c>
      <c r="B46" s="14" t="s">
        <v>123</v>
      </c>
      <c r="C46" s="15">
        <v>44372</v>
      </c>
      <c r="D46" s="16">
        <v>2021</v>
      </c>
      <c r="E46" s="16">
        <v>6</v>
      </c>
      <c r="F46" s="14" t="s">
        <v>19</v>
      </c>
      <c r="G46" s="14"/>
      <c r="H46" s="14" t="s">
        <v>54</v>
      </c>
      <c r="I46" s="14"/>
      <c r="J46" s="14" t="s">
        <v>84</v>
      </c>
      <c r="K46" s="14" t="s">
        <v>85</v>
      </c>
      <c r="L46" s="14"/>
      <c r="M46" s="14" t="s">
        <v>70</v>
      </c>
      <c r="N46" s="14" t="s">
        <v>21</v>
      </c>
      <c r="O46" s="14" t="s">
        <v>29</v>
      </c>
      <c r="P46" s="14" t="s">
        <v>23</v>
      </c>
      <c r="Q46" s="14" t="s">
        <v>177</v>
      </c>
      <c r="R46" s="14" t="s">
        <v>170</v>
      </c>
      <c r="S46" s="14" t="s">
        <v>168</v>
      </c>
      <c r="T46" s="14" t="s">
        <v>60</v>
      </c>
      <c r="U46" s="14"/>
      <c r="V46" s="14" t="s">
        <v>169</v>
      </c>
      <c r="W46" s="14" t="s">
        <v>52</v>
      </c>
      <c r="X46" s="17">
        <v>146.9</v>
      </c>
      <c r="Y46" s="14" t="s">
        <v>123</v>
      </c>
      <c r="Z46" s="14">
        <v>6907221000</v>
      </c>
      <c r="AA46" s="18">
        <v>3345</v>
      </c>
      <c r="AB46" s="18">
        <v>3345</v>
      </c>
      <c r="AC46" s="18">
        <v>2683.11</v>
      </c>
    </row>
    <row r="47" spans="1:29" s="19" customFormat="1" x14ac:dyDescent="0.25">
      <c r="A47" s="14">
        <v>685757</v>
      </c>
      <c r="B47" s="14" t="s">
        <v>123</v>
      </c>
      <c r="C47" s="15">
        <v>44370</v>
      </c>
      <c r="D47" s="16">
        <v>2021</v>
      </c>
      <c r="E47" s="16">
        <v>6</v>
      </c>
      <c r="F47" s="14" t="s">
        <v>19</v>
      </c>
      <c r="G47" s="14"/>
      <c r="H47" s="14" t="s">
        <v>91</v>
      </c>
      <c r="I47" s="14"/>
      <c r="J47" s="14" t="s">
        <v>138</v>
      </c>
      <c r="K47" s="14" t="s">
        <v>139</v>
      </c>
      <c r="L47" s="14"/>
      <c r="M47" s="14" t="s">
        <v>68</v>
      </c>
      <c r="N47" s="14" t="s">
        <v>22</v>
      </c>
      <c r="O47" s="14" t="s">
        <v>29</v>
      </c>
      <c r="P47" s="14" t="s">
        <v>24</v>
      </c>
      <c r="Q47" s="14" t="s">
        <v>175</v>
      </c>
      <c r="R47" s="14" t="s">
        <v>170</v>
      </c>
      <c r="S47" s="14" t="s">
        <v>168</v>
      </c>
      <c r="T47" s="14" t="s">
        <v>58</v>
      </c>
      <c r="U47" s="14"/>
      <c r="V47" s="14" t="s">
        <v>167</v>
      </c>
      <c r="W47" s="14" t="s">
        <v>33</v>
      </c>
      <c r="X47" s="17">
        <v>52.15</v>
      </c>
      <c r="Y47" s="14" t="s">
        <v>123</v>
      </c>
      <c r="Z47" s="14">
        <v>6907221000</v>
      </c>
      <c r="AA47" s="18">
        <v>1770</v>
      </c>
      <c r="AB47" s="18">
        <v>1770</v>
      </c>
      <c r="AC47" s="18">
        <v>3165.98</v>
      </c>
    </row>
    <row r="48" spans="1:29" s="19" customFormat="1" x14ac:dyDescent="0.25">
      <c r="A48" s="14">
        <v>686012</v>
      </c>
      <c r="B48" s="14" t="s">
        <v>123</v>
      </c>
      <c r="C48" s="15">
        <v>44442</v>
      </c>
      <c r="D48" s="16">
        <v>2021</v>
      </c>
      <c r="E48" s="16">
        <v>9</v>
      </c>
      <c r="F48" s="14" t="s">
        <v>19</v>
      </c>
      <c r="G48" s="14"/>
      <c r="H48" s="14" t="s">
        <v>54</v>
      </c>
      <c r="I48" s="14" t="s">
        <v>179</v>
      </c>
      <c r="J48" s="14" t="s">
        <v>84</v>
      </c>
      <c r="K48" s="14" t="s">
        <v>85</v>
      </c>
      <c r="L48" s="14"/>
      <c r="M48" s="14" t="s">
        <v>70</v>
      </c>
      <c r="N48" s="14" t="s">
        <v>21</v>
      </c>
      <c r="O48" s="14" t="s">
        <v>29</v>
      </c>
      <c r="P48" s="14" t="s">
        <v>23</v>
      </c>
      <c r="Q48" s="14" t="s">
        <v>162</v>
      </c>
      <c r="R48" s="14" t="s">
        <v>170</v>
      </c>
      <c r="S48" s="14" t="s">
        <v>168</v>
      </c>
      <c r="T48" s="14" t="s">
        <v>60</v>
      </c>
      <c r="U48" s="14"/>
      <c r="V48" s="14" t="s">
        <v>169</v>
      </c>
      <c r="W48" s="14" t="s">
        <v>52</v>
      </c>
      <c r="X48" s="17">
        <v>124.62</v>
      </c>
      <c r="Y48" s="14" t="s">
        <v>123</v>
      </c>
      <c r="Z48" s="14">
        <v>6907221000</v>
      </c>
      <c r="AA48" s="18">
        <v>2838</v>
      </c>
      <c r="AB48" s="18">
        <v>2838</v>
      </c>
      <c r="AC48" s="18">
        <v>2445.86</v>
      </c>
    </row>
    <row r="49" spans="1:29" s="19" customFormat="1" x14ac:dyDescent="0.25">
      <c r="A49" s="14">
        <v>686063</v>
      </c>
      <c r="B49" s="14" t="s">
        <v>123</v>
      </c>
      <c r="C49" s="15">
        <v>44455</v>
      </c>
      <c r="D49" s="16">
        <v>2021</v>
      </c>
      <c r="E49" s="16">
        <v>9</v>
      </c>
      <c r="F49" s="14" t="s">
        <v>19</v>
      </c>
      <c r="G49" s="14"/>
      <c r="H49" s="14" t="s">
        <v>54</v>
      </c>
      <c r="I49" s="14" t="s">
        <v>179</v>
      </c>
      <c r="J49" s="14" t="s">
        <v>84</v>
      </c>
      <c r="K49" s="14" t="s">
        <v>85</v>
      </c>
      <c r="L49" s="14"/>
      <c r="M49" s="14" t="s">
        <v>70</v>
      </c>
      <c r="N49" s="14" t="s">
        <v>21</v>
      </c>
      <c r="O49" s="14" t="s">
        <v>29</v>
      </c>
      <c r="P49" s="14" t="s">
        <v>23</v>
      </c>
      <c r="Q49" s="14" t="s">
        <v>162</v>
      </c>
      <c r="R49" s="14" t="s">
        <v>170</v>
      </c>
      <c r="S49" s="14" t="s">
        <v>168</v>
      </c>
      <c r="T49" s="14" t="s">
        <v>60</v>
      </c>
      <c r="U49" s="14"/>
      <c r="V49" s="14" t="s">
        <v>169</v>
      </c>
      <c r="W49" s="14" t="s">
        <v>52</v>
      </c>
      <c r="X49" s="17">
        <v>539.09</v>
      </c>
      <c r="Y49" s="14" t="s">
        <v>123</v>
      </c>
      <c r="Z49" s="14">
        <v>6907221000</v>
      </c>
      <c r="AA49" s="18">
        <v>12293</v>
      </c>
      <c r="AB49" s="18">
        <v>12293</v>
      </c>
      <c r="AC49" s="18">
        <v>11869.15</v>
      </c>
    </row>
    <row r="50" spans="1:29" s="19" customFormat="1" x14ac:dyDescent="0.25">
      <c r="A50" s="14">
        <v>686254</v>
      </c>
      <c r="B50" s="14" t="s">
        <v>123</v>
      </c>
      <c r="C50" s="15">
        <v>44492</v>
      </c>
      <c r="D50" s="16">
        <v>2021</v>
      </c>
      <c r="E50" s="16">
        <v>10</v>
      </c>
      <c r="F50" s="14" t="s">
        <v>19</v>
      </c>
      <c r="G50" s="14"/>
      <c r="H50" s="14" t="s">
        <v>54</v>
      </c>
      <c r="I50" s="14" t="s">
        <v>179</v>
      </c>
      <c r="J50" s="14" t="s">
        <v>84</v>
      </c>
      <c r="K50" s="14" t="s">
        <v>85</v>
      </c>
      <c r="L50" s="14"/>
      <c r="M50" s="14" t="s">
        <v>70</v>
      </c>
      <c r="N50" s="14" t="s">
        <v>21</v>
      </c>
      <c r="O50" s="14" t="s">
        <v>29</v>
      </c>
      <c r="P50" s="14" t="s">
        <v>23</v>
      </c>
      <c r="Q50" s="14" t="s">
        <v>162</v>
      </c>
      <c r="R50" s="14" t="s">
        <v>170</v>
      </c>
      <c r="S50" s="14" t="s">
        <v>168</v>
      </c>
      <c r="T50" s="14" t="s">
        <v>60</v>
      </c>
      <c r="U50" s="14"/>
      <c r="V50" s="14" t="s">
        <v>169</v>
      </c>
      <c r="W50" s="14" t="s">
        <v>52</v>
      </c>
      <c r="X50" s="17">
        <v>97.5</v>
      </c>
      <c r="Y50" s="14" t="s">
        <v>123</v>
      </c>
      <c r="Z50" s="14">
        <v>6907221000</v>
      </c>
      <c r="AA50" s="18">
        <v>2240</v>
      </c>
      <c r="AB50" s="18">
        <v>2220</v>
      </c>
      <c r="AC50" s="18">
        <v>1805.21</v>
      </c>
    </row>
    <row r="51" spans="1:29" s="19" customFormat="1" x14ac:dyDescent="0.25">
      <c r="A51" s="14">
        <v>686959</v>
      </c>
      <c r="B51" s="14" t="s">
        <v>123</v>
      </c>
      <c r="C51" s="15">
        <v>44410</v>
      </c>
      <c r="D51" s="16">
        <v>2021</v>
      </c>
      <c r="E51" s="16">
        <v>8</v>
      </c>
      <c r="F51" s="14" t="s">
        <v>19</v>
      </c>
      <c r="G51" s="14"/>
      <c r="H51" s="14" t="s">
        <v>43</v>
      </c>
      <c r="I51" s="14" t="s">
        <v>182</v>
      </c>
      <c r="J51" s="14" t="s">
        <v>66</v>
      </c>
      <c r="K51" s="14" t="s">
        <v>67</v>
      </c>
      <c r="L51" s="14"/>
      <c r="M51" s="14" t="s">
        <v>68</v>
      </c>
      <c r="N51" s="14" t="s">
        <v>22</v>
      </c>
      <c r="O51" s="14" t="s">
        <v>29</v>
      </c>
      <c r="P51" s="14" t="s">
        <v>23</v>
      </c>
      <c r="Q51" s="14" t="s">
        <v>150</v>
      </c>
      <c r="R51" s="14" t="s">
        <v>170</v>
      </c>
      <c r="S51" s="14" t="s">
        <v>168</v>
      </c>
      <c r="T51" s="14" t="s">
        <v>47</v>
      </c>
      <c r="U51" s="14"/>
      <c r="V51" s="14" t="s">
        <v>106</v>
      </c>
      <c r="W51" s="14" t="s">
        <v>34</v>
      </c>
      <c r="X51" s="17">
        <v>478.96</v>
      </c>
      <c r="Y51" s="14" t="s">
        <v>123</v>
      </c>
      <c r="Z51" s="14">
        <v>6907229003</v>
      </c>
      <c r="AA51" s="18">
        <v>6053</v>
      </c>
      <c r="AB51" s="18">
        <v>6053</v>
      </c>
      <c r="AC51" s="18">
        <v>15242.99</v>
      </c>
    </row>
    <row r="52" spans="1:29" s="19" customFormat="1" x14ac:dyDescent="0.25">
      <c r="A52" s="14">
        <v>687322</v>
      </c>
      <c r="B52" s="14" t="s">
        <v>123</v>
      </c>
      <c r="C52" s="15">
        <v>44475</v>
      </c>
      <c r="D52" s="16">
        <v>2021</v>
      </c>
      <c r="E52" s="16">
        <v>10</v>
      </c>
      <c r="F52" s="14" t="s">
        <v>19</v>
      </c>
      <c r="G52" s="14"/>
      <c r="H52" s="14" t="s">
        <v>178</v>
      </c>
      <c r="I52" s="14" t="s">
        <v>100</v>
      </c>
      <c r="J52" s="14" t="s">
        <v>98</v>
      </c>
      <c r="K52" s="14" t="s">
        <v>99</v>
      </c>
      <c r="L52" s="14"/>
      <c r="M52" s="14" t="s">
        <v>68</v>
      </c>
      <c r="N52" s="14" t="s">
        <v>22</v>
      </c>
      <c r="O52" s="14" t="s">
        <v>29</v>
      </c>
      <c r="P52" s="14" t="s">
        <v>24</v>
      </c>
      <c r="Q52" s="14" t="s">
        <v>183</v>
      </c>
      <c r="R52" s="14" t="s">
        <v>170</v>
      </c>
      <c r="S52" s="14" t="s">
        <v>168</v>
      </c>
      <c r="T52" s="14" t="s">
        <v>97</v>
      </c>
      <c r="U52" s="14"/>
      <c r="V52" s="14" t="s">
        <v>55</v>
      </c>
      <c r="W52" s="14" t="s">
        <v>42</v>
      </c>
      <c r="X52" s="17">
        <v>870.75</v>
      </c>
      <c r="Y52" s="14" t="s">
        <v>123</v>
      </c>
      <c r="Z52" s="14">
        <v>6907229003</v>
      </c>
      <c r="AA52" s="18">
        <v>17723.310000000001</v>
      </c>
      <c r="AB52" s="18">
        <v>17723.310000000001</v>
      </c>
      <c r="AC52" s="18">
        <v>21983.96</v>
      </c>
    </row>
    <row r="53" spans="1:29" s="19" customFormat="1" x14ac:dyDescent="0.25">
      <c r="A53" s="14">
        <v>687427</v>
      </c>
      <c r="B53" s="14" t="s">
        <v>123</v>
      </c>
      <c r="C53" s="15">
        <v>44494</v>
      </c>
      <c r="D53" s="16">
        <v>2021</v>
      </c>
      <c r="E53" s="16">
        <v>10</v>
      </c>
      <c r="F53" s="14" t="s">
        <v>19</v>
      </c>
      <c r="G53" s="14"/>
      <c r="H53" s="14" t="s">
        <v>43</v>
      </c>
      <c r="I53" s="14" t="s">
        <v>100</v>
      </c>
      <c r="J53" s="14" t="s">
        <v>98</v>
      </c>
      <c r="K53" s="14" t="s">
        <v>99</v>
      </c>
      <c r="L53" s="14"/>
      <c r="M53" s="14" t="s">
        <v>68</v>
      </c>
      <c r="N53" s="14" t="s">
        <v>22</v>
      </c>
      <c r="O53" s="14" t="s">
        <v>29</v>
      </c>
      <c r="P53" s="14" t="s">
        <v>24</v>
      </c>
      <c r="Q53" s="14" t="s">
        <v>164</v>
      </c>
      <c r="R53" s="14" t="s">
        <v>170</v>
      </c>
      <c r="S53" s="14" t="s">
        <v>168</v>
      </c>
      <c r="T53" s="14" t="s">
        <v>97</v>
      </c>
      <c r="U53" s="14"/>
      <c r="V53" s="14" t="s">
        <v>55</v>
      </c>
      <c r="W53" s="14" t="s">
        <v>42</v>
      </c>
      <c r="X53" s="17">
        <v>356.74</v>
      </c>
      <c r="Y53" s="14" t="s">
        <v>123</v>
      </c>
      <c r="Z53" s="14">
        <v>6907229003</v>
      </c>
      <c r="AA53" s="18">
        <v>6954.42</v>
      </c>
      <c r="AB53" s="18">
        <v>6954.42</v>
      </c>
      <c r="AC53" s="18">
        <v>5682.1</v>
      </c>
    </row>
    <row r="54" spans="1:29" s="19" customFormat="1" x14ac:dyDescent="0.25">
      <c r="A54" s="14">
        <v>698262</v>
      </c>
      <c r="B54" s="14" t="s">
        <v>123</v>
      </c>
      <c r="C54" s="15">
        <v>44407</v>
      </c>
      <c r="D54" s="16">
        <v>2021</v>
      </c>
      <c r="E54" s="16">
        <v>7</v>
      </c>
      <c r="F54" s="14" t="s">
        <v>19</v>
      </c>
      <c r="G54" s="14"/>
      <c r="H54" s="14" t="s">
        <v>54</v>
      </c>
      <c r="I54" s="14" t="s">
        <v>114</v>
      </c>
      <c r="J54" s="14" t="s">
        <v>84</v>
      </c>
      <c r="K54" s="14" t="s">
        <v>85</v>
      </c>
      <c r="L54" s="14"/>
      <c r="M54" s="14" t="s">
        <v>70</v>
      </c>
      <c r="N54" s="14" t="s">
        <v>21</v>
      </c>
      <c r="O54" s="14" t="s">
        <v>29</v>
      </c>
      <c r="P54" s="14" t="s">
        <v>23</v>
      </c>
      <c r="Q54" s="14" t="s">
        <v>81</v>
      </c>
      <c r="R54" s="14" t="s">
        <v>170</v>
      </c>
      <c r="S54" s="14" t="s">
        <v>168</v>
      </c>
      <c r="T54" s="14" t="s">
        <v>60</v>
      </c>
      <c r="U54" s="14"/>
      <c r="V54" s="14" t="s">
        <v>169</v>
      </c>
      <c r="W54" s="14" t="s">
        <v>52</v>
      </c>
      <c r="X54" s="17">
        <v>35.58</v>
      </c>
      <c r="Y54" s="14" t="s">
        <v>123</v>
      </c>
      <c r="Z54" s="14">
        <v>6907401000</v>
      </c>
      <c r="AA54" s="18">
        <v>1172</v>
      </c>
      <c r="AB54" s="18">
        <v>1172</v>
      </c>
      <c r="AC54" s="18">
        <v>1353.38</v>
      </c>
    </row>
    <row r="55" spans="1:29" s="19" customFormat="1" x14ac:dyDescent="0.25">
      <c r="A55" s="14">
        <v>698504</v>
      </c>
      <c r="B55" s="14" t="s">
        <v>123</v>
      </c>
      <c r="C55" s="15">
        <v>44386</v>
      </c>
      <c r="D55" s="16">
        <v>2021</v>
      </c>
      <c r="E55" s="16">
        <v>7</v>
      </c>
      <c r="F55" s="14" t="s">
        <v>19</v>
      </c>
      <c r="G55" s="14"/>
      <c r="H55" s="14" t="s">
        <v>54</v>
      </c>
      <c r="I55" s="14" t="s">
        <v>114</v>
      </c>
      <c r="J55" s="14" t="s">
        <v>84</v>
      </c>
      <c r="K55" s="14" t="s">
        <v>85</v>
      </c>
      <c r="L55" s="14"/>
      <c r="M55" s="14" t="s">
        <v>70</v>
      </c>
      <c r="N55" s="14" t="s">
        <v>21</v>
      </c>
      <c r="O55" s="14" t="s">
        <v>29</v>
      </c>
      <c r="P55" s="14" t="s">
        <v>23</v>
      </c>
      <c r="Q55" s="14" t="s">
        <v>81</v>
      </c>
      <c r="R55" s="14" t="s">
        <v>170</v>
      </c>
      <c r="S55" s="14" t="s">
        <v>168</v>
      </c>
      <c r="T55" s="14" t="s">
        <v>60</v>
      </c>
      <c r="U55" s="14"/>
      <c r="V55" s="14" t="s">
        <v>169</v>
      </c>
      <c r="W55" s="14" t="s">
        <v>52</v>
      </c>
      <c r="X55" s="17">
        <v>51.79</v>
      </c>
      <c r="Y55" s="14" t="s">
        <v>123</v>
      </c>
      <c r="Z55" s="14">
        <v>6907401000</v>
      </c>
      <c r="AA55" s="18">
        <v>1754</v>
      </c>
      <c r="AB55" s="18">
        <v>1735</v>
      </c>
      <c r="AC55" s="18">
        <v>2082.2199999999998</v>
      </c>
    </row>
    <row r="56" spans="1:29" s="19" customFormat="1" x14ac:dyDescent="0.25">
      <c r="A56" s="14">
        <v>699277</v>
      </c>
      <c r="B56" s="14" t="s">
        <v>123</v>
      </c>
      <c r="C56" s="15">
        <v>44442</v>
      </c>
      <c r="D56" s="16">
        <v>2021</v>
      </c>
      <c r="E56" s="16">
        <v>9</v>
      </c>
      <c r="F56" s="14" t="s">
        <v>19</v>
      </c>
      <c r="G56" s="14"/>
      <c r="H56" s="14" t="s">
        <v>54</v>
      </c>
      <c r="I56" s="14" t="s">
        <v>179</v>
      </c>
      <c r="J56" s="14" t="s">
        <v>84</v>
      </c>
      <c r="K56" s="14" t="s">
        <v>85</v>
      </c>
      <c r="L56" s="14"/>
      <c r="M56" s="14" t="s">
        <v>70</v>
      </c>
      <c r="N56" s="14" t="s">
        <v>21</v>
      </c>
      <c r="O56" s="14" t="s">
        <v>29</v>
      </c>
      <c r="P56" s="14" t="s">
        <v>23</v>
      </c>
      <c r="Q56" s="14" t="s">
        <v>81</v>
      </c>
      <c r="R56" s="14" t="s">
        <v>170</v>
      </c>
      <c r="S56" s="14" t="s">
        <v>168</v>
      </c>
      <c r="T56" s="14" t="s">
        <v>60</v>
      </c>
      <c r="U56" s="14"/>
      <c r="V56" s="14" t="s">
        <v>169</v>
      </c>
      <c r="W56" s="14" t="s">
        <v>52</v>
      </c>
      <c r="X56" s="17">
        <v>43.82</v>
      </c>
      <c r="Y56" s="14" t="s">
        <v>123</v>
      </c>
      <c r="Z56" s="14">
        <v>6907401000</v>
      </c>
      <c r="AA56" s="18">
        <v>1456</v>
      </c>
      <c r="AB56" s="18">
        <v>1447</v>
      </c>
      <c r="AC56" s="18">
        <v>1774.11</v>
      </c>
    </row>
    <row r="57" spans="1:29" s="19" customFormat="1" x14ac:dyDescent="0.25">
      <c r="A57" s="14">
        <v>699348</v>
      </c>
      <c r="B57" s="14" t="s">
        <v>123</v>
      </c>
      <c r="C57" s="15">
        <v>44455</v>
      </c>
      <c r="D57" s="16">
        <v>2021</v>
      </c>
      <c r="E57" s="16">
        <v>9</v>
      </c>
      <c r="F57" s="14" t="s">
        <v>19</v>
      </c>
      <c r="G57" s="14"/>
      <c r="H57" s="14" t="s">
        <v>54</v>
      </c>
      <c r="I57" s="14" t="s">
        <v>179</v>
      </c>
      <c r="J57" s="14" t="s">
        <v>84</v>
      </c>
      <c r="K57" s="14" t="s">
        <v>85</v>
      </c>
      <c r="L57" s="14"/>
      <c r="M57" s="14" t="s">
        <v>70</v>
      </c>
      <c r="N57" s="14" t="s">
        <v>21</v>
      </c>
      <c r="O57" s="14" t="s">
        <v>29</v>
      </c>
      <c r="P57" s="14" t="s">
        <v>23</v>
      </c>
      <c r="Q57" s="14" t="s">
        <v>81</v>
      </c>
      <c r="R57" s="14" t="s">
        <v>170</v>
      </c>
      <c r="S57" s="14" t="s">
        <v>168</v>
      </c>
      <c r="T57" s="14" t="s">
        <v>60</v>
      </c>
      <c r="U57" s="14"/>
      <c r="V57" s="14" t="s">
        <v>169</v>
      </c>
      <c r="W57" s="14" t="s">
        <v>52</v>
      </c>
      <c r="X57" s="17">
        <v>37.03</v>
      </c>
      <c r="Y57" s="14" t="s">
        <v>123</v>
      </c>
      <c r="Z57" s="14">
        <v>6907401000</v>
      </c>
      <c r="AA57" s="18">
        <v>1227</v>
      </c>
      <c r="AB57" s="18">
        <v>1227</v>
      </c>
      <c r="AC57" s="18">
        <v>1464.89</v>
      </c>
    </row>
    <row r="58" spans="1:29" s="19" customFormat="1" x14ac:dyDescent="0.25">
      <c r="A58" s="14">
        <v>699510</v>
      </c>
      <c r="B58" s="14" t="s">
        <v>123</v>
      </c>
      <c r="C58" s="15">
        <v>44471</v>
      </c>
      <c r="D58" s="16">
        <v>2021</v>
      </c>
      <c r="E58" s="16">
        <v>10</v>
      </c>
      <c r="F58" s="14" t="s">
        <v>19</v>
      </c>
      <c r="G58" s="14"/>
      <c r="H58" s="14" t="s">
        <v>54</v>
      </c>
      <c r="I58" s="14" t="s">
        <v>179</v>
      </c>
      <c r="J58" s="14" t="s">
        <v>84</v>
      </c>
      <c r="K58" s="14" t="s">
        <v>85</v>
      </c>
      <c r="L58" s="14"/>
      <c r="M58" s="14" t="s">
        <v>70</v>
      </c>
      <c r="N58" s="14" t="s">
        <v>21</v>
      </c>
      <c r="O58" s="14" t="s">
        <v>29</v>
      </c>
      <c r="P58" s="14" t="s">
        <v>23</v>
      </c>
      <c r="Q58" s="14" t="s">
        <v>81</v>
      </c>
      <c r="R58" s="14" t="s">
        <v>170</v>
      </c>
      <c r="S58" s="14" t="s">
        <v>168</v>
      </c>
      <c r="T58" s="14" t="s">
        <v>60</v>
      </c>
      <c r="U58" s="14"/>
      <c r="V58" s="14" t="s">
        <v>169</v>
      </c>
      <c r="W58" s="14" t="s">
        <v>52</v>
      </c>
      <c r="X58" s="17">
        <v>180.45</v>
      </c>
      <c r="Y58" s="14" t="s">
        <v>123</v>
      </c>
      <c r="Z58" s="14">
        <v>6907401000</v>
      </c>
      <c r="AA58" s="18">
        <v>5933</v>
      </c>
      <c r="AB58" s="18">
        <v>5933</v>
      </c>
      <c r="AC58" s="18">
        <v>6815.62</v>
      </c>
    </row>
    <row r="59" spans="1:29" s="19" customFormat="1" x14ac:dyDescent="0.25">
      <c r="A59" s="14">
        <v>699674</v>
      </c>
      <c r="B59" s="14" t="s">
        <v>123</v>
      </c>
      <c r="C59" s="15">
        <v>44492</v>
      </c>
      <c r="D59" s="16">
        <v>2021</v>
      </c>
      <c r="E59" s="16">
        <v>10</v>
      </c>
      <c r="F59" s="14" t="s">
        <v>19</v>
      </c>
      <c r="G59" s="14"/>
      <c r="H59" s="14" t="s">
        <v>54</v>
      </c>
      <c r="I59" s="14" t="s">
        <v>179</v>
      </c>
      <c r="J59" s="14" t="s">
        <v>84</v>
      </c>
      <c r="K59" s="14" t="s">
        <v>85</v>
      </c>
      <c r="L59" s="14"/>
      <c r="M59" s="14" t="s">
        <v>70</v>
      </c>
      <c r="N59" s="14" t="s">
        <v>21</v>
      </c>
      <c r="O59" s="14" t="s">
        <v>29</v>
      </c>
      <c r="P59" s="14" t="s">
        <v>23</v>
      </c>
      <c r="Q59" s="14" t="s">
        <v>81</v>
      </c>
      <c r="R59" s="14" t="s">
        <v>170</v>
      </c>
      <c r="S59" s="14" t="s">
        <v>168</v>
      </c>
      <c r="T59" s="14" t="s">
        <v>60</v>
      </c>
      <c r="U59" s="14"/>
      <c r="V59" s="14" t="s">
        <v>169</v>
      </c>
      <c r="W59" s="14" t="s">
        <v>52</v>
      </c>
      <c r="X59" s="17">
        <v>23.43</v>
      </c>
      <c r="Y59" s="14" t="s">
        <v>123</v>
      </c>
      <c r="Z59" s="14">
        <v>6907401000</v>
      </c>
      <c r="AA59" s="18">
        <v>771.64</v>
      </c>
      <c r="AB59" s="18">
        <v>769</v>
      </c>
      <c r="AC59" s="18">
        <v>903.38</v>
      </c>
    </row>
    <row r="60" spans="1:29" s="19" customFormat="1" x14ac:dyDescent="0.25">
      <c r="A60" s="14">
        <v>701280</v>
      </c>
      <c r="B60" s="14" t="s">
        <v>123</v>
      </c>
      <c r="C60" s="15">
        <v>44386</v>
      </c>
      <c r="D60" s="16">
        <v>2021</v>
      </c>
      <c r="E60" s="16">
        <v>7</v>
      </c>
      <c r="F60" s="14" t="s">
        <v>19</v>
      </c>
      <c r="G60" s="14"/>
      <c r="H60" s="14" t="s">
        <v>54</v>
      </c>
      <c r="I60" s="14" t="s">
        <v>114</v>
      </c>
      <c r="J60" s="14" t="s">
        <v>84</v>
      </c>
      <c r="K60" s="14" t="s">
        <v>85</v>
      </c>
      <c r="L60" s="14"/>
      <c r="M60" s="14" t="s">
        <v>70</v>
      </c>
      <c r="N60" s="14" t="s">
        <v>21</v>
      </c>
      <c r="O60" s="14" t="s">
        <v>29</v>
      </c>
      <c r="P60" s="14" t="s">
        <v>23</v>
      </c>
      <c r="Q60" s="14" t="s">
        <v>89</v>
      </c>
      <c r="R60" s="14" t="s">
        <v>170</v>
      </c>
      <c r="S60" s="14" t="s">
        <v>168</v>
      </c>
      <c r="T60" s="14" t="s">
        <v>60</v>
      </c>
      <c r="U60" s="14"/>
      <c r="V60" s="14" t="s">
        <v>169</v>
      </c>
      <c r="W60" s="14" t="s">
        <v>52</v>
      </c>
      <c r="X60" s="17">
        <v>48.38</v>
      </c>
      <c r="Y60" s="14" t="s">
        <v>123</v>
      </c>
      <c r="Z60" s="14">
        <v>6907409009</v>
      </c>
      <c r="AA60" s="18">
        <v>1623</v>
      </c>
      <c r="AB60" s="18">
        <v>1606</v>
      </c>
      <c r="AC60" s="18">
        <v>1967.4</v>
      </c>
    </row>
    <row r="61" spans="1:29" s="19" customFormat="1" x14ac:dyDescent="0.25">
      <c r="A61" s="14">
        <v>706919</v>
      </c>
      <c r="B61" s="14" t="s">
        <v>123</v>
      </c>
      <c r="C61" s="15">
        <v>44528</v>
      </c>
      <c r="D61" s="16">
        <v>2021</v>
      </c>
      <c r="E61" s="16">
        <v>11</v>
      </c>
      <c r="F61" s="14" t="s">
        <v>19</v>
      </c>
      <c r="G61" s="14"/>
      <c r="H61" s="14" t="s">
        <v>54</v>
      </c>
      <c r="I61" s="14" t="s">
        <v>179</v>
      </c>
      <c r="J61" s="14" t="s">
        <v>84</v>
      </c>
      <c r="K61" s="14" t="s">
        <v>85</v>
      </c>
      <c r="L61" s="14" t="s">
        <v>112</v>
      </c>
      <c r="M61" s="14" t="s">
        <v>70</v>
      </c>
      <c r="N61" s="14" t="s">
        <v>21</v>
      </c>
      <c r="O61" s="14" t="s">
        <v>29</v>
      </c>
      <c r="P61" s="14" t="s">
        <v>23</v>
      </c>
      <c r="Q61" s="14" t="s">
        <v>162</v>
      </c>
      <c r="R61" s="14" t="s">
        <v>170</v>
      </c>
      <c r="S61" s="14" t="s">
        <v>168</v>
      </c>
      <c r="T61" s="14" t="s">
        <v>60</v>
      </c>
      <c r="U61" s="14"/>
      <c r="V61" s="14" t="s">
        <v>169</v>
      </c>
      <c r="W61" s="14" t="s">
        <v>52</v>
      </c>
      <c r="X61" s="17">
        <v>48.75</v>
      </c>
      <c r="Y61" s="14" t="s">
        <v>123</v>
      </c>
      <c r="Z61" s="14">
        <v>6907221000</v>
      </c>
      <c r="AA61" s="18">
        <v>1120</v>
      </c>
      <c r="AB61" s="18">
        <v>1110</v>
      </c>
      <c r="AC61" s="18">
        <v>960.9</v>
      </c>
    </row>
    <row r="62" spans="1:29" s="19" customFormat="1" x14ac:dyDescent="0.25">
      <c r="A62" s="14">
        <v>707574</v>
      </c>
      <c r="B62" s="14" t="s">
        <v>123</v>
      </c>
      <c r="C62" s="15">
        <v>44540</v>
      </c>
      <c r="D62" s="16">
        <v>2021</v>
      </c>
      <c r="E62" s="16">
        <v>12</v>
      </c>
      <c r="F62" s="14" t="s">
        <v>19</v>
      </c>
      <c r="G62" s="14"/>
      <c r="H62" s="14" t="s">
        <v>54</v>
      </c>
      <c r="I62" s="14" t="s">
        <v>179</v>
      </c>
      <c r="J62" s="14" t="s">
        <v>84</v>
      </c>
      <c r="K62" s="14" t="s">
        <v>85</v>
      </c>
      <c r="L62" s="14" t="s">
        <v>112</v>
      </c>
      <c r="M62" s="14" t="s">
        <v>70</v>
      </c>
      <c r="N62" s="14" t="s">
        <v>21</v>
      </c>
      <c r="O62" s="14" t="s">
        <v>29</v>
      </c>
      <c r="P62" s="14" t="s">
        <v>23</v>
      </c>
      <c r="Q62" s="14" t="s">
        <v>153</v>
      </c>
      <c r="R62" s="14" t="s">
        <v>170</v>
      </c>
      <c r="S62" s="14" t="s">
        <v>168</v>
      </c>
      <c r="T62" s="14" t="s">
        <v>60</v>
      </c>
      <c r="U62" s="14"/>
      <c r="V62" s="14" t="s">
        <v>169</v>
      </c>
      <c r="W62" s="14" t="s">
        <v>52</v>
      </c>
      <c r="X62" s="17">
        <v>341.25</v>
      </c>
      <c r="Y62" s="14" t="s">
        <v>123</v>
      </c>
      <c r="Z62" s="14">
        <v>6907229009</v>
      </c>
      <c r="AA62" s="18">
        <v>7861</v>
      </c>
      <c r="AB62" s="18">
        <v>7770</v>
      </c>
      <c r="AC62" s="18">
        <v>5134.5200000000004</v>
      </c>
    </row>
    <row r="63" spans="1:29" s="19" customFormat="1" x14ac:dyDescent="0.25">
      <c r="A63" s="14">
        <v>709412</v>
      </c>
      <c r="B63" s="14" t="s">
        <v>123</v>
      </c>
      <c r="C63" s="15">
        <v>44528</v>
      </c>
      <c r="D63" s="16">
        <v>2021</v>
      </c>
      <c r="E63" s="16">
        <v>11</v>
      </c>
      <c r="F63" s="14" t="s">
        <v>19</v>
      </c>
      <c r="G63" s="14"/>
      <c r="H63" s="14" t="s">
        <v>54</v>
      </c>
      <c r="I63" s="14" t="s">
        <v>179</v>
      </c>
      <c r="J63" s="14" t="s">
        <v>84</v>
      </c>
      <c r="K63" s="14" t="s">
        <v>85</v>
      </c>
      <c r="L63" s="14" t="s">
        <v>112</v>
      </c>
      <c r="M63" s="14" t="s">
        <v>70</v>
      </c>
      <c r="N63" s="14" t="s">
        <v>21</v>
      </c>
      <c r="O63" s="14" t="s">
        <v>29</v>
      </c>
      <c r="P63" s="14" t="s">
        <v>23</v>
      </c>
      <c r="Q63" s="14" t="s">
        <v>81</v>
      </c>
      <c r="R63" s="14" t="s">
        <v>170</v>
      </c>
      <c r="S63" s="14" t="s">
        <v>168</v>
      </c>
      <c r="T63" s="14" t="s">
        <v>60</v>
      </c>
      <c r="U63" s="14"/>
      <c r="V63" s="14" t="s">
        <v>169</v>
      </c>
      <c r="W63" s="14" t="s">
        <v>52</v>
      </c>
      <c r="X63" s="17">
        <v>68.92</v>
      </c>
      <c r="Y63" s="14" t="s">
        <v>123</v>
      </c>
      <c r="Z63" s="14">
        <v>6907401000</v>
      </c>
      <c r="AA63" s="18">
        <v>2300.56</v>
      </c>
      <c r="AB63" s="18">
        <v>2296</v>
      </c>
      <c r="AC63" s="18">
        <v>2773.5</v>
      </c>
    </row>
    <row r="64" spans="1:29" s="19" customFormat="1" x14ac:dyDescent="0.25">
      <c r="A64" s="14">
        <v>709574</v>
      </c>
      <c r="B64" s="14" t="s">
        <v>123</v>
      </c>
      <c r="C64" s="15">
        <v>44540</v>
      </c>
      <c r="D64" s="16">
        <v>2021</v>
      </c>
      <c r="E64" s="16">
        <v>12</v>
      </c>
      <c r="F64" s="14" t="s">
        <v>19</v>
      </c>
      <c r="G64" s="14"/>
      <c r="H64" s="14" t="s">
        <v>54</v>
      </c>
      <c r="I64" s="14" t="s">
        <v>179</v>
      </c>
      <c r="J64" s="14" t="s">
        <v>84</v>
      </c>
      <c r="K64" s="14" t="s">
        <v>85</v>
      </c>
      <c r="L64" s="14" t="s">
        <v>112</v>
      </c>
      <c r="M64" s="14" t="s">
        <v>70</v>
      </c>
      <c r="N64" s="14" t="s">
        <v>21</v>
      </c>
      <c r="O64" s="14" t="s">
        <v>29</v>
      </c>
      <c r="P64" s="14" t="s">
        <v>23</v>
      </c>
      <c r="Q64" s="14" t="s">
        <v>81</v>
      </c>
      <c r="R64" s="14" t="s">
        <v>170</v>
      </c>
      <c r="S64" s="14" t="s">
        <v>168</v>
      </c>
      <c r="T64" s="14" t="s">
        <v>60</v>
      </c>
      <c r="U64" s="14"/>
      <c r="V64" s="14" t="s">
        <v>169</v>
      </c>
      <c r="W64" s="14" t="s">
        <v>52</v>
      </c>
      <c r="X64" s="17">
        <v>15.41</v>
      </c>
      <c r="Y64" s="14" t="s">
        <v>123</v>
      </c>
      <c r="Z64" s="14">
        <v>6907401000</v>
      </c>
      <c r="AA64" s="18">
        <v>519.41999999999996</v>
      </c>
      <c r="AB64" s="18">
        <v>507</v>
      </c>
      <c r="AC64" s="18">
        <v>638.88</v>
      </c>
    </row>
    <row r="65" spans="1:29" s="19" customFormat="1" x14ac:dyDescent="0.25">
      <c r="A65" s="14">
        <v>711940</v>
      </c>
      <c r="B65" s="14" t="s">
        <v>123</v>
      </c>
      <c r="C65" s="15">
        <v>44553</v>
      </c>
      <c r="D65" s="16">
        <v>2021</v>
      </c>
      <c r="E65" s="16">
        <v>12</v>
      </c>
      <c r="F65" s="14" t="s">
        <v>19</v>
      </c>
      <c r="G65" s="14"/>
      <c r="H65" s="14" t="s">
        <v>190</v>
      </c>
      <c r="I65" s="14" t="s">
        <v>100</v>
      </c>
      <c r="J65" s="14" t="s">
        <v>98</v>
      </c>
      <c r="K65" s="14" t="s">
        <v>99</v>
      </c>
      <c r="L65" s="14" t="s">
        <v>186</v>
      </c>
      <c r="M65" s="14" t="s">
        <v>68</v>
      </c>
      <c r="N65" s="14" t="s">
        <v>22</v>
      </c>
      <c r="O65" s="14" t="s">
        <v>29</v>
      </c>
      <c r="P65" s="14" t="s">
        <v>24</v>
      </c>
      <c r="Q65" s="14" t="s">
        <v>191</v>
      </c>
      <c r="R65" s="14" t="s">
        <v>170</v>
      </c>
      <c r="S65" s="14" t="s">
        <v>168</v>
      </c>
      <c r="T65" s="14" t="s">
        <v>97</v>
      </c>
      <c r="U65" s="14"/>
      <c r="V65" s="14" t="s">
        <v>55</v>
      </c>
      <c r="W65" s="14" t="s">
        <v>42</v>
      </c>
      <c r="X65" s="17">
        <v>14.4</v>
      </c>
      <c r="Y65" s="14" t="s">
        <v>123</v>
      </c>
      <c r="Z65" s="14">
        <v>6907229003</v>
      </c>
      <c r="AA65" s="18">
        <v>201.6</v>
      </c>
      <c r="AB65" s="18">
        <v>201.6</v>
      </c>
      <c r="AC65" s="18">
        <v>187.9</v>
      </c>
    </row>
    <row r="66" spans="1:29" s="19" customFormat="1" x14ac:dyDescent="0.25">
      <c r="A66" s="14">
        <v>718940</v>
      </c>
      <c r="B66" s="14" t="s">
        <v>123</v>
      </c>
      <c r="C66" s="15">
        <v>44599</v>
      </c>
      <c r="D66" s="16">
        <v>2022</v>
      </c>
      <c r="E66" s="16">
        <v>2</v>
      </c>
      <c r="F66" s="14" t="s">
        <v>19</v>
      </c>
      <c r="G66" s="14"/>
      <c r="H66" s="14" t="s">
        <v>27</v>
      </c>
      <c r="I66" s="14">
        <v>3</v>
      </c>
      <c r="J66" s="14" t="s">
        <v>86</v>
      </c>
      <c r="K66" s="14" t="s">
        <v>87</v>
      </c>
      <c r="L66" s="14">
        <v>1</v>
      </c>
      <c r="M66" s="14" t="s">
        <v>68</v>
      </c>
      <c r="N66" s="14" t="s">
        <v>22</v>
      </c>
      <c r="O66" s="14" t="s">
        <v>29</v>
      </c>
      <c r="P66" s="14" t="s">
        <v>23</v>
      </c>
      <c r="Q66" s="14" t="s">
        <v>192</v>
      </c>
      <c r="R66" s="14" t="s">
        <v>170</v>
      </c>
      <c r="S66" s="14" t="s">
        <v>168</v>
      </c>
      <c r="T66" s="14" t="s">
        <v>27</v>
      </c>
      <c r="U66" s="14"/>
      <c r="V66" s="14" t="s">
        <v>27</v>
      </c>
      <c r="W66" s="14" t="s">
        <v>31</v>
      </c>
      <c r="X66" s="17">
        <v>42</v>
      </c>
      <c r="Y66" s="14" t="s">
        <v>123</v>
      </c>
      <c r="Z66" s="14">
        <v>6907221000</v>
      </c>
      <c r="AA66" s="18">
        <v>13286.71</v>
      </c>
      <c r="AB66" s="18">
        <v>12964.71</v>
      </c>
      <c r="AC66" s="18">
        <v>11766.88</v>
      </c>
    </row>
    <row r="67" spans="1:29" s="19" customFormat="1" x14ac:dyDescent="0.25">
      <c r="A67" s="14">
        <v>718943</v>
      </c>
      <c r="B67" s="14" t="s">
        <v>123</v>
      </c>
      <c r="C67" s="15">
        <v>44634</v>
      </c>
      <c r="D67" s="16">
        <v>2022</v>
      </c>
      <c r="E67" s="16">
        <v>3</v>
      </c>
      <c r="F67" s="14" t="s">
        <v>19</v>
      </c>
      <c r="G67" s="14"/>
      <c r="H67" s="14" t="s">
        <v>27</v>
      </c>
      <c r="I67" s="14">
        <v>3</v>
      </c>
      <c r="J67" s="14" t="s">
        <v>86</v>
      </c>
      <c r="K67" s="14" t="s">
        <v>87</v>
      </c>
      <c r="L67" s="14">
        <v>1</v>
      </c>
      <c r="M67" s="14" t="s">
        <v>68</v>
      </c>
      <c r="N67" s="14" t="s">
        <v>22</v>
      </c>
      <c r="O67" s="14" t="s">
        <v>29</v>
      </c>
      <c r="P67" s="14" t="s">
        <v>23</v>
      </c>
      <c r="Q67" s="14" t="s">
        <v>192</v>
      </c>
      <c r="R67" s="14" t="s">
        <v>170</v>
      </c>
      <c r="S67" s="14" t="s">
        <v>168</v>
      </c>
      <c r="T67" s="14" t="s">
        <v>27</v>
      </c>
      <c r="U67" s="14"/>
      <c r="V67" s="14" t="s">
        <v>27</v>
      </c>
      <c r="W67" s="14" t="s">
        <v>31</v>
      </c>
      <c r="X67" s="17">
        <v>43.13</v>
      </c>
      <c r="Y67" s="14" t="s">
        <v>123</v>
      </c>
      <c r="Z67" s="14">
        <v>6907221000</v>
      </c>
      <c r="AA67" s="18">
        <v>1109.75</v>
      </c>
      <c r="AB67" s="18">
        <v>1086.75</v>
      </c>
      <c r="AC67" s="18">
        <v>904.63</v>
      </c>
    </row>
    <row r="68" spans="1:29" s="19" customFormat="1" x14ac:dyDescent="0.25">
      <c r="A68" s="14">
        <v>718944</v>
      </c>
      <c r="B68" s="14" t="s">
        <v>123</v>
      </c>
      <c r="C68" s="15">
        <v>44607</v>
      </c>
      <c r="D68" s="16">
        <v>2022</v>
      </c>
      <c r="E68" s="16">
        <v>2</v>
      </c>
      <c r="F68" s="14" t="s">
        <v>19</v>
      </c>
      <c r="G68" s="14"/>
      <c r="H68" s="14" t="s">
        <v>27</v>
      </c>
      <c r="I68" s="14">
        <v>3</v>
      </c>
      <c r="J68" s="14" t="s">
        <v>86</v>
      </c>
      <c r="K68" s="14" t="s">
        <v>87</v>
      </c>
      <c r="L68" s="14">
        <v>1</v>
      </c>
      <c r="M68" s="14" t="s">
        <v>68</v>
      </c>
      <c r="N68" s="14" t="s">
        <v>22</v>
      </c>
      <c r="O68" s="14" t="s">
        <v>29</v>
      </c>
      <c r="P68" s="14" t="s">
        <v>23</v>
      </c>
      <c r="Q68" s="14" t="s">
        <v>193</v>
      </c>
      <c r="R68" s="14" t="s">
        <v>170</v>
      </c>
      <c r="S68" s="14" t="s">
        <v>168</v>
      </c>
      <c r="T68" s="14" t="s">
        <v>36</v>
      </c>
      <c r="U68" s="14"/>
      <c r="V68" s="14" t="s">
        <v>27</v>
      </c>
      <c r="W68" s="14" t="s">
        <v>31</v>
      </c>
      <c r="X68" s="17">
        <v>305.39</v>
      </c>
      <c r="Y68" s="14" t="s">
        <v>123</v>
      </c>
      <c r="Z68" s="14">
        <v>6907221000</v>
      </c>
      <c r="AA68" s="18">
        <v>6450.26</v>
      </c>
      <c r="AB68" s="18">
        <v>6432.26</v>
      </c>
      <c r="AC68" s="18">
        <v>4404.4399999999996</v>
      </c>
    </row>
    <row r="69" spans="1:29" s="19" customFormat="1" x14ac:dyDescent="0.25">
      <c r="A69" s="14">
        <v>718948</v>
      </c>
      <c r="B69" s="14" t="s">
        <v>123</v>
      </c>
      <c r="C69" s="15">
        <v>44610</v>
      </c>
      <c r="D69" s="16">
        <v>2022</v>
      </c>
      <c r="E69" s="16">
        <v>2</v>
      </c>
      <c r="F69" s="14" t="s">
        <v>19</v>
      </c>
      <c r="G69" s="14"/>
      <c r="H69" s="14" t="s">
        <v>27</v>
      </c>
      <c r="I69" s="14">
        <v>3</v>
      </c>
      <c r="J69" s="14" t="s">
        <v>86</v>
      </c>
      <c r="K69" s="14" t="s">
        <v>87</v>
      </c>
      <c r="L69" s="14">
        <v>1</v>
      </c>
      <c r="M69" s="14" t="s">
        <v>68</v>
      </c>
      <c r="N69" s="14" t="s">
        <v>22</v>
      </c>
      <c r="O69" s="14" t="s">
        <v>29</v>
      </c>
      <c r="P69" s="14" t="s">
        <v>23</v>
      </c>
      <c r="Q69" s="14" t="s">
        <v>193</v>
      </c>
      <c r="R69" s="14" t="s">
        <v>170</v>
      </c>
      <c r="S69" s="14" t="s">
        <v>168</v>
      </c>
      <c r="T69" s="14" t="s">
        <v>36</v>
      </c>
      <c r="U69" s="14"/>
      <c r="V69" s="14" t="s">
        <v>27</v>
      </c>
      <c r="W69" s="14" t="s">
        <v>31</v>
      </c>
      <c r="X69" s="17">
        <v>196.3</v>
      </c>
      <c r="Y69" s="14" t="s">
        <v>123</v>
      </c>
      <c r="Z69" s="14">
        <v>6907221000</v>
      </c>
      <c r="AA69" s="18">
        <v>4345.46</v>
      </c>
      <c r="AB69" s="18">
        <v>4333.46</v>
      </c>
      <c r="AC69" s="18">
        <v>3150.74</v>
      </c>
    </row>
    <row r="70" spans="1:29" s="19" customFormat="1" x14ac:dyDescent="0.25">
      <c r="A70" s="14">
        <v>718954</v>
      </c>
      <c r="B70" s="14" t="s">
        <v>123</v>
      </c>
      <c r="C70" s="15">
        <v>44644</v>
      </c>
      <c r="D70" s="16">
        <v>2022</v>
      </c>
      <c r="E70" s="16">
        <v>3</v>
      </c>
      <c r="F70" s="14" t="s">
        <v>19</v>
      </c>
      <c r="G70" s="14"/>
      <c r="H70" s="14" t="s">
        <v>27</v>
      </c>
      <c r="I70" s="14">
        <v>3</v>
      </c>
      <c r="J70" s="14" t="s">
        <v>86</v>
      </c>
      <c r="K70" s="14" t="s">
        <v>87</v>
      </c>
      <c r="L70" s="14">
        <v>1</v>
      </c>
      <c r="M70" s="14" t="s">
        <v>68</v>
      </c>
      <c r="N70" s="14" t="s">
        <v>22</v>
      </c>
      <c r="O70" s="14" t="s">
        <v>29</v>
      </c>
      <c r="P70" s="14" t="s">
        <v>23</v>
      </c>
      <c r="Q70" s="14" t="s">
        <v>192</v>
      </c>
      <c r="R70" s="14" t="s">
        <v>170</v>
      </c>
      <c r="S70" s="14" t="s">
        <v>168</v>
      </c>
      <c r="T70" s="14" t="s">
        <v>27</v>
      </c>
      <c r="U70" s="14"/>
      <c r="V70" s="14" t="s">
        <v>27</v>
      </c>
      <c r="W70" s="14" t="s">
        <v>31</v>
      </c>
      <c r="X70" s="17">
        <v>49</v>
      </c>
      <c r="Y70" s="14" t="s">
        <v>123</v>
      </c>
      <c r="Z70" s="14">
        <v>6907221000</v>
      </c>
      <c r="AA70" s="18">
        <v>1199.5</v>
      </c>
      <c r="AB70" s="18">
        <v>1153.54</v>
      </c>
      <c r="AC70" s="18">
        <v>4347.87</v>
      </c>
    </row>
    <row r="71" spans="1:29" s="19" customFormat="1" x14ac:dyDescent="0.25">
      <c r="A71" s="14">
        <v>719028</v>
      </c>
      <c r="B71" s="14" t="s">
        <v>123</v>
      </c>
      <c r="C71" s="15">
        <v>44610</v>
      </c>
      <c r="D71" s="16">
        <v>2022</v>
      </c>
      <c r="E71" s="16">
        <v>2</v>
      </c>
      <c r="F71" s="14" t="s">
        <v>19</v>
      </c>
      <c r="G71" s="14"/>
      <c r="H71" s="14" t="s">
        <v>27</v>
      </c>
      <c r="I71" s="14">
        <v>3</v>
      </c>
      <c r="J71" s="14" t="s">
        <v>86</v>
      </c>
      <c r="K71" s="14" t="s">
        <v>87</v>
      </c>
      <c r="L71" s="14">
        <v>1</v>
      </c>
      <c r="M71" s="14" t="s">
        <v>73</v>
      </c>
      <c r="N71" s="14" t="s">
        <v>22</v>
      </c>
      <c r="O71" s="14" t="s">
        <v>29</v>
      </c>
      <c r="P71" s="14" t="s">
        <v>23</v>
      </c>
      <c r="Q71" s="14" t="s">
        <v>194</v>
      </c>
      <c r="R71" s="14" t="s">
        <v>170</v>
      </c>
      <c r="S71" s="14" t="s">
        <v>168</v>
      </c>
      <c r="T71" s="14" t="s">
        <v>36</v>
      </c>
      <c r="U71" s="14"/>
      <c r="V71" s="14" t="s">
        <v>27</v>
      </c>
      <c r="W71" s="14" t="s">
        <v>31</v>
      </c>
      <c r="X71" s="17">
        <v>1754.42</v>
      </c>
      <c r="Y71" s="14" t="s">
        <v>123</v>
      </c>
      <c r="Z71" s="14">
        <v>6907221000</v>
      </c>
      <c r="AA71" s="18">
        <v>45689.16</v>
      </c>
      <c r="AB71" s="18">
        <v>45491.16</v>
      </c>
      <c r="AC71" s="18">
        <v>43762.96</v>
      </c>
    </row>
    <row r="72" spans="1:29" s="19" customFormat="1" x14ac:dyDescent="0.25">
      <c r="A72" s="14">
        <v>719183</v>
      </c>
      <c r="B72" s="14" t="s">
        <v>123</v>
      </c>
      <c r="C72" s="15">
        <v>44607</v>
      </c>
      <c r="D72" s="16">
        <v>2022</v>
      </c>
      <c r="E72" s="16">
        <v>2</v>
      </c>
      <c r="F72" s="14" t="s">
        <v>19</v>
      </c>
      <c r="G72" s="14"/>
      <c r="H72" s="14" t="s">
        <v>27</v>
      </c>
      <c r="I72" s="14">
        <v>3</v>
      </c>
      <c r="J72" s="14" t="s">
        <v>86</v>
      </c>
      <c r="K72" s="14" t="s">
        <v>87</v>
      </c>
      <c r="L72" s="14">
        <v>1</v>
      </c>
      <c r="M72" s="14" t="s">
        <v>68</v>
      </c>
      <c r="N72" s="14" t="s">
        <v>22</v>
      </c>
      <c r="O72" s="14" t="s">
        <v>29</v>
      </c>
      <c r="P72" s="14" t="s">
        <v>23</v>
      </c>
      <c r="Q72" s="14" t="s">
        <v>196</v>
      </c>
      <c r="R72" s="14" t="s">
        <v>170</v>
      </c>
      <c r="S72" s="14" t="s">
        <v>168</v>
      </c>
      <c r="T72" s="14" t="s">
        <v>36</v>
      </c>
      <c r="U72" s="14"/>
      <c r="V72" s="14" t="s">
        <v>27</v>
      </c>
      <c r="W72" s="14" t="s">
        <v>31</v>
      </c>
      <c r="X72" s="17">
        <v>353.88</v>
      </c>
      <c r="Y72" s="14" t="s">
        <v>123</v>
      </c>
      <c r="Z72" s="14">
        <v>6907229003</v>
      </c>
      <c r="AA72" s="18">
        <v>8607.08</v>
      </c>
      <c r="AB72" s="18">
        <v>8583.08</v>
      </c>
      <c r="AC72" s="18">
        <v>7282.34</v>
      </c>
    </row>
    <row r="73" spans="1:29" s="19" customFormat="1" x14ac:dyDescent="0.25">
      <c r="A73" s="14">
        <v>719186</v>
      </c>
      <c r="B73" s="14" t="s">
        <v>123</v>
      </c>
      <c r="C73" s="15">
        <v>44610</v>
      </c>
      <c r="D73" s="16">
        <v>2022</v>
      </c>
      <c r="E73" s="16">
        <v>2</v>
      </c>
      <c r="F73" s="14" t="s">
        <v>19</v>
      </c>
      <c r="G73" s="14"/>
      <c r="H73" s="14" t="s">
        <v>27</v>
      </c>
      <c r="I73" s="14">
        <v>3</v>
      </c>
      <c r="J73" s="14" t="s">
        <v>86</v>
      </c>
      <c r="K73" s="14" t="s">
        <v>87</v>
      </c>
      <c r="L73" s="14">
        <v>1</v>
      </c>
      <c r="M73" s="14" t="s">
        <v>68</v>
      </c>
      <c r="N73" s="14" t="s">
        <v>22</v>
      </c>
      <c r="O73" s="14" t="s">
        <v>29</v>
      </c>
      <c r="P73" s="14" t="s">
        <v>23</v>
      </c>
      <c r="Q73" s="14" t="s">
        <v>196</v>
      </c>
      <c r="R73" s="14" t="s">
        <v>170</v>
      </c>
      <c r="S73" s="14" t="s">
        <v>168</v>
      </c>
      <c r="T73" s="14" t="s">
        <v>36</v>
      </c>
      <c r="U73" s="14"/>
      <c r="V73" s="14" t="s">
        <v>27</v>
      </c>
      <c r="W73" s="14" t="s">
        <v>31</v>
      </c>
      <c r="X73" s="17">
        <v>640</v>
      </c>
      <c r="Y73" s="14" t="s">
        <v>123</v>
      </c>
      <c r="Z73" s="14">
        <v>6907229003</v>
      </c>
      <c r="AA73" s="18">
        <v>10660.4</v>
      </c>
      <c r="AB73" s="18">
        <v>10630.4</v>
      </c>
      <c r="AC73" s="18">
        <v>8531.8799999999992</v>
      </c>
    </row>
    <row r="74" spans="1:29" s="19" customFormat="1" x14ac:dyDescent="0.25">
      <c r="A74" s="14">
        <v>719225</v>
      </c>
      <c r="B74" s="14" t="s">
        <v>123</v>
      </c>
      <c r="C74" s="15">
        <v>44623</v>
      </c>
      <c r="D74" s="16">
        <v>2022</v>
      </c>
      <c r="E74" s="16">
        <v>3</v>
      </c>
      <c r="F74" s="14" t="s">
        <v>19</v>
      </c>
      <c r="G74" s="14"/>
      <c r="H74" s="14" t="s">
        <v>27</v>
      </c>
      <c r="I74" s="14">
        <v>3</v>
      </c>
      <c r="J74" s="14" t="s">
        <v>86</v>
      </c>
      <c r="K74" s="14" t="s">
        <v>87</v>
      </c>
      <c r="L74" s="14">
        <v>1</v>
      </c>
      <c r="M74" s="14" t="s">
        <v>68</v>
      </c>
      <c r="N74" s="14" t="s">
        <v>22</v>
      </c>
      <c r="O74" s="14" t="s">
        <v>29</v>
      </c>
      <c r="P74" s="14" t="s">
        <v>23</v>
      </c>
      <c r="Q74" s="14" t="s">
        <v>197</v>
      </c>
      <c r="R74" s="14" t="s">
        <v>170</v>
      </c>
      <c r="S74" s="14" t="s">
        <v>168</v>
      </c>
      <c r="T74" s="14" t="s">
        <v>27</v>
      </c>
      <c r="U74" s="14"/>
      <c r="V74" s="14" t="s">
        <v>27</v>
      </c>
      <c r="W74" s="14" t="s">
        <v>31</v>
      </c>
      <c r="X74" s="17">
        <v>2148.1</v>
      </c>
      <c r="Y74" s="14" t="s">
        <v>123</v>
      </c>
      <c r="Z74" s="14">
        <v>6907229003</v>
      </c>
      <c r="AA74" s="18">
        <v>47933.93</v>
      </c>
      <c r="AB74" s="18">
        <v>46990.93</v>
      </c>
      <c r="AC74" s="18">
        <v>45469.69</v>
      </c>
    </row>
    <row r="75" spans="1:29" s="19" customFormat="1" x14ac:dyDescent="0.25">
      <c r="A75" s="14">
        <v>719392</v>
      </c>
      <c r="B75" s="14" t="s">
        <v>123</v>
      </c>
      <c r="C75" s="15">
        <v>44623</v>
      </c>
      <c r="D75" s="16">
        <v>2022</v>
      </c>
      <c r="E75" s="16">
        <v>3</v>
      </c>
      <c r="F75" s="14" t="s">
        <v>19</v>
      </c>
      <c r="G75" s="14"/>
      <c r="H75" s="14" t="s">
        <v>190</v>
      </c>
      <c r="I75" s="14">
        <v>5</v>
      </c>
      <c r="J75" s="14" t="s">
        <v>98</v>
      </c>
      <c r="K75" s="14" t="s">
        <v>99</v>
      </c>
      <c r="L75" s="14">
        <v>1</v>
      </c>
      <c r="M75" s="14" t="s">
        <v>68</v>
      </c>
      <c r="N75" s="14" t="s">
        <v>22</v>
      </c>
      <c r="O75" s="14" t="s">
        <v>29</v>
      </c>
      <c r="P75" s="14" t="s">
        <v>24</v>
      </c>
      <c r="Q75" s="14" t="s">
        <v>180</v>
      </c>
      <c r="R75" s="14" t="s">
        <v>170</v>
      </c>
      <c r="S75" s="14" t="s">
        <v>168</v>
      </c>
      <c r="T75" s="14" t="s">
        <v>97</v>
      </c>
      <c r="U75" s="14"/>
      <c r="V75" s="14" t="s">
        <v>55</v>
      </c>
      <c r="W75" s="14" t="s">
        <v>42</v>
      </c>
      <c r="X75" s="17">
        <v>315.02</v>
      </c>
      <c r="Y75" s="14" t="s">
        <v>123</v>
      </c>
      <c r="Z75" s="14">
        <v>6907229003</v>
      </c>
      <c r="AA75" s="18">
        <v>5765</v>
      </c>
      <c r="AB75" s="18">
        <v>5765</v>
      </c>
      <c r="AC75" s="18">
        <v>4882.2299999999996</v>
      </c>
    </row>
    <row r="76" spans="1:29" s="19" customFormat="1" x14ac:dyDescent="0.25">
      <c r="A76" s="14">
        <v>719393</v>
      </c>
      <c r="B76" s="14" t="s">
        <v>123</v>
      </c>
      <c r="C76" s="15">
        <v>44628</v>
      </c>
      <c r="D76" s="16">
        <v>2022</v>
      </c>
      <c r="E76" s="16">
        <v>3</v>
      </c>
      <c r="F76" s="14" t="s">
        <v>19</v>
      </c>
      <c r="G76" s="14"/>
      <c r="H76" s="14" t="s">
        <v>190</v>
      </c>
      <c r="I76" s="14">
        <v>5</v>
      </c>
      <c r="J76" s="14" t="s">
        <v>98</v>
      </c>
      <c r="K76" s="14" t="s">
        <v>99</v>
      </c>
      <c r="L76" s="14">
        <v>1</v>
      </c>
      <c r="M76" s="14" t="s">
        <v>68</v>
      </c>
      <c r="N76" s="14" t="s">
        <v>22</v>
      </c>
      <c r="O76" s="14" t="s">
        <v>29</v>
      </c>
      <c r="P76" s="14" t="s">
        <v>24</v>
      </c>
      <c r="Q76" s="14" t="s">
        <v>180</v>
      </c>
      <c r="R76" s="14" t="s">
        <v>170</v>
      </c>
      <c r="S76" s="14" t="s">
        <v>168</v>
      </c>
      <c r="T76" s="14" t="s">
        <v>97</v>
      </c>
      <c r="U76" s="14"/>
      <c r="V76" s="14" t="s">
        <v>55</v>
      </c>
      <c r="W76" s="14" t="s">
        <v>42</v>
      </c>
      <c r="X76" s="17">
        <v>373.37</v>
      </c>
      <c r="Y76" s="14" t="s">
        <v>123</v>
      </c>
      <c r="Z76" s="14">
        <v>6907229003</v>
      </c>
      <c r="AA76" s="18">
        <v>6811.94</v>
      </c>
      <c r="AB76" s="18">
        <v>6811.94</v>
      </c>
      <c r="AC76" s="18">
        <v>5608.09</v>
      </c>
    </row>
    <row r="77" spans="1:29" s="19" customFormat="1" x14ac:dyDescent="0.25">
      <c r="A77" s="14">
        <v>719395</v>
      </c>
      <c r="B77" s="14" t="s">
        <v>123</v>
      </c>
      <c r="C77" s="15">
        <v>44615</v>
      </c>
      <c r="D77" s="16">
        <v>2022</v>
      </c>
      <c r="E77" s="16">
        <v>2</v>
      </c>
      <c r="F77" s="14" t="s">
        <v>19</v>
      </c>
      <c r="G77" s="14"/>
      <c r="H77" s="14" t="s">
        <v>190</v>
      </c>
      <c r="I77" s="14">
        <v>5</v>
      </c>
      <c r="J77" s="14" t="s">
        <v>98</v>
      </c>
      <c r="K77" s="14" t="s">
        <v>99</v>
      </c>
      <c r="L77" s="14">
        <v>1</v>
      </c>
      <c r="M77" s="14" t="s">
        <v>68</v>
      </c>
      <c r="N77" s="14" t="s">
        <v>22</v>
      </c>
      <c r="O77" s="14" t="s">
        <v>29</v>
      </c>
      <c r="P77" s="14" t="s">
        <v>24</v>
      </c>
      <c r="Q77" s="14" t="s">
        <v>148</v>
      </c>
      <c r="R77" s="14" t="s">
        <v>170</v>
      </c>
      <c r="S77" s="14" t="s">
        <v>168</v>
      </c>
      <c r="T77" s="14" t="s">
        <v>97</v>
      </c>
      <c r="U77" s="14"/>
      <c r="V77" s="14" t="s">
        <v>55</v>
      </c>
      <c r="W77" s="14" t="s">
        <v>42</v>
      </c>
      <c r="X77" s="17">
        <v>730.25</v>
      </c>
      <c r="Y77" s="14" t="s">
        <v>123</v>
      </c>
      <c r="Z77" s="14">
        <v>6907229003</v>
      </c>
      <c r="AA77" s="18">
        <v>13422.55</v>
      </c>
      <c r="AB77" s="18">
        <v>13422.55</v>
      </c>
      <c r="AC77" s="18">
        <v>10993.52</v>
      </c>
    </row>
    <row r="78" spans="1:29" s="19" customFormat="1" x14ac:dyDescent="0.25">
      <c r="A78" s="14">
        <v>719396</v>
      </c>
      <c r="B78" s="14" t="s">
        <v>123</v>
      </c>
      <c r="C78" s="15">
        <v>44586</v>
      </c>
      <c r="D78" s="16">
        <v>2022</v>
      </c>
      <c r="E78" s="16">
        <v>1</v>
      </c>
      <c r="F78" s="14" t="s">
        <v>19</v>
      </c>
      <c r="G78" s="14"/>
      <c r="H78" s="14" t="s">
        <v>190</v>
      </c>
      <c r="I78" s="14">
        <v>5</v>
      </c>
      <c r="J78" s="14" t="s">
        <v>98</v>
      </c>
      <c r="K78" s="14" t="s">
        <v>99</v>
      </c>
      <c r="L78" s="14">
        <v>1</v>
      </c>
      <c r="M78" s="14" t="s">
        <v>68</v>
      </c>
      <c r="N78" s="14" t="s">
        <v>22</v>
      </c>
      <c r="O78" s="14" t="s">
        <v>29</v>
      </c>
      <c r="P78" s="14" t="s">
        <v>24</v>
      </c>
      <c r="Q78" s="14" t="s">
        <v>180</v>
      </c>
      <c r="R78" s="14" t="s">
        <v>170</v>
      </c>
      <c r="S78" s="14" t="s">
        <v>168</v>
      </c>
      <c r="T78" s="14" t="s">
        <v>97</v>
      </c>
      <c r="U78" s="14"/>
      <c r="V78" s="14" t="s">
        <v>55</v>
      </c>
      <c r="W78" s="14" t="s">
        <v>42</v>
      </c>
      <c r="X78" s="17">
        <v>886.19</v>
      </c>
      <c r="Y78" s="14" t="s">
        <v>123</v>
      </c>
      <c r="Z78" s="14">
        <v>6907229003</v>
      </c>
      <c r="AA78" s="18">
        <v>15302.45</v>
      </c>
      <c r="AB78" s="18">
        <v>15302.45</v>
      </c>
      <c r="AC78" s="18">
        <v>12582.84</v>
      </c>
    </row>
    <row r="79" spans="1:29" s="19" customFormat="1" x14ac:dyDescent="0.25">
      <c r="A79" s="14">
        <v>719397</v>
      </c>
      <c r="B79" s="14" t="s">
        <v>123</v>
      </c>
      <c r="C79" s="15">
        <v>44588</v>
      </c>
      <c r="D79" s="16">
        <v>2022</v>
      </c>
      <c r="E79" s="16">
        <v>1</v>
      </c>
      <c r="F79" s="14" t="s">
        <v>19</v>
      </c>
      <c r="G79" s="14"/>
      <c r="H79" s="14" t="s">
        <v>185</v>
      </c>
      <c r="I79" s="14">
        <v>5</v>
      </c>
      <c r="J79" s="14" t="s">
        <v>98</v>
      </c>
      <c r="K79" s="14" t="s">
        <v>99</v>
      </c>
      <c r="L79" s="14">
        <v>1</v>
      </c>
      <c r="M79" s="14" t="s">
        <v>68</v>
      </c>
      <c r="N79" s="14" t="s">
        <v>22</v>
      </c>
      <c r="O79" s="14" t="s">
        <v>29</v>
      </c>
      <c r="P79" s="14" t="s">
        <v>24</v>
      </c>
      <c r="Q79" s="14" t="s">
        <v>148</v>
      </c>
      <c r="R79" s="14" t="s">
        <v>170</v>
      </c>
      <c r="S79" s="14" t="s">
        <v>168</v>
      </c>
      <c r="T79" s="14" t="s">
        <v>97</v>
      </c>
      <c r="U79" s="14"/>
      <c r="V79" s="14" t="s">
        <v>55</v>
      </c>
      <c r="W79" s="14" t="s">
        <v>42</v>
      </c>
      <c r="X79" s="17">
        <v>954.08</v>
      </c>
      <c r="Y79" s="14" t="s">
        <v>123</v>
      </c>
      <c r="Z79" s="14">
        <v>6907229003</v>
      </c>
      <c r="AA79" s="18">
        <v>16118.1</v>
      </c>
      <c r="AB79" s="18">
        <v>16118.1</v>
      </c>
      <c r="AC79" s="18">
        <v>13124.23</v>
      </c>
    </row>
    <row r="80" spans="1:29" s="19" customFormat="1" x14ac:dyDescent="0.25">
      <c r="A80" s="14">
        <v>719398</v>
      </c>
      <c r="B80" s="14" t="s">
        <v>123</v>
      </c>
      <c r="C80" s="15">
        <v>44620</v>
      </c>
      <c r="D80" s="16">
        <v>2022</v>
      </c>
      <c r="E80" s="16">
        <v>2</v>
      </c>
      <c r="F80" s="14" t="s">
        <v>19</v>
      </c>
      <c r="G80" s="14"/>
      <c r="H80" s="14" t="s">
        <v>190</v>
      </c>
      <c r="I80" s="14">
        <v>5</v>
      </c>
      <c r="J80" s="14" t="s">
        <v>98</v>
      </c>
      <c r="K80" s="14" t="s">
        <v>99</v>
      </c>
      <c r="L80" s="14">
        <v>1</v>
      </c>
      <c r="M80" s="14" t="s">
        <v>68</v>
      </c>
      <c r="N80" s="14" t="s">
        <v>22</v>
      </c>
      <c r="O80" s="14" t="s">
        <v>29</v>
      </c>
      <c r="P80" s="14" t="s">
        <v>24</v>
      </c>
      <c r="Q80" s="14" t="s">
        <v>198</v>
      </c>
      <c r="R80" s="14" t="s">
        <v>170</v>
      </c>
      <c r="S80" s="14" t="s">
        <v>168</v>
      </c>
      <c r="T80" s="14" t="s">
        <v>97</v>
      </c>
      <c r="U80" s="14"/>
      <c r="V80" s="14" t="s">
        <v>55</v>
      </c>
      <c r="W80" s="14" t="s">
        <v>42</v>
      </c>
      <c r="X80" s="17">
        <v>724.31</v>
      </c>
      <c r="Y80" s="14" t="s">
        <v>123</v>
      </c>
      <c r="Z80" s="14">
        <v>6907229003</v>
      </c>
      <c r="AA80" s="18">
        <v>13472.3</v>
      </c>
      <c r="AB80" s="18">
        <v>13472.3</v>
      </c>
      <c r="AC80" s="18">
        <v>12172.74</v>
      </c>
    </row>
    <row r="81" spans="1:29" s="19" customFormat="1" x14ac:dyDescent="0.25">
      <c r="A81" s="14">
        <v>719399</v>
      </c>
      <c r="B81" s="14" t="s">
        <v>123</v>
      </c>
      <c r="C81" s="15">
        <v>44648</v>
      </c>
      <c r="D81" s="16">
        <v>2022</v>
      </c>
      <c r="E81" s="16">
        <v>3</v>
      </c>
      <c r="F81" s="14" t="s">
        <v>19</v>
      </c>
      <c r="G81" s="14"/>
      <c r="H81" s="14" t="s">
        <v>190</v>
      </c>
      <c r="I81" s="14">
        <v>5</v>
      </c>
      <c r="J81" s="14" t="s">
        <v>98</v>
      </c>
      <c r="K81" s="14" t="s">
        <v>99</v>
      </c>
      <c r="L81" s="14">
        <v>1</v>
      </c>
      <c r="M81" s="14" t="s">
        <v>68</v>
      </c>
      <c r="N81" s="14" t="s">
        <v>22</v>
      </c>
      <c r="O81" s="14" t="s">
        <v>29</v>
      </c>
      <c r="P81" s="14" t="s">
        <v>24</v>
      </c>
      <c r="Q81" s="14" t="s">
        <v>180</v>
      </c>
      <c r="R81" s="14" t="s">
        <v>170</v>
      </c>
      <c r="S81" s="14" t="s">
        <v>168</v>
      </c>
      <c r="T81" s="14" t="s">
        <v>97</v>
      </c>
      <c r="U81" s="14"/>
      <c r="V81" s="14" t="s">
        <v>55</v>
      </c>
      <c r="W81" s="14" t="s">
        <v>42</v>
      </c>
      <c r="X81" s="17">
        <v>866.3</v>
      </c>
      <c r="Y81" s="14" t="s">
        <v>123</v>
      </c>
      <c r="Z81" s="14">
        <v>6907229003</v>
      </c>
      <c r="AA81" s="18">
        <v>15718.37</v>
      </c>
      <c r="AB81" s="18">
        <v>15718.37</v>
      </c>
      <c r="AC81" s="18">
        <v>11597.48</v>
      </c>
    </row>
    <row r="82" spans="1:29" s="19" customFormat="1" x14ac:dyDescent="0.25">
      <c r="A82" s="14">
        <v>719818</v>
      </c>
      <c r="B82" s="14" t="s">
        <v>123</v>
      </c>
      <c r="C82" s="15">
        <v>44593</v>
      </c>
      <c r="D82" s="16">
        <v>2022</v>
      </c>
      <c r="E82" s="16">
        <v>2</v>
      </c>
      <c r="F82" s="14" t="s">
        <v>19</v>
      </c>
      <c r="G82" s="14"/>
      <c r="H82" s="14" t="s">
        <v>27</v>
      </c>
      <c r="I82" s="14">
        <v>3</v>
      </c>
      <c r="J82" s="14" t="s">
        <v>86</v>
      </c>
      <c r="K82" s="14" t="s">
        <v>87</v>
      </c>
      <c r="L82" s="14">
        <v>1</v>
      </c>
      <c r="M82" s="14" t="s">
        <v>68</v>
      </c>
      <c r="N82" s="14" t="s">
        <v>22</v>
      </c>
      <c r="O82" s="14" t="s">
        <v>29</v>
      </c>
      <c r="P82" s="14" t="s">
        <v>23</v>
      </c>
      <c r="Q82" s="14" t="s">
        <v>199</v>
      </c>
      <c r="R82" s="14" t="s">
        <v>170</v>
      </c>
      <c r="S82" s="14" t="s">
        <v>168</v>
      </c>
      <c r="T82" s="14" t="s">
        <v>27</v>
      </c>
      <c r="U82" s="14"/>
      <c r="V82" s="14" t="s">
        <v>27</v>
      </c>
      <c r="W82" s="14" t="s">
        <v>31</v>
      </c>
      <c r="X82" s="17">
        <v>6</v>
      </c>
      <c r="Y82" s="14" t="s">
        <v>123</v>
      </c>
      <c r="Z82" s="14">
        <v>6907229009</v>
      </c>
      <c r="AA82" s="18">
        <v>226.93</v>
      </c>
      <c r="AB82" s="18">
        <v>218.6</v>
      </c>
      <c r="AC82" s="18">
        <v>1614.75</v>
      </c>
    </row>
    <row r="83" spans="1:29" s="19" customFormat="1" x14ac:dyDescent="0.25">
      <c r="A83" s="14">
        <v>720317</v>
      </c>
      <c r="B83" s="14" t="s">
        <v>123</v>
      </c>
      <c r="C83" s="15">
        <v>44610</v>
      </c>
      <c r="D83" s="16">
        <v>2022</v>
      </c>
      <c r="E83" s="16">
        <v>2</v>
      </c>
      <c r="F83" s="14" t="s">
        <v>19</v>
      </c>
      <c r="G83" s="14"/>
      <c r="H83" s="14" t="s">
        <v>41</v>
      </c>
      <c r="I83" s="14" t="s">
        <v>105</v>
      </c>
      <c r="J83" s="14" t="s">
        <v>76</v>
      </c>
      <c r="K83" s="14" t="s">
        <v>77</v>
      </c>
      <c r="L83" s="14">
        <v>2</v>
      </c>
      <c r="M83" s="14" t="s">
        <v>70</v>
      </c>
      <c r="N83" s="14" t="s">
        <v>32</v>
      </c>
      <c r="O83" s="14" t="s">
        <v>29</v>
      </c>
      <c r="P83" s="14" t="s">
        <v>23</v>
      </c>
      <c r="Q83" s="14" t="s">
        <v>157</v>
      </c>
      <c r="R83" s="14" t="s">
        <v>170</v>
      </c>
      <c r="S83" s="14" t="s">
        <v>168</v>
      </c>
      <c r="T83" s="14" t="s">
        <v>95</v>
      </c>
      <c r="U83" s="14"/>
      <c r="V83" s="14" t="s">
        <v>106</v>
      </c>
      <c r="W83" s="14" t="s">
        <v>35</v>
      </c>
      <c r="X83" s="17">
        <v>601.02</v>
      </c>
      <c r="Y83" s="14" t="s">
        <v>123</v>
      </c>
      <c r="Z83" s="14">
        <v>6907231000</v>
      </c>
      <c r="AA83" s="18">
        <v>11020</v>
      </c>
      <c r="AB83" s="18">
        <v>11020</v>
      </c>
      <c r="AC83" s="18">
        <v>8193.4</v>
      </c>
    </row>
    <row r="84" spans="1:29" s="19" customFormat="1" x14ac:dyDescent="0.25">
      <c r="A84" s="14">
        <v>720318</v>
      </c>
      <c r="B84" s="14" t="s">
        <v>123</v>
      </c>
      <c r="C84" s="15">
        <v>44640</v>
      </c>
      <c r="D84" s="16">
        <v>2022</v>
      </c>
      <c r="E84" s="16">
        <v>3</v>
      </c>
      <c r="F84" s="14" t="s">
        <v>19</v>
      </c>
      <c r="G84" s="14"/>
      <c r="H84" s="14" t="s">
        <v>41</v>
      </c>
      <c r="I84" s="14" t="s">
        <v>105</v>
      </c>
      <c r="J84" s="14" t="s">
        <v>76</v>
      </c>
      <c r="K84" s="14" t="s">
        <v>77</v>
      </c>
      <c r="L84" s="14">
        <v>2</v>
      </c>
      <c r="M84" s="14" t="s">
        <v>70</v>
      </c>
      <c r="N84" s="14" t="s">
        <v>32</v>
      </c>
      <c r="O84" s="14" t="s">
        <v>29</v>
      </c>
      <c r="P84" s="14" t="s">
        <v>23</v>
      </c>
      <c r="Q84" s="14" t="s">
        <v>157</v>
      </c>
      <c r="R84" s="14" t="s">
        <v>170</v>
      </c>
      <c r="S84" s="14" t="s">
        <v>168</v>
      </c>
      <c r="T84" s="14" t="s">
        <v>95</v>
      </c>
      <c r="U84" s="14"/>
      <c r="V84" s="14" t="s">
        <v>106</v>
      </c>
      <c r="W84" s="14" t="s">
        <v>35</v>
      </c>
      <c r="X84" s="17">
        <v>23.75</v>
      </c>
      <c r="Y84" s="14" t="s">
        <v>123</v>
      </c>
      <c r="Z84" s="14">
        <v>6907231000</v>
      </c>
      <c r="AA84" s="18">
        <v>965</v>
      </c>
      <c r="AB84" s="18">
        <v>965</v>
      </c>
      <c r="AC84" s="18">
        <v>1247.05</v>
      </c>
    </row>
    <row r="85" spans="1:29" s="19" customFormat="1" x14ac:dyDescent="0.25">
      <c r="A85" s="14">
        <v>720323</v>
      </c>
      <c r="B85" s="14" t="s">
        <v>123</v>
      </c>
      <c r="C85" s="15">
        <v>44589</v>
      </c>
      <c r="D85" s="16">
        <v>2022</v>
      </c>
      <c r="E85" s="16">
        <v>1</v>
      </c>
      <c r="F85" s="14" t="s">
        <v>19</v>
      </c>
      <c r="G85" s="14"/>
      <c r="H85" s="14" t="s">
        <v>41</v>
      </c>
      <c r="I85" s="14" t="s">
        <v>105</v>
      </c>
      <c r="J85" s="14" t="s">
        <v>76</v>
      </c>
      <c r="K85" s="14" t="s">
        <v>77</v>
      </c>
      <c r="L85" s="14">
        <v>2</v>
      </c>
      <c r="M85" s="14" t="s">
        <v>70</v>
      </c>
      <c r="N85" s="14" t="s">
        <v>32</v>
      </c>
      <c r="O85" s="14" t="s">
        <v>29</v>
      </c>
      <c r="P85" s="14" t="s">
        <v>23</v>
      </c>
      <c r="Q85" s="14" t="s">
        <v>157</v>
      </c>
      <c r="R85" s="14" t="s">
        <v>170</v>
      </c>
      <c r="S85" s="14" t="s">
        <v>168</v>
      </c>
      <c r="T85" s="14" t="s">
        <v>95</v>
      </c>
      <c r="U85" s="14"/>
      <c r="V85" s="14" t="s">
        <v>106</v>
      </c>
      <c r="W85" s="14" t="s">
        <v>35</v>
      </c>
      <c r="X85" s="17">
        <v>330.84</v>
      </c>
      <c r="Y85" s="14" t="s">
        <v>123</v>
      </c>
      <c r="Z85" s="14">
        <v>6907231000</v>
      </c>
      <c r="AA85" s="18">
        <v>13215</v>
      </c>
      <c r="AB85" s="18">
        <v>13215</v>
      </c>
      <c r="AC85" s="18">
        <v>19831.11</v>
      </c>
    </row>
    <row r="86" spans="1:29" s="19" customFormat="1" x14ac:dyDescent="0.25">
      <c r="A86" s="14">
        <v>726121</v>
      </c>
      <c r="B86" s="14" t="s">
        <v>123</v>
      </c>
      <c r="C86" s="15">
        <v>44653</v>
      </c>
      <c r="D86" s="16">
        <v>2022</v>
      </c>
      <c r="E86" s="16">
        <v>4</v>
      </c>
      <c r="F86" s="14" t="s">
        <v>19</v>
      </c>
      <c r="G86" s="14"/>
      <c r="H86" s="14" t="s">
        <v>27</v>
      </c>
      <c r="I86" s="14" t="s">
        <v>158</v>
      </c>
      <c r="J86" s="14" t="s">
        <v>86</v>
      </c>
      <c r="K86" s="14" t="s">
        <v>87</v>
      </c>
      <c r="L86" s="14" t="s">
        <v>189</v>
      </c>
      <c r="M86" s="14" t="s">
        <v>68</v>
      </c>
      <c r="N86" s="14" t="s">
        <v>22</v>
      </c>
      <c r="O86" s="14" t="s">
        <v>29</v>
      </c>
      <c r="P86" s="14" t="s">
        <v>23</v>
      </c>
      <c r="Q86" s="14" t="s">
        <v>192</v>
      </c>
      <c r="R86" s="14" t="s">
        <v>170</v>
      </c>
      <c r="S86" s="14" t="s">
        <v>168</v>
      </c>
      <c r="T86" s="14" t="s">
        <v>27</v>
      </c>
      <c r="U86" s="14"/>
      <c r="V86" s="14" t="s">
        <v>27</v>
      </c>
      <c r="W86" s="14" t="s">
        <v>31</v>
      </c>
      <c r="X86" s="17">
        <v>221.05</v>
      </c>
      <c r="Y86" s="14" t="s">
        <v>123</v>
      </c>
      <c r="Z86" s="14">
        <v>6907221000</v>
      </c>
      <c r="AA86" s="18">
        <v>8229</v>
      </c>
      <c r="AB86" s="18">
        <v>8022</v>
      </c>
      <c r="AC86" s="18">
        <v>6650.17</v>
      </c>
    </row>
    <row r="87" spans="1:29" s="19" customFormat="1" x14ac:dyDescent="0.25">
      <c r="A87" s="14">
        <v>726141</v>
      </c>
      <c r="B87" s="14" t="s">
        <v>123</v>
      </c>
      <c r="C87" s="15">
        <v>44662</v>
      </c>
      <c r="D87" s="16">
        <v>2022</v>
      </c>
      <c r="E87" s="16">
        <v>4</v>
      </c>
      <c r="F87" s="14" t="s">
        <v>19</v>
      </c>
      <c r="G87" s="14"/>
      <c r="H87" s="14" t="s">
        <v>27</v>
      </c>
      <c r="I87" s="14" t="s">
        <v>158</v>
      </c>
      <c r="J87" s="14" t="s">
        <v>86</v>
      </c>
      <c r="K87" s="14" t="s">
        <v>87</v>
      </c>
      <c r="L87" s="14" t="s">
        <v>189</v>
      </c>
      <c r="M87" s="14" t="s">
        <v>68</v>
      </c>
      <c r="N87" s="14" t="s">
        <v>22</v>
      </c>
      <c r="O87" s="14" t="s">
        <v>29</v>
      </c>
      <c r="P87" s="14" t="s">
        <v>23</v>
      </c>
      <c r="Q87" s="14" t="s">
        <v>192</v>
      </c>
      <c r="R87" s="14" t="s">
        <v>170</v>
      </c>
      <c r="S87" s="14" t="s">
        <v>168</v>
      </c>
      <c r="T87" s="14" t="s">
        <v>27</v>
      </c>
      <c r="U87" s="14"/>
      <c r="V87" s="14" t="s">
        <v>27</v>
      </c>
      <c r="W87" s="14" t="s">
        <v>31</v>
      </c>
      <c r="X87" s="17">
        <v>220.8</v>
      </c>
      <c r="Y87" s="14" t="s">
        <v>123</v>
      </c>
      <c r="Z87" s="14">
        <v>6907221000</v>
      </c>
      <c r="AA87" s="18">
        <v>4519.96</v>
      </c>
      <c r="AB87" s="18">
        <v>4404.96</v>
      </c>
      <c r="AC87" s="18">
        <v>3386.9</v>
      </c>
    </row>
    <row r="88" spans="1:29" s="19" customFormat="1" x14ac:dyDescent="0.25">
      <c r="A88" s="14">
        <v>726142</v>
      </c>
      <c r="B88" s="14" t="s">
        <v>123</v>
      </c>
      <c r="C88" s="15">
        <v>44662</v>
      </c>
      <c r="D88" s="16">
        <v>2022</v>
      </c>
      <c r="E88" s="16">
        <v>4</v>
      </c>
      <c r="F88" s="14" t="s">
        <v>19</v>
      </c>
      <c r="G88" s="14"/>
      <c r="H88" s="14" t="s">
        <v>27</v>
      </c>
      <c r="I88" s="14" t="s">
        <v>158</v>
      </c>
      <c r="J88" s="14" t="s">
        <v>86</v>
      </c>
      <c r="K88" s="14" t="s">
        <v>87</v>
      </c>
      <c r="L88" s="14" t="s">
        <v>189</v>
      </c>
      <c r="M88" s="14" t="s">
        <v>68</v>
      </c>
      <c r="N88" s="14" t="s">
        <v>22</v>
      </c>
      <c r="O88" s="14" t="s">
        <v>29</v>
      </c>
      <c r="P88" s="14" t="s">
        <v>23</v>
      </c>
      <c r="Q88" s="14" t="s">
        <v>192</v>
      </c>
      <c r="R88" s="14" t="s">
        <v>170</v>
      </c>
      <c r="S88" s="14" t="s">
        <v>168</v>
      </c>
      <c r="T88" s="14" t="s">
        <v>27</v>
      </c>
      <c r="U88" s="14"/>
      <c r="V88" s="14" t="s">
        <v>27</v>
      </c>
      <c r="W88" s="14" t="s">
        <v>31</v>
      </c>
      <c r="X88" s="17">
        <v>216.63</v>
      </c>
      <c r="Y88" s="14" t="s">
        <v>123</v>
      </c>
      <c r="Z88" s="14">
        <v>6907221000</v>
      </c>
      <c r="AA88" s="18">
        <v>5548.75</v>
      </c>
      <c r="AB88" s="18">
        <v>5433.75</v>
      </c>
      <c r="AC88" s="18">
        <v>4393.05</v>
      </c>
    </row>
    <row r="89" spans="1:29" s="19" customFormat="1" x14ac:dyDescent="0.25">
      <c r="A89" s="14">
        <v>726143</v>
      </c>
      <c r="B89" s="14" t="s">
        <v>123</v>
      </c>
      <c r="C89" s="15">
        <v>44662</v>
      </c>
      <c r="D89" s="16">
        <v>2022</v>
      </c>
      <c r="E89" s="16">
        <v>4</v>
      </c>
      <c r="F89" s="14" t="s">
        <v>19</v>
      </c>
      <c r="G89" s="14"/>
      <c r="H89" s="14" t="s">
        <v>190</v>
      </c>
      <c r="I89" s="14" t="s">
        <v>120</v>
      </c>
      <c r="J89" s="14" t="s">
        <v>98</v>
      </c>
      <c r="K89" s="14" t="s">
        <v>99</v>
      </c>
      <c r="L89" s="14" t="s">
        <v>186</v>
      </c>
      <c r="M89" s="14" t="s">
        <v>68</v>
      </c>
      <c r="N89" s="14" t="s">
        <v>22</v>
      </c>
      <c r="O89" s="14" t="s">
        <v>29</v>
      </c>
      <c r="P89" s="14" t="s">
        <v>24</v>
      </c>
      <c r="Q89" s="14" t="s">
        <v>201</v>
      </c>
      <c r="R89" s="14" t="s">
        <v>170</v>
      </c>
      <c r="S89" s="14" t="s">
        <v>168</v>
      </c>
      <c r="T89" s="14" t="s">
        <v>97</v>
      </c>
      <c r="U89" s="14"/>
      <c r="V89" s="14" t="s">
        <v>55</v>
      </c>
      <c r="W89" s="14" t="s">
        <v>42</v>
      </c>
      <c r="X89" s="17">
        <v>21.09</v>
      </c>
      <c r="Y89" s="14" t="s">
        <v>123</v>
      </c>
      <c r="Z89" s="14">
        <v>6907221000</v>
      </c>
      <c r="AA89" s="18">
        <v>371.95</v>
      </c>
      <c r="AB89" s="18">
        <v>371.95</v>
      </c>
      <c r="AC89" s="18">
        <v>389.12</v>
      </c>
    </row>
    <row r="90" spans="1:29" s="19" customFormat="1" x14ac:dyDescent="0.25">
      <c r="A90" s="14">
        <v>726158</v>
      </c>
      <c r="B90" s="14" t="s">
        <v>123</v>
      </c>
      <c r="C90" s="15">
        <v>44665</v>
      </c>
      <c r="D90" s="16">
        <v>2022</v>
      </c>
      <c r="E90" s="16">
        <v>4</v>
      </c>
      <c r="F90" s="14" t="s">
        <v>19</v>
      </c>
      <c r="G90" s="14"/>
      <c r="H90" s="14" t="s">
        <v>27</v>
      </c>
      <c r="I90" s="14" t="s">
        <v>158</v>
      </c>
      <c r="J90" s="14" t="s">
        <v>86</v>
      </c>
      <c r="K90" s="14" t="s">
        <v>87</v>
      </c>
      <c r="L90" s="14" t="s">
        <v>189</v>
      </c>
      <c r="M90" s="14" t="s">
        <v>68</v>
      </c>
      <c r="N90" s="14" t="s">
        <v>22</v>
      </c>
      <c r="O90" s="14" t="s">
        <v>29</v>
      </c>
      <c r="P90" s="14" t="s">
        <v>23</v>
      </c>
      <c r="Q90" s="14" t="s">
        <v>192</v>
      </c>
      <c r="R90" s="14" t="s">
        <v>170</v>
      </c>
      <c r="S90" s="14" t="s">
        <v>168</v>
      </c>
      <c r="T90" s="14" t="s">
        <v>27</v>
      </c>
      <c r="U90" s="14"/>
      <c r="V90" s="14" t="s">
        <v>27</v>
      </c>
      <c r="W90" s="14" t="s">
        <v>31</v>
      </c>
      <c r="X90" s="17">
        <v>27</v>
      </c>
      <c r="Y90" s="14" t="s">
        <v>123</v>
      </c>
      <c r="Z90" s="14">
        <v>6907221000</v>
      </c>
      <c r="AA90" s="18">
        <v>1608.4</v>
      </c>
      <c r="AB90" s="18">
        <v>1562.4</v>
      </c>
      <c r="AC90" s="18">
        <v>839.27</v>
      </c>
    </row>
    <row r="91" spans="1:29" s="19" customFormat="1" x14ac:dyDescent="0.25">
      <c r="A91" s="14">
        <v>726171</v>
      </c>
      <c r="B91" s="14" t="s">
        <v>123</v>
      </c>
      <c r="C91" s="15">
        <v>44668</v>
      </c>
      <c r="D91" s="16">
        <v>2022</v>
      </c>
      <c r="E91" s="16">
        <v>4</v>
      </c>
      <c r="F91" s="14" t="s">
        <v>19</v>
      </c>
      <c r="G91" s="14"/>
      <c r="H91" s="14" t="s">
        <v>27</v>
      </c>
      <c r="I91" s="14" t="s">
        <v>158</v>
      </c>
      <c r="J91" s="14" t="s">
        <v>86</v>
      </c>
      <c r="K91" s="14" t="s">
        <v>87</v>
      </c>
      <c r="L91" s="14" t="s">
        <v>189</v>
      </c>
      <c r="M91" s="14" t="s">
        <v>68</v>
      </c>
      <c r="N91" s="14" t="s">
        <v>22</v>
      </c>
      <c r="O91" s="14" t="s">
        <v>29</v>
      </c>
      <c r="P91" s="14" t="s">
        <v>23</v>
      </c>
      <c r="Q91" s="14" t="s">
        <v>192</v>
      </c>
      <c r="R91" s="14" t="s">
        <v>170</v>
      </c>
      <c r="S91" s="14" t="s">
        <v>168</v>
      </c>
      <c r="T91" s="14" t="s">
        <v>27</v>
      </c>
      <c r="U91" s="14"/>
      <c r="V91" s="14" t="s">
        <v>27</v>
      </c>
      <c r="W91" s="14" t="s">
        <v>31</v>
      </c>
      <c r="X91" s="17">
        <v>606.32000000000005</v>
      </c>
      <c r="Y91" s="14" t="s">
        <v>123</v>
      </c>
      <c r="Z91" s="14">
        <v>6907221000</v>
      </c>
      <c r="AA91" s="18">
        <v>22555.200000000001</v>
      </c>
      <c r="AB91" s="18">
        <v>22003.200000000001</v>
      </c>
      <c r="AC91" s="18">
        <v>13821.47</v>
      </c>
    </row>
    <row r="92" spans="1:29" s="19" customFormat="1" x14ac:dyDescent="0.25">
      <c r="A92" s="14">
        <v>726172</v>
      </c>
      <c r="B92" s="14" t="s">
        <v>123</v>
      </c>
      <c r="C92" s="15">
        <v>44669</v>
      </c>
      <c r="D92" s="16">
        <v>2022</v>
      </c>
      <c r="E92" s="16">
        <v>4</v>
      </c>
      <c r="F92" s="14" t="s">
        <v>19</v>
      </c>
      <c r="G92" s="14"/>
      <c r="H92" s="14" t="s">
        <v>27</v>
      </c>
      <c r="I92" s="14" t="s">
        <v>158</v>
      </c>
      <c r="J92" s="14" t="s">
        <v>86</v>
      </c>
      <c r="K92" s="14" t="s">
        <v>87</v>
      </c>
      <c r="L92" s="14" t="s">
        <v>189</v>
      </c>
      <c r="M92" s="14" t="s">
        <v>68</v>
      </c>
      <c r="N92" s="14" t="s">
        <v>22</v>
      </c>
      <c r="O92" s="14" t="s">
        <v>29</v>
      </c>
      <c r="P92" s="14" t="s">
        <v>23</v>
      </c>
      <c r="Q92" s="14" t="s">
        <v>192</v>
      </c>
      <c r="R92" s="14" t="s">
        <v>170</v>
      </c>
      <c r="S92" s="14" t="s">
        <v>168</v>
      </c>
      <c r="T92" s="14" t="s">
        <v>27</v>
      </c>
      <c r="U92" s="14"/>
      <c r="V92" s="14" t="s">
        <v>27</v>
      </c>
      <c r="W92" s="14" t="s">
        <v>31</v>
      </c>
      <c r="X92" s="17">
        <v>606.32000000000005</v>
      </c>
      <c r="Y92" s="14" t="s">
        <v>123</v>
      </c>
      <c r="Z92" s="14">
        <v>6907221000</v>
      </c>
      <c r="AA92" s="18">
        <v>22555.200000000001</v>
      </c>
      <c r="AB92" s="18">
        <v>22003.200000000001</v>
      </c>
      <c r="AC92" s="18">
        <v>13821.47</v>
      </c>
    </row>
    <row r="93" spans="1:29" s="19" customFormat="1" x14ac:dyDescent="0.25">
      <c r="A93" s="14">
        <v>726173</v>
      </c>
      <c r="B93" s="14" t="s">
        <v>123</v>
      </c>
      <c r="C93" s="15">
        <v>44669</v>
      </c>
      <c r="D93" s="16">
        <v>2022</v>
      </c>
      <c r="E93" s="16">
        <v>4</v>
      </c>
      <c r="F93" s="14" t="s">
        <v>19</v>
      </c>
      <c r="G93" s="14"/>
      <c r="H93" s="14" t="s">
        <v>27</v>
      </c>
      <c r="I93" s="14" t="s">
        <v>158</v>
      </c>
      <c r="J93" s="14" t="s">
        <v>86</v>
      </c>
      <c r="K93" s="14" t="s">
        <v>87</v>
      </c>
      <c r="L93" s="14" t="s">
        <v>189</v>
      </c>
      <c r="M93" s="14" t="s">
        <v>68</v>
      </c>
      <c r="N93" s="14" t="s">
        <v>22</v>
      </c>
      <c r="O93" s="14" t="s">
        <v>29</v>
      </c>
      <c r="P93" s="14" t="s">
        <v>23</v>
      </c>
      <c r="Q93" s="14" t="s">
        <v>192</v>
      </c>
      <c r="R93" s="14" t="s">
        <v>170</v>
      </c>
      <c r="S93" s="14" t="s">
        <v>168</v>
      </c>
      <c r="T93" s="14" t="s">
        <v>27</v>
      </c>
      <c r="U93" s="14"/>
      <c r="V93" s="14" t="s">
        <v>27</v>
      </c>
      <c r="W93" s="14" t="s">
        <v>31</v>
      </c>
      <c r="X93" s="17">
        <v>606.32000000000005</v>
      </c>
      <c r="Y93" s="14" t="s">
        <v>123</v>
      </c>
      <c r="Z93" s="14">
        <v>6907221000</v>
      </c>
      <c r="AA93" s="18">
        <v>22555.200000000001</v>
      </c>
      <c r="AB93" s="18">
        <v>22003.200000000001</v>
      </c>
      <c r="AC93" s="18">
        <v>13821.47</v>
      </c>
    </row>
    <row r="94" spans="1:29" s="19" customFormat="1" x14ac:dyDescent="0.25">
      <c r="A94" s="14">
        <v>726174</v>
      </c>
      <c r="B94" s="14" t="s">
        <v>123</v>
      </c>
      <c r="C94" s="15">
        <v>44669</v>
      </c>
      <c r="D94" s="16">
        <v>2022</v>
      </c>
      <c r="E94" s="16">
        <v>4</v>
      </c>
      <c r="F94" s="14" t="s">
        <v>19</v>
      </c>
      <c r="G94" s="14"/>
      <c r="H94" s="14" t="s">
        <v>27</v>
      </c>
      <c r="I94" s="14" t="s">
        <v>158</v>
      </c>
      <c r="J94" s="14" t="s">
        <v>86</v>
      </c>
      <c r="K94" s="14" t="s">
        <v>87</v>
      </c>
      <c r="L94" s="14" t="s">
        <v>189</v>
      </c>
      <c r="M94" s="14" t="s">
        <v>68</v>
      </c>
      <c r="N94" s="14" t="s">
        <v>22</v>
      </c>
      <c r="O94" s="14" t="s">
        <v>29</v>
      </c>
      <c r="P94" s="14" t="s">
        <v>23</v>
      </c>
      <c r="Q94" s="14" t="s">
        <v>192</v>
      </c>
      <c r="R94" s="14" t="s">
        <v>170</v>
      </c>
      <c r="S94" s="14" t="s">
        <v>168</v>
      </c>
      <c r="T94" s="14" t="s">
        <v>27</v>
      </c>
      <c r="U94" s="14"/>
      <c r="V94" s="14" t="s">
        <v>27</v>
      </c>
      <c r="W94" s="14" t="s">
        <v>31</v>
      </c>
      <c r="X94" s="17">
        <v>606.32000000000005</v>
      </c>
      <c r="Y94" s="14" t="s">
        <v>123</v>
      </c>
      <c r="Z94" s="14">
        <v>6907221000</v>
      </c>
      <c r="AA94" s="18">
        <v>22555.200000000001</v>
      </c>
      <c r="AB94" s="18">
        <v>22003.200000000001</v>
      </c>
      <c r="AC94" s="18">
        <v>13821.47</v>
      </c>
    </row>
    <row r="95" spans="1:29" s="19" customFormat="1" x14ac:dyDescent="0.25">
      <c r="A95" s="14">
        <v>726217</v>
      </c>
      <c r="B95" s="14" t="s">
        <v>123</v>
      </c>
      <c r="C95" s="15">
        <v>44662</v>
      </c>
      <c r="D95" s="16">
        <v>2022</v>
      </c>
      <c r="E95" s="16">
        <v>4</v>
      </c>
      <c r="F95" s="14" t="s">
        <v>19</v>
      </c>
      <c r="G95" s="14"/>
      <c r="H95" s="14" t="s">
        <v>190</v>
      </c>
      <c r="I95" s="14" t="s">
        <v>120</v>
      </c>
      <c r="J95" s="14" t="s">
        <v>98</v>
      </c>
      <c r="K95" s="14" t="s">
        <v>99</v>
      </c>
      <c r="L95" s="14" t="s">
        <v>186</v>
      </c>
      <c r="M95" s="14" t="s">
        <v>68</v>
      </c>
      <c r="N95" s="14" t="s">
        <v>22</v>
      </c>
      <c r="O95" s="14" t="s">
        <v>29</v>
      </c>
      <c r="P95" s="14" t="s">
        <v>24</v>
      </c>
      <c r="Q95" s="14" t="s">
        <v>181</v>
      </c>
      <c r="R95" s="14" t="s">
        <v>170</v>
      </c>
      <c r="S95" s="14" t="s">
        <v>168</v>
      </c>
      <c r="T95" s="14" t="s">
        <v>97</v>
      </c>
      <c r="U95" s="14"/>
      <c r="V95" s="14" t="s">
        <v>55</v>
      </c>
      <c r="W95" s="14" t="s">
        <v>42</v>
      </c>
      <c r="X95" s="17">
        <v>905.15</v>
      </c>
      <c r="Y95" s="14" t="s">
        <v>123</v>
      </c>
      <c r="Z95" s="14">
        <v>6907229003</v>
      </c>
      <c r="AA95" s="18">
        <v>15815.97</v>
      </c>
      <c r="AB95" s="18">
        <v>15815.97</v>
      </c>
      <c r="AC95" s="18">
        <v>13744.39</v>
      </c>
    </row>
    <row r="96" spans="1:29" s="19" customFormat="1" x14ac:dyDescent="0.25">
      <c r="A96" s="14">
        <v>726229</v>
      </c>
      <c r="B96" s="14" t="s">
        <v>123</v>
      </c>
      <c r="C96" s="15">
        <v>44665</v>
      </c>
      <c r="D96" s="16">
        <v>2022</v>
      </c>
      <c r="E96" s="16">
        <v>4</v>
      </c>
      <c r="F96" s="14" t="s">
        <v>19</v>
      </c>
      <c r="G96" s="14"/>
      <c r="H96" s="14" t="s">
        <v>27</v>
      </c>
      <c r="I96" s="14" t="s">
        <v>158</v>
      </c>
      <c r="J96" s="14" t="s">
        <v>86</v>
      </c>
      <c r="K96" s="14" t="s">
        <v>87</v>
      </c>
      <c r="L96" s="14" t="s">
        <v>189</v>
      </c>
      <c r="M96" s="14" t="s">
        <v>68</v>
      </c>
      <c r="N96" s="14" t="s">
        <v>22</v>
      </c>
      <c r="O96" s="14" t="s">
        <v>29</v>
      </c>
      <c r="P96" s="14" t="s">
        <v>23</v>
      </c>
      <c r="Q96" s="14" t="s">
        <v>195</v>
      </c>
      <c r="R96" s="14" t="s">
        <v>170</v>
      </c>
      <c r="S96" s="14" t="s">
        <v>168</v>
      </c>
      <c r="T96" s="14" t="s">
        <v>27</v>
      </c>
      <c r="U96" s="14"/>
      <c r="V96" s="14" t="s">
        <v>27</v>
      </c>
      <c r="W96" s="14" t="s">
        <v>31</v>
      </c>
      <c r="X96" s="17">
        <v>1069.3800000000001</v>
      </c>
      <c r="Y96" s="14" t="s">
        <v>123</v>
      </c>
      <c r="Z96" s="14">
        <v>6907229003</v>
      </c>
      <c r="AA96" s="18">
        <v>22410.83</v>
      </c>
      <c r="AB96" s="18">
        <v>21904.83</v>
      </c>
      <c r="AC96" s="18">
        <v>28053.71</v>
      </c>
    </row>
    <row r="97" spans="1:29" s="19" customFormat="1" x14ac:dyDescent="0.25">
      <c r="A97" s="14">
        <v>726238</v>
      </c>
      <c r="B97" s="14" t="s">
        <v>123</v>
      </c>
      <c r="C97" s="15">
        <v>44669</v>
      </c>
      <c r="D97" s="16">
        <v>2022</v>
      </c>
      <c r="E97" s="16">
        <v>4</v>
      </c>
      <c r="F97" s="14" t="s">
        <v>19</v>
      </c>
      <c r="G97" s="14"/>
      <c r="H97" s="14" t="s">
        <v>27</v>
      </c>
      <c r="I97" s="14" t="s">
        <v>158</v>
      </c>
      <c r="J97" s="14" t="s">
        <v>86</v>
      </c>
      <c r="K97" s="14" t="s">
        <v>87</v>
      </c>
      <c r="L97" s="14" t="s">
        <v>189</v>
      </c>
      <c r="M97" s="14" t="s">
        <v>68</v>
      </c>
      <c r="N97" s="14" t="s">
        <v>22</v>
      </c>
      <c r="O97" s="14" t="s">
        <v>29</v>
      </c>
      <c r="P97" s="14" t="s">
        <v>23</v>
      </c>
      <c r="Q97" s="14" t="s">
        <v>195</v>
      </c>
      <c r="R97" s="14" t="s">
        <v>170</v>
      </c>
      <c r="S97" s="14" t="s">
        <v>168</v>
      </c>
      <c r="T97" s="14" t="s">
        <v>27</v>
      </c>
      <c r="U97" s="14"/>
      <c r="V97" s="14" t="s">
        <v>27</v>
      </c>
      <c r="W97" s="14" t="s">
        <v>31</v>
      </c>
      <c r="X97" s="17">
        <v>605.21</v>
      </c>
      <c r="Y97" s="14" t="s">
        <v>123</v>
      </c>
      <c r="Z97" s="14">
        <v>6907229003</v>
      </c>
      <c r="AA97" s="18">
        <v>22475</v>
      </c>
      <c r="AB97" s="18">
        <v>21900</v>
      </c>
      <c r="AC97" s="18">
        <v>18369.330000000002</v>
      </c>
    </row>
    <row r="98" spans="1:29" s="19" customFormat="1" x14ac:dyDescent="0.25">
      <c r="A98" s="14">
        <v>726243</v>
      </c>
      <c r="B98" s="14" t="s">
        <v>123</v>
      </c>
      <c r="C98" s="15">
        <v>44671</v>
      </c>
      <c r="D98" s="16">
        <v>2022</v>
      </c>
      <c r="E98" s="16">
        <v>4</v>
      </c>
      <c r="F98" s="14" t="s">
        <v>19</v>
      </c>
      <c r="G98" s="14"/>
      <c r="H98" s="14" t="s">
        <v>27</v>
      </c>
      <c r="I98" s="14" t="s">
        <v>158</v>
      </c>
      <c r="J98" s="14" t="s">
        <v>86</v>
      </c>
      <c r="K98" s="14" t="s">
        <v>87</v>
      </c>
      <c r="L98" s="14" t="s">
        <v>189</v>
      </c>
      <c r="M98" s="14" t="s">
        <v>68</v>
      </c>
      <c r="N98" s="14" t="s">
        <v>22</v>
      </c>
      <c r="O98" s="14" t="s">
        <v>29</v>
      </c>
      <c r="P98" s="14" t="s">
        <v>23</v>
      </c>
      <c r="Q98" s="14" t="s">
        <v>195</v>
      </c>
      <c r="R98" s="14" t="s">
        <v>170</v>
      </c>
      <c r="S98" s="14" t="s">
        <v>168</v>
      </c>
      <c r="T98" s="14" t="s">
        <v>27</v>
      </c>
      <c r="U98" s="14"/>
      <c r="V98" s="14" t="s">
        <v>27</v>
      </c>
      <c r="W98" s="14" t="s">
        <v>31</v>
      </c>
      <c r="X98" s="17">
        <v>605.21</v>
      </c>
      <c r="Y98" s="14" t="s">
        <v>123</v>
      </c>
      <c r="Z98" s="14">
        <v>6907229003</v>
      </c>
      <c r="AA98" s="18">
        <v>22475</v>
      </c>
      <c r="AB98" s="18">
        <v>21900</v>
      </c>
      <c r="AC98" s="18">
        <v>18369.34</v>
      </c>
    </row>
    <row r="99" spans="1:29" s="19" customFormat="1" x14ac:dyDescent="0.25">
      <c r="A99" s="14">
        <v>726324</v>
      </c>
      <c r="B99" s="14" t="s">
        <v>123</v>
      </c>
      <c r="C99" s="15">
        <v>44673</v>
      </c>
      <c r="D99" s="16">
        <v>2022</v>
      </c>
      <c r="E99" s="16">
        <v>4</v>
      </c>
      <c r="F99" s="14" t="s">
        <v>19</v>
      </c>
      <c r="G99" s="14"/>
      <c r="H99" s="14" t="s">
        <v>41</v>
      </c>
      <c r="I99" s="14" t="s">
        <v>101</v>
      </c>
      <c r="J99" s="14" t="s">
        <v>76</v>
      </c>
      <c r="K99" s="14" t="s">
        <v>77</v>
      </c>
      <c r="L99" s="14" t="s">
        <v>188</v>
      </c>
      <c r="M99" s="14" t="s">
        <v>70</v>
      </c>
      <c r="N99" s="14" t="s">
        <v>32</v>
      </c>
      <c r="O99" s="14" t="s">
        <v>29</v>
      </c>
      <c r="P99" s="14" t="s">
        <v>23</v>
      </c>
      <c r="Q99" s="14" t="s">
        <v>157</v>
      </c>
      <c r="R99" s="14" t="s">
        <v>170</v>
      </c>
      <c r="S99" s="14" t="s">
        <v>168</v>
      </c>
      <c r="T99" s="14" t="s">
        <v>95</v>
      </c>
      <c r="U99" s="14"/>
      <c r="V99" s="14" t="s">
        <v>106</v>
      </c>
      <c r="W99" s="14" t="s">
        <v>35</v>
      </c>
      <c r="X99" s="17">
        <v>90.9</v>
      </c>
      <c r="Y99" s="14" t="s">
        <v>123</v>
      </c>
      <c r="Z99" s="14">
        <v>6907231000</v>
      </c>
      <c r="AA99" s="18">
        <v>3607</v>
      </c>
      <c r="AB99" s="18">
        <v>3607</v>
      </c>
      <c r="AC99" s="18">
        <v>6662.81</v>
      </c>
    </row>
    <row r="100" spans="1:29" s="19" customFormat="1" x14ac:dyDescent="0.25">
      <c r="A100" s="14">
        <v>727993</v>
      </c>
      <c r="B100" s="14" t="s">
        <v>123</v>
      </c>
      <c r="C100" s="15">
        <v>44697</v>
      </c>
      <c r="D100" s="16">
        <v>2022</v>
      </c>
      <c r="E100" s="16">
        <v>5</v>
      </c>
      <c r="F100" s="14" t="s">
        <v>19</v>
      </c>
      <c r="G100" s="14"/>
      <c r="H100" s="14" t="s">
        <v>190</v>
      </c>
      <c r="I100" s="14" t="s">
        <v>120</v>
      </c>
      <c r="J100" s="14" t="s">
        <v>64</v>
      </c>
      <c r="K100" s="14" t="s">
        <v>65</v>
      </c>
      <c r="L100" s="14" t="s">
        <v>187</v>
      </c>
      <c r="M100" s="14" t="s">
        <v>68</v>
      </c>
      <c r="N100" s="14" t="s">
        <v>22</v>
      </c>
      <c r="O100" s="14" t="s">
        <v>29</v>
      </c>
      <c r="P100" s="14" t="s">
        <v>24</v>
      </c>
      <c r="Q100" s="14" t="s">
        <v>176</v>
      </c>
      <c r="R100" s="14" t="s">
        <v>170</v>
      </c>
      <c r="S100" s="14" t="s">
        <v>168</v>
      </c>
      <c r="T100" s="14" t="s">
        <v>97</v>
      </c>
      <c r="U100" s="14"/>
      <c r="V100" s="14" t="s">
        <v>55</v>
      </c>
      <c r="W100" s="14" t="s">
        <v>42</v>
      </c>
      <c r="X100" s="17">
        <v>211.79</v>
      </c>
      <c r="Y100" s="14" t="s">
        <v>123</v>
      </c>
      <c r="Z100" s="14">
        <v>6907221000</v>
      </c>
      <c r="AA100" s="18">
        <v>3509.4</v>
      </c>
      <c r="AB100" s="18">
        <v>3509.4</v>
      </c>
      <c r="AC100" s="18">
        <v>4972.0600000000004</v>
      </c>
    </row>
    <row r="101" spans="1:29" s="19" customFormat="1" x14ac:dyDescent="0.25">
      <c r="A101" s="14">
        <v>728145</v>
      </c>
      <c r="B101" s="14" t="s">
        <v>123</v>
      </c>
      <c r="C101" s="15">
        <v>44709</v>
      </c>
      <c r="D101" s="16">
        <v>2022</v>
      </c>
      <c r="E101" s="16">
        <v>5</v>
      </c>
      <c r="F101" s="14" t="s">
        <v>19</v>
      </c>
      <c r="G101" s="14"/>
      <c r="H101" s="14" t="s">
        <v>41</v>
      </c>
      <c r="I101" s="14" t="s">
        <v>101</v>
      </c>
      <c r="J101" s="14" t="s">
        <v>76</v>
      </c>
      <c r="K101" s="14" t="s">
        <v>77</v>
      </c>
      <c r="L101" s="14" t="s">
        <v>184</v>
      </c>
      <c r="M101" s="14" t="s">
        <v>70</v>
      </c>
      <c r="N101" s="14" t="s">
        <v>32</v>
      </c>
      <c r="O101" s="14" t="s">
        <v>29</v>
      </c>
      <c r="P101" s="14" t="s">
        <v>23</v>
      </c>
      <c r="Q101" s="14" t="s">
        <v>157</v>
      </c>
      <c r="R101" s="14" t="s">
        <v>170</v>
      </c>
      <c r="S101" s="14" t="s">
        <v>168</v>
      </c>
      <c r="T101" s="14" t="s">
        <v>95</v>
      </c>
      <c r="U101" s="14"/>
      <c r="V101" s="14" t="s">
        <v>106</v>
      </c>
      <c r="W101" s="14" t="s">
        <v>35</v>
      </c>
      <c r="X101" s="17">
        <v>239.15</v>
      </c>
      <c r="Y101" s="14" t="s">
        <v>123</v>
      </c>
      <c r="Z101" s="14">
        <v>6907231000</v>
      </c>
      <c r="AA101" s="18">
        <v>9536</v>
      </c>
      <c r="AB101" s="18">
        <v>9536</v>
      </c>
      <c r="AC101" s="18">
        <v>12707.03</v>
      </c>
    </row>
    <row r="102" spans="1:29" s="19" customFormat="1" x14ac:dyDescent="0.25">
      <c r="A102" s="14">
        <v>730209</v>
      </c>
      <c r="B102" s="14" t="s">
        <v>123</v>
      </c>
      <c r="C102" s="15">
        <v>44726</v>
      </c>
      <c r="D102" s="16">
        <v>2022</v>
      </c>
      <c r="E102" s="16">
        <v>6</v>
      </c>
      <c r="F102" s="14" t="s">
        <v>19</v>
      </c>
      <c r="G102" s="14"/>
      <c r="H102" s="14" t="s">
        <v>202</v>
      </c>
      <c r="I102" s="14" t="s">
        <v>203</v>
      </c>
      <c r="J102" s="14" t="s">
        <v>172</v>
      </c>
      <c r="K102" s="14" t="s">
        <v>173</v>
      </c>
      <c r="L102" s="14" t="s">
        <v>200</v>
      </c>
      <c r="M102" s="14" t="s">
        <v>68</v>
      </c>
      <c r="N102" s="14" t="s">
        <v>22</v>
      </c>
      <c r="O102" s="14" t="s">
        <v>29</v>
      </c>
      <c r="P102" s="14" t="s">
        <v>24</v>
      </c>
      <c r="Q102" s="14" t="s">
        <v>204</v>
      </c>
      <c r="R102" s="14" t="s">
        <v>170</v>
      </c>
      <c r="S102" s="14" t="s">
        <v>168</v>
      </c>
      <c r="T102" s="14" t="s">
        <v>97</v>
      </c>
      <c r="U102" s="14"/>
      <c r="V102" s="14" t="s">
        <v>55</v>
      </c>
      <c r="W102" s="14" t="s">
        <v>42</v>
      </c>
      <c r="X102" s="17">
        <v>598.53</v>
      </c>
      <c r="Y102" s="14" t="s">
        <v>123</v>
      </c>
      <c r="Z102" s="14">
        <v>6907229003</v>
      </c>
      <c r="AA102" s="18">
        <v>11634.6</v>
      </c>
      <c r="AB102" s="18">
        <v>11634.6</v>
      </c>
      <c r="AC102" s="18">
        <v>11334.11</v>
      </c>
    </row>
    <row r="103" spans="1:29" s="19" customFormat="1" x14ac:dyDescent="0.25">
      <c r="A103" s="14">
        <v>733007</v>
      </c>
      <c r="B103" s="14" t="s">
        <v>123</v>
      </c>
      <c r="C103" s="15">
        <v>44755</v>
      </c>
      <c r="D103" s="16">
        <v>2022</v>
      </c>
      <c r="E103" s="16">
        <v>7</v>
      </c>
      <c r="F103" s="14" t="s">
        <v>19</v>
      </c>
      <c r="G103" s="14"/>
      <c r="H103" s="14" t="s">
        <v>41</v>
      </c>
      <c r="I103" s="14" t="s">
        <v>101</v>
      </c>
      <c r="J103" s="14" t="s">
        <v>76</v>
      </c>
      <c r="K103" s="14" t="s">
        <v>77</v>
      </c>
      <c r="L103" s="14" t="s">
        <v>184</v>
      </c>
      <c r="M103" s="14" t="s">
        <v>70</v>
      </c>
      <c r="N103" s="14" t="s">
        <v>32</v>
      </c>
      <c r="O103" s="14" t="s">
        <v>29</v>
      </c>
      <c r="P103" s="14" t="s">
        <v>23</v>
      </c>
      <c r="Q103" s="14" t="s">
        <v>157</v>
      </c>
      <c r="R103" s="14" t="s">
        <v>170</v>
      </c>
      <c r="S103" s="14" t="s">
        <v>168</v>
      </c>
      <c r="T103" s="14" t="s">
        <v>95</v>
      </c>
      <c r="U103" s="14"/>
      <c r="V103" s="14" t="s">
        <v>106</v>
      </c>
      <c r="W103" s="14" t="s">
        <v>35</v>
      </c>
      <c r="X103" s="17">
        <v>537.28</v>
      </c>
      <c r="Y103" s="14" t="s">
        <v>123</v>
      </c>
      <c r="Z103" s="14">
        <v>6907231000</v>
      </c>
      <c r="AA103" s="18">
        <v>21247</v>
      </c>
      <c r="AB103" s="18">
        <v>21247</v>
      </c>
      <c r="AC103" s="18">
        <v>28610.14</v>
      </c>
    </row>
    <row r="104" spans="1:29" s="19" customFormat="1" x14ac:dyDescent="0.25">
      <c r="A104" s="14">
        <v>739695</v>
      </c>
      <c r="B104" s="14" t="s">
        <v>123</v>
      </c>
      <c r="C104" s="15">
        <v>44846</v>
      </c>
      <c r="D104" s="16">
        <v>2022</v>
      </c>
      <c r="E104" s="16">
        <v>10</v>
      </c>
      <c r="F104" s="14" t="s">
        <v>19</v>
      </c>
      <c r="G104" s="14"/>
      <c r="H104" s="14" t="s">
        <v>205</v>
      </c>
      <c r="I104" s="14" t="s">
        <v>206</v>
      </c>
      <c r="J104" s="14" t="s">
        <v>108</v>
      </c>
      <c r="K104" s="14" t="s">
        <v>115</v>
      </c>
      <c r="L104" s="14" t="s">
        <v>208</v>
      </c>
      <c r="M104" s="14" t="s">
        <v>80</v>
      </c>
      <c r="N104" s="14" t="s">
        <v>22</v>
      </c>
      <c r="O104" s="14" t="s">
        <v>29</v>
      </c>
      <c r="P104" s="14" t="s">
        <v>40</v>
      </c>
      <c r="Q104" s="14" t="s">
        <v>207</v>
      </c>
      <c r="R104" s="14" t="s">
        <v>170</v>
      </c>
      <c r="S104" s="14" t="s">
        <v>168</v>
      </c>
      <c r="T104" s="14" t="s">
        <v>58</v>
      </c>
      <c r="U104" s="14"/>
      <c r="V104" s="14" t="s">
        <v>167</v>
      </c>
      <c r="W104" s="14" t="s">
        <v>37</v>
      </c>
      <c r="X104" s="18">
        <v>621</v>
      </c>
      <c r="Y104" s="14" t="s">
        <v>123</v>
      </c>
      <c r="Z104" s="14">
        <v>6907221000</v>
      </c>
      <c r="AA104" s="18">
        <v>21211</v>
      </c>
      <c r="AB104" s="18">
        <v>20866</v>
      </c>
      <c r="AC104" s="18">
        <v>17740.66</v>
      </c>
    </row>
    <row r="105" spans="1:29" s="19" customFormat="1" x14ac:dyDescent="0.25">
      <c r="A105" s="14">
        <v>741814</v>
      </c>
      <c r="B105" s="14" t="s">
        <v>123</v>
      </c>
      <c r="C105" s="15">
        <v>44872</v>
      </c>
      <c r="D105" s="16">
        <v>2022</v>
      </c>
      <c r="E105" s="16">
        <v>11</v>
      </c>
      <c r="F105" s="14" t="s">
        <v>19</v>
      </c>
      <c r="G105" s="14"/>
      <c r="H105" s="14" t="s">
        <v>205</v>
      </c>
      <c r="I105" s="14" t="s">
        <v>206</v>
      </c>
      <c r="J105" s="14" t="s">
        <v>108</v>
      </c>
      <c r="K105" s="14" t="s">
        <v>115</v>
      </c>
      <c r="L105" s="14" t="s">
        <v>160</v>
      </c>
      <c r="M105" s="14" t="s">
        <v>80</v>
      </c>
      <c r="N105" s="14" t="s">
        <v>22</v>
      </c>
      <c r="O105" s="14" t="s">
        <v>29</v>
      </c>
      <c r="P105" s="14" t="s">
        <v>40</v>
      </c>
      <c r="Q105" s="14" t="s">
        <v>207</v>
      </c>
      <c r="R105" s="14" t="s">
        <v>170</v>
      </c>
      <c r="S105" s="14" t="s">
        <v>168</v>
      </c>
      <c r="T105" s="14" t="s">
        <v>58</v>
      </c>
      <c r="U105" s="14"/>
      <c r="V105" s="14" t="s">
        <v>167</v>
      </c>
      <c r="W105" s="14" t="s">
        <v>37</v>
      </c>
      <c r="X105" s="18">
        <v>837</v>
      </c>
      <c r="Y105" s="14" t="s">
        <v>123</v>
      </c>
      <c r="Z105" s="14">
        <v>6907221000</v>
      </c>
      <c r="AA105" s="18">
        <v>22101</v>
      </c>
      <c r="AB105" s="18">
        <v>21726</v>
      </c>
      <c r="AC105" s="18">
        <v>20211.03</v>
      </c>
    </row>
    <row r="106" spans="1:29" s="19" customFormat="1" x14ac:dyDescent="0.25">
      <c r="A106" s="14">
        <v>742893</v>
      </c>
      <c r="B106" s="14" t="s">
        <v>123</v>
      </c>
      <c r="C106" s="15">
        <v>44889</v>
      </c>
      <c r="D106" s="16">
        <v>2022</v>
      </c>
      <c r="E106" s="16">
        <v>11</v>
      </c>
      <c r="F106" s="14" t="s">
        <v>19</v>
      </c>
      <c r="G106" s="14"/>
      <c r="H106" s="14" t="s">
        <v>209</v>
      </c>
      <c r="I106" s="14" t="s">
        <v>210</v>
      </c>
      <c r="J106" s="14" t="s">
        <v>211</v>
      </c>
      <c r="K106" s="14" t="s">
        <v>94</v>
      </c>
      <c r="L106" s="14" t="s">
        <v>212</v>
      </c>
      <c r="M106" s="14" t="s">
        <v>171</v>
      </c>
      <c r="N106" s="14" t="s">
        <v>22</v>
      </c>
      <c r="O106" s="14" t="s">
        <v>29</v>
      </c>
      <c r="P106" s="14" t="s">
        <v>40</v>
      </c>
      <c r="Q106" s="14" t="s">
        <v>215</v>
      </c>
      <c r="R106" s="14" t="s">
        <v>170</v>
      </c>
      <c r="S106" s="14" t="s">
        <v>168</v>
      </c>
      <c r="T106" s="14" t="s">
        <v>36</v>
      </c>
      <c r="U106" s="14"/>
      <c r="V106" s="14" t="s">
        <v>27</v>
      </c>
      <c r="W106" s="14" t="s">
        <v>30</v>
      </c>
      <c r="X106" s="18">
        <v>2913.33</v>
      </c>
      <c r="Y106" s="14" t="s">
        <v>123</v>
      </c>
      <c r="Z106" s="14">
        <v>6907229009</v>
      </c>
      <c r="AA106" s="18">
        <v>85652</v>
      </c>
      <c r="AB106" s="18">
        <v>83904</v>
      </c>
      <c r="AC106" s="18">
        <v>107181.41</v>
      </c>
    </row>
    <row r="107" spans="1:29" s="19" customFormat="1" x14ac:dyDescent="0.25">
      <c r="A107" s="14">
        <v>745044</v>
      </c>
      <c r="B107" s="14" t="s">
        <v>123</v>
      </c>
      <c r="C107" s="15">
        <v>44920</v>
      </c>
      <c r="D107" s="16">
        <v>2022</v>
      </c>
      <c r="E107" s="16">
        <v>12</v>
      </c>
      <c r="F107" s="14" t="s">
        <v>19</v>
      </c>
      <c r="G107" s="14"/>
      <c r="H107" s="14" t="s">
        <v>213</v>
      </c>
      <c r="I107" s="14" t="s">
        <v>214</v>
      </c>
      <c r="J107" s="14" t="s">
        <v>108</v>
      </c>
      <c r="K107" s="14" t="s">
        <v>115</v>
      </c>
      <c r="L107" s="14" t="s">
        <v>160</v>
      </c>
      <c r="M107" s="14" t="s">
        <v>68</v>
      </c>
      <c r="N107" s="14" t="s">
        <v>22</v>
      </c>
      <c r="O107" s="14" t="s">
        <v>29</v>
      </c>
      <c r="P107" s="14" t="s">
        <v>40</v>
      </c>
      <c r="Q107" s="14" t="s">
        <v>207</v>
      </c>
      <c r="R107" s="14" t="s">
        <v>170</v>
      </c>
      <c r="S107" s="14" t="s">
        <v>168</v>
      </c>
      <c r="T107" s="14" t="s">
        <v>58</v>
      </c>
      <c r="U107" s="14"/>
      <c r="V107" s="14" t="s">
        <v>167</v>
      </c>
      <c r="W107" s="14" t="s">
        <v>37</v>
      </c>
      <c r="X107" s="18">
        <v>648</v>
      </c>
      <c r="Y107" s="14" t="s">
        <v>123</v>
      </c>
      <c r="Z107" s="14">
        <v>6907221000</v>
      </c>
      <c r="AA107" s="18">
        <v>22133</v>
      </c>
      <c r="AB107" s="18">
        <v>21773</v>
      </c>
      <c r="AC107" s="18">
        <v>22639.68</v>
      </c>
    </row>
    <row r="108" spans="1:29" s="19" customFormat="1" x14ac:dyDescent="0.25">
      <c r="A108" s="14">
        <v>745115</v>
      </c>
      <c r="B108" s="14" t="s">
        <v>123</v>
      </c>
      <c r="C108" s="15">
        <v>44922</v>
      </c>
      <c r="D108" s="16">
        <v>2022</v>
      </c>
      <c r="E108" s="16">
        <v>12</v>
      </c>
      <c r="F108" s="14" t="s">
        <v>19</v>
      </c>
      <c r="G108" s="14"/>
      <c r="H108" s="14" t="s">
        <v>213</v>
      </c>
      <c r="I108" s="14" t="s">
        <v>214</v>
      </c>
      <c r="J108" s="14" t="s">
        <v>108</v>
      </c>
      <c r="K108" s="14" t="s">
        <v>115</v>
      </c>
      <c r="L108" s="14" t="s">
        <v>160</v>
      </c>
      <c r="M108" s="14" t="s">
        <v>68</v>
      </c>
      <c r="N108" s="14" t="s">
        <v>22</v>
      </c>
      <c r="O108" s="14" t="s">
        <v>29</v>
      </c>
      <c r="P108" s="14" t="s">
        <v>40</v>
      </c>
      <c r="Q108" s="14" t="s">
        <v>207</v>
      </c>
      <c r="R108" s="14" t="s">
        <v>170</v>
      </c>
      <c r="S108" s="14" t="s">
        <v>168</v>
      </c>
      <c r="T108" s="14" t="s">
        <v>58</v>
      </c>
      <c r="U108" s="14"/>
      <c r="V108" s="14" t="s">
        <v>167</v>
      </c>
      <c r="W108" s="14" t="s">
        <v>37</v>
      </c>
      <c r="X108" s="18">
        <v>648</v>
      </c>
      <c r="Y108" s="14" t="s">
        <v>123</v>
      </c>
      <c r="Z108" s="14">
        <v>6907221000</v>
      </c>
      <c r="AA108" s="18">
        <v>22133</v>
      </c>
      <c r="AB108" s="18">
        <v>21773</v>
      </c>
      <c r="AC108" s="18">
        <v>22234.21</v>
      </c>
    </row>
    <row r="109" spans="1:29" s="19" customFormat="1" x14ac:dyDescent="0.25">
      <c r="A109" s="14">
        <v>745116</v>
      </c>
      <c r="B109" s="14" t="s">
        <v>123</v>
      </c>
      <c r="C109" s="15">
        <v>44922</v>
      </c>
      <c r="D109" s="16">
        <v>2022</v>
      </c>
      <c r="E109" s="16">
        <v>12</v>
      </c>
      <c r="F109" s="14" t="s">
        <v>19</v>
      </c>
      <c r="G109" s="14"/>
      <c r="H109" s="14" t="s">
        <v>213</v>
      </c>
      <c r="I109" s="14" t="s">
        <v>214</v>
      </c>
      <c r="J109" s="14" t="s">
        <v>108</v>
      </c>
      <c r="K109" s="14" t="s">
        <v>115</v>
      </c>
      <c r="L109" s="14" t="s">
        <v>160</v>
      </c>
      <c r="M109" s="14" t="s">
        <v>68</v>
      </c>
      <c r="N109" s="14" t="s">
        <v>22</v>
      </c>
      <c r="O109" s="14" t="s">
        <v>29</v>
      </c>
      <c r="P109" s="14" t="s">
        <v>40</v>
      </c>
      <c r="Q109" s="14" t="s">
        <v>207</v>
      </c>
      <c r="R109" s="14" t="s">
        <v>170</v>
      </c>
      <c r="S109" s="14" t="s">
        <v>168</v>
      </c>
      <c r="T109" s="14" t="s">
        <v>58</v>
      </c>
      <c r="U109" s="14"/>
      <c r="V109" s="14" t="s">
        <v>167</v>
      </c>
      <c r="W109" s="14" t="s">
        <v>37</v>
      </c>
      <c r="X109" s="18">
        <v>648</v>
      </c>
      <c r="Y109" s="14" t="s">
        <v>123</v>
      </c>
      <c r="Z109" s="14">
        <v>6907221000</v>
      </c>
      <c r="AA109" s="18">
        <v>22133</v>
      </c>
      <c r="AB109" s="18">
        <v>21773</v>
      </c>
      <c r="AC109" s="18">
        <v>21526.07</v>
      </c>
    </row>
  </sheetData>
  <autoFilter ref="A1:AC109" xr:uid="{00000000-0001-0000-0000-000000000000}">
    <sortState xmlns:xlrd2="http://schemas.microsoft.com/office/spreadsheetml/2017/richdata2" ref="A2:AC109">
      <sortCondition ref="A58:A109"/>
    </sortState>
  </autoFilter>
  <sortState xmlns:xlrd2="http://schemas.microsoft.com/office/spreadsheetml/2017/richdata2" ref="A2:AC109">
    <sortCondition ref="X2:X109"/>
  </sortState>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0"/>
  <sheetViews>
    <sheetView workbookViewId="0">
      <selection activeCell="A8" sqref="A8"/>
    </sheetView>
  </sheetViews>
  <sheetFormatPr defaultRowHeight="15" x14ac:dyDescent="0.25"/>
  <cols>
    <col min="1" max="1" width="26.85546875" customWidth="1"/>
    <col min="2" max="2" width="14" customWidth="1"/>
  </cols>
  <sheetData>
    <row r="1" spans="1:2" x14ac:dyDescent="0.25">
      <c r="A1" s="9" t="s">
        <v>103</v>
      </c>
      <c r="B1" s="11" t="s">
        <v>104</v>
      </c>
    </row>
    <row r="2" spans="1:2" x14ac:dyDescent="0.25">
      <c r="A2" s="8">
        <v>6907100000</v>
      </c>
      <c r="B2" s="10">
        <v>13.784458480931074</v>
      </c>
    </row>
    <row r="3" spans="1:2" x14ac:dyDescent="0.25">
      <c r="A3" s="8">
        <v>6907211000</v>
      </c>
      <c r="B3" s="10">
        <v>20.159241866843953</v>
      </c>
    </row>
    <row r="4" spans="1:2" x14ac:dyDescent="0.25">
      <c r="A4" s="8">
        <v>6907219001</v>
      </c>
      <c r="B4" s="10">
        <v>13.969879640611207</v>
      </c>
    </row>
    <row r="5" spans="1:2" x14ac:dyDescent="0.25">
      <c r="A5" s="8">
        <v>6907219003</v>
      </c>
      <c r="B5" s="10">
        <v>20.364811693246548</v>
      </c>
    </row>
    <row r="6" spans="1:2" x14ac:dyDescent="0.25">
      <c r="A6" s="8">
        <v>6907219009</v>
      </c>
      <c r="B6" s="10">
        <v>20.100377402768654</v>
      </c>
    </row>
    <row r="7" spans="1:2" x14ac:dyDescent="0.25">
      <c r="A7" s="8">
        <v>6907221000</v>
      </c>
      <c r="B7" s="10">
        <v>22.554899820352723</v>
      </c>
    </row>
    <row r="8" spans="1:2" x14ac:dyDescent="0.25">
      <c r="A8" s="8">
        <v>6907229001</v>
      </c>
      <c r="B8" s="10">
        <v>14.302473764250065</v>
      </c>
    </row>
    <row r="9" spans="1:2" x14ac:dyDescent="0.25">
      <c r="A9" s="8">
        <v>6907229002</v>
      </c>
      <c r="B9" s="10">
        <v>19.753086419753085</v>
      </c>
    </row>
    <row r="10" spans="1:2" x14ac:dyDescent="0.25">
      <c r="A10" s="8">
        <v>6907229003</v>
      </c>
      <c r="B10" s="10">
        <v>19.726630984227999</v>
      </c>
    </row>
    <row r="11" spans="1:2" x14ac:dyDescent="0.25">
      <c r="A11" s="8">
        <v>6907229005</v>
      </c>
      <c r="B11" s="10">
        <v>19.425498873816352</v>
      </c>
    </row>
    <row r="12" spans="1:2" x14ac:dyDescent="0.25">
      <c r="A12" s="8">
        <v>6907229009</v>
      </c>
      <c r="B12" s="10">
        <v>18.659074252571319</v>
      </c>
    </row>
    <row r="13" spans="1:2" x14ac:dyDescent="0.25">
      <c r="A13" s="8">
        <v>6907231000</v>
      </c>
      <c r="B13" s="10">
        <v>21.594734357172133</v>
      </c>
    </row>
    <row r="14" spans="1:2" x14ac:dyDescent="0.25">
      <c r="A14" s="8">
        <v>6907239001</v>
      </c>
      <c r="B14" s="10">
        <v>15.733931658391285</v>
      </c>
    </row>
    <row r="15" spans="1:2" x14ac:dyDescent="0.25">
      <c r="A15" s="8">
        <v>6907239002</v>
      </c>
      <c r="B15" s="10">
        <v>17.889701974571768</v>
      </c>
    </row>
    <row r="16" spans="1:2" x14ac:dyDescent="0.25">
      <c r="A16" s="8">
        <v>6907239003</v>
      </c>
      <c r="B16" s="10">
        <v>14.517384096512588</v>
      </c>
    </row>
    <row r="17" spans="1:2" x14ac:dyDescent="0.25">
      <c r="A17" s="8">
        <v>6907239005</v>
      </c>
      <c r="B17" s="10">
        <v>16.867415426796992</v>
      </c>
    </row>
    <row r="18" spans="1:2" x14ac:dyDescent="0.25">
      <c r="A18" s="8">
        <v>6907239009</v>
      </c>
      <c r="B18" s="10">
        <v>14.970604721857022</v>
      </c>
    </row>
    <row r="19" spans="1:2" x14ac:dyDescent="0.25">
      <c r="A19" s="8">
        <v>6907301000</v>
      </c>
      <c r="B19" s="10">
        <v>14.406762443480035</v>
      </c>
    </row>
    <row r="20" spans="1:2" x14ac:dyDescent="0.25">
      <c r="A20" s="8">
        <v>6907309001</v>
      </c>
      <c r="B20" s="10">
        <v>11.371467542950151</v>
      </c>
    </row>
    <row r="21" spans="1:2" x14ac:dyDescent="0.25">
      <c r="A21" s="8">
        <v>6907309009</v>
      </c>
      <c r="B21" s="10">
        <v>14.606775230800077</v>
      </c>
    </row>
    <row r="22" spans="1:2" x14ac:dyDescent="0.25">
      <c r="A22" s="8">
        <v>6907401000</v>
      </c>
      <c r="B22" s="10">
        <v>20.524411164728967</v>
      </c>
    </row>
    <row r="23" spans="1:2" x14ac:dyDescent="0.25">
      <c r="A23" s="8">
        <v>6907409001</v>
      </c>
      <c r="B23" s="10">
        <v>13.707250865935634</v>
      </c>
    </row>
    <row r="24" spans="1:2" x14ac:dyDescent="0.25">
      <c r="A24" s="8">
        <v>6907409003</v>
      </c>
      <c r="B24" s="10">
        <v>14.9615815324831</v>
      </c>
    </row>
    <row r="25" spans="1:2" x14ac:dyDescent="0.25">
      <c r="A25" s="8">
        <v>6907409004</v>
      </c>
      <c r="B25" s="10">
        <v>39.711711711711715</v>
      </c>
    </row>
    <row r="26" spans="1:2" x14ac:dyDescent="0.25">
      <c r="A26" s="8">
        <v>6907409005</v>
      </c>
      <c r="B26" s="10">
        <v>21.068639924259426</v>
      </c>
    </row>
    <row r="27" spans="1:2" x14ac:dyDescent="0.25">
      <c r="A27" s="8">
        <v>6907409009</v>
      </c>
      <c r="B27" s="10">
        <v>17.275044272468435</v>
      </c>
    </row>
    <row r="28" spans="1:2" x14ac:dyDescent="0.25">
      <c r="A28" s="8">
        <v>6907901000</v>
      </c>
      <c r="B28" s="10">
        <v>3.9283464433330941</v>
      </c>
    </row>
    <row r="29" spans="1:2" x14ac:dyDescent="0.25">
      <c r="A29" s="8">
        <v>6907902000</v>
      </c>
      <c r="B29" s="10">
        <v>18.882403611804513</v>
      </c>
    </row>
    <row r="30" spans="1:2" x14ac:dyDescent="0.25">
      <c r="A30" s="8">
        <v>6907902001</v>
      </c>
      <c r="B30" s="10">
        <v>27.830182339995442</v>
      </c>
    </row>
    <row r="31" spans="1:2" x14ac:dyDescent="0.25">
      <c r="A31" s="8">
        <v>6907902009</v>
      </c>
      <c r="B31" s="10">
        <v>19.008578081704556</v>
      </c>
    </row>
    <row r="32" spans="1:2" x14ac:dyDescent="0.25">
      <c r="A32" s="8">
        <v>6907908000</v>
      </c>
      <c r="B32" s="10">
        <v>21.831215589947575</v>
      </c>
    </row>
    <row r="33" spans="1:2" x14ac:dyDescent="0.25">
      <c r="A33" s="8">
        <v>6907908001</v>
      </c>
      <c r="B33" s="10">
        <v>27.841951856501165</v>
      </c>
    </row>
    <row r="34" spans="1:2" x14ac:dyDescent="0.25">
      <c r="A34" s="8">
        <v>6907908002</v>
      </c>
      <c r="B34" s="10">
        <v>22.53605996822386</v>
      </c>
    </row>
    <row r="35" spans="1:2" x14ac:dyDescent="0.25">
      <c r="A35" s="8">
        <v>6907908009</v>
      </c>
      <c r="B35" s="10">
        <v>17.171510466361681</v>
      </c>
    </row>
    <row r="36" spans="1:2" x14ac:dyDescent="0.25">
      <c r="A36" s="8">
        <v>6907909100</v>
      </c>
      <c r="B36" s="10">
        <v>19.208724520855689</v>
      </c>
    </row>
    <row r="37" spans="1:2" x14ac:dyDescent="0.25">
      <c r="A37" s="8">
        <v>6907909300</v>
      </c>
      <c r="B37" s="10">
        <v>20.586600063543493</v>
      </c>
    </row>
    <row r="38" spans="1:2" x14ac:dyDescent="0.25">
      <c r="A38" s="8">
        <v>6907909900</v>
      </c>
      <c r="B38" s="10">
        <v>21.62637511761595</v>
      </c>
    </row>
    <row r="39" spans="1:2" x14ac:dyDescent="0.25">
      <c r="A39" s="8">
        <v>6908100000</v>
      </c>
      <c r="B39" s="10">
        <v>13.755547812462392</v>
      </c>
    </row>
    <row r="40" spans="1:2" x14ac:dyDescent="0.25">
      <c r="A40" s="8">
        <v>6908101000</v>
      </c>
      <c r="B40" s="10">
        <v>15.390319915678594</v>
      </c>
    </row>
    <row r="41" spans="1:2" x14ac:dyDescent="0.25">
      <c r="A41" s="8">
        <v>6908109000</v>
      </c>
      <c r="B41" s="10">
        <v>14.60483955170546</v>
      </c>
    </row>
    <row r="42" spans="1:2" x14ac:dyDescent="0.25">
      <c r="A42" s="8">
        <v>6908901100</v>
      </c>
      <c r="B42" s="10">
        <v>23.699650808123057</v>
      </c>
    </row>
    <row r="43" spans="1:2" x14ac:dyDescent="0.25">
      <c r="A43" s="8">
        <v>6908902000</v>
      </c>
      <c r="B43" s="10">
        <v>16.820803867612696</v>
      </c>
    </row>
    <row r="44" spans="1:2" x14ac:dyDescent="0.25">
      <c r="A44" s="8">
        <v>6908902100</v>
      </c>
      <c r="B44" s="10">
        <v>16.508237691290141</v>
      </c>
    </row>
    <row r="45" spans="1:2" x14ac:dyDescent="0.25">
      <c r="A45" s="8">
        <v>6908902900</v>
      </c>
      <c r="B45" s="10">
        <v>36.49452506664931</v>
      </c>
    </row>
    <row r="46" spans="1:2" x14ac:dyDescent="0.25">
      <c r="A46" s="8">
        <v>6908903100</v>
      </c>
      <c r="B46" s="10">
        <v>21.01090355651019</v>
      </c>
    </row>
    <row r="47" spans="1:2" x14ac:dyDescent="0.25">
      <c r="A47" s="8">
        <v>6908905100</v>
      </c>
      <c r="B47" s="10">
        <v>16.424893635113897</v>
      </c>
    </row>
    <row r="48" spans="1:2" x14ac:dyDescent="0.25">
      <c r="A48" s="8">
        <v>6908909100</v>
      </c>
      <c r="B48" s="10">
        <v>18.869473507648472</v>
      </c>
    </row>
    <row r="49" spans="1:2" x14ac:dyDescent="0.25">
      <c r="A49" s="8">
        <v>6908909300</v>
      </c>
      <c r="B49" s="10">
        <v>15.485588262655698</v>
      </c>
    </row>
    <row r="50" spans="1:2" x14ac:dyDescent="0.25">
      <c r="A50" s="8">
        <v>6908909900</v>
      </c>
      <c r="B50" s="10">
        <v>15.427873045958094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База</vt:lpstr>
      <vt:lpstr>ср вес 1 кв 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dc:creator>
  <cp:lastModifiedBy>Пользователь</cp:lastModifiedBy>
  <dcterms:created xsi:type="dcterms:W3CDTF">2012-04-13T08:01:58Z</dcterms:created>
  <dcterms:modified xsi:type="dcterms:W3CDTF">2023-02-03T06:47:58Z</dcterms:modified>
</cp:coreProperties>
</file>