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Chekanova\Desktop\Discovery\Люпин\"/>
    </mc:Choice>
  </mc:AlternateContent>
  <xr:revisionPtr revIDLastSave="0" documentId="13_ncr:1_{E9537FF1-16C3-4B03-B35F-3FF16604316C}" xr6:coauthVersionLast="37" xr6:coauthVersionMax="45" xr10:uidLastSave="{00000000-0000-0000-0000-000000000000}"/>
  <bookViews>
    <workbookView xWindow="0" yWindow="0" windowWidth="24000" windowHeight="7725" xr2:uid="{00000000-000D-0000-FFFF-FFFF00000000}"/>
  </bookViews>
  <sheets>
    <sheet name="База" sheetId="1" r:id="rId1"/>
  </sheets>
  <definedNames>
    <definedName name="_xlnm._FilterDatabase" localSheetId="0" hidden="1">База!$A$1:$Z$97</definedName>
  </definedNames>
  <calcPr calcId="179021"/>
</workbook>
</file>

<file path=xl/calcChain.xml><?xml version="1.0" encoding="utf-8"?>
<calcChain xmlns="http://schemas.openxmlformats.org/spreadsheetml/2006/main">
  <c r="W65" i="1" l="1"/>
  <c r="W46" i="1"/>
  <c r="W21" i="1"/>
  <c r="W19" i="1"/>
  <c r="W34" i="1"/>
  <c r="W39" i="1"/>
  <c r="W27" i="1"/>
  <c r="W28" i="1"/>
  <c r="W29" i="1"/>
  <c r="W45" i="1"/>
  <c r="W47" i="1"/>
  <c r="W48" i="1"/>
  <c r="W56" i="1"/>
  <c r="W85" i="1"/>
  <c r="W74" i="1"/>
  <c r="W75" i="1"/>
  <c r="W76" i="1"/>
  <c r="W73" i="1"/>
  <c r="W72" i="1"/>
  <c r="W22" i="1"/>
  <c r="W3" i="1"/>
  <c r="W7" i="1"/>
  <c r="W5" i="1"/>
  <c r="W6" i="1"/>
  <c r="W4" i="1"/>
  <c r="W9" i="1"/>
  <c r="W8" i="1"/>
  <c r="W10" i="1"/>
  <c r="W2" i="1"/>
  <c r="W62" i="1"/>
  <c r="W77" i="1"/>
  <c r="W66" i="1"/>
  <c r="W78" i="1"/>
  <c r="W84" i="1"/>
  <c r="W81" i="1"/>
  <c r="W80" i="1"/>
  <c r="W79" i="1"/>
  <c r="W83" i="1"/>
  <c r="W57" i="1"/>
  <c r="W82" i="1"/>
  <c r="W31" i="1"/>
  <c r="W32" i="1"/>
  <c r="W33" i="1"/>
  <c r="W23" i="1"/>
  <c r="W24" i="1"/>
  <c r="W25" i="1"/>
  <c r="W26" i="1"/>
  <c r="W54" i="1"/>
  <c r="W61" i="1"/>
  <c r="W35" i="1"/>
  <c r="W52" i="1"/>
  <c r="W53" i="1"/>
  <c r="W40" i="1"/>
  <c r="W37" i="1"/>
  <c r="W36" i="1"/>
  <c r="W49" i="1"/>
  <c r="W38" i="1"/>
  <c r="W50" i="1"/>
  <c r="W60" i="1"/>
  <c r="W51" i="1"/>
  <c r="W16" i="1"/>
  <c r="W14" i="1"/>
  <c r="W63" i="1"/>
  <c r="W64" i="1"/>
  <c r="W59" i="1"/>
  <c r="W20" i="1"/>
  <c r="W42" i="1"/>
  <c r="W43" i="1"/>
  <c r="W41" i="1"/>
  <c r="W55" i="1"/>
  <c r="W17" i="1"/>
  <c r="W18" i="1"/>
  <c r="W15" i="1"/>
  <c r="W13" i="1"/>
  <c r="W71" i="1"/>
  <c r="W68" i="1"/>
  <c r="W69" i="1"/>
  <c r="W70" i="1"/>
  <c r="W58" i="1"/>
  <c r="W67" i="1"/>
  <c r="W12" i="1"/>
  <c r="W11" i="1"/>
  <c r="W44" i="1" l="1"/>
  <c r="W30" i="1"/>
</calcChain>
</file>

<file path=xl/sharedStrings.xml><?xml version="1.0" encoding="utf-8"?>
<sst xmlns="http://schemas.openxmlformats.org/spreadsheetml/2006/main" count="1361" uniqueCount="304">
  <si>
    <t>ND (Декларация)</t>
  </si>
  <si>
    <t>G072 (Дата ГТД)</t>
  </si>
  <si>
    <t>G011 (ИМ/ЭК)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</si>
  <si>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</si>
  <si>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</si>
  <si>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</si>
  <si>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</si>
  <si>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</si>
  <si>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</si>
  <si>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</si>
  <si>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</si>
  <si>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</si>
  <si>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</si>
  <si>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</si>
  <si>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</si>
  <si>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FCA</t>
  </si>
  <si>
    <t>ВЕНГРИЯ</t>
  </si>
  <si>
    <t>CPT</t>
  </si>
  <si>
    <t>SYNGENTA</t>
  </si>
  <si>
    <t>FR</t>
  </si>
  <si>
    <t>ОТСУТСТВУЕТ</t>
  </si>
  <si>
    <t>ГЕРМАНИЯ</t>
  </si>
  <si>
    <t>КАНАДА</t>
  </si>
  <si>
    <t>DAP</t>
  </si>
  <si>
    <t>РУМЫНИЯ</t>
  </si>
  <si>
    <t>ДАНИЯ</t>
  </si>
  <si>
    <t>CIF</t>
  </si>
  <si>
    <t>СЕРБИЯ</t>
  </si>
  <si>
    <t>ФРАНЦИЯ</t>
  </si>
  <si>
    <t>10109030/300114/0000241</t>
  </si>
  <si>
    <t>ГИБРИДНЫЕ СЕМЕНА КУКУРУЗЫ,ZEA MAYS L., ДЛЯ ПОСЕВА, ПРОСТОЙ ГИБРИД, УРОЖАЙ 2013Г. СОРТ ДКС2960/DKС2960: RO3IS2381-3IS04 - 1100 МЕШКОВ/ПЕ. КАЧЕСТВЕННЫЕ ХАРАКТЕРИСТИКИ: ЧИСТОТА В %:100' ВСХОЖЕСТЬ В %:97' ОБРАБОТАНЫ MAXIM XL 035FS (FLUDIOXONIL 25G/L,+MEF</t>
  </si>
  <si>
    <t>MONSANTO, ОТСУТСТВУЕТ</t>
  </si>
  <si>
    <t>EXW</t>
  </si>
  <si>
    <t>СИНГЕНТА</t>
  </si>
  <si>
    <t>ЧИЛИ</t>
  </si>
  <si>
    <t>УКРАИНА</t>
  </si>
  <si>
    <t>ИТАЛИЯ</t>
  </si>
  <si>
    <t>США</t>
  </si>
  <si>
    <t>ПОЛЬША</t>
  </si>
  <si>
    <t>БЕЗ ТОВАРНОГО ЗНАКА</t>
  </si>
  <si>
    <t>ЭК</t>
  </si>
  <si>
    <t>РОССИЯ</t>
  </si>
  <si>
    <t>ТУРЦИЯ</t>
  </si>
  <si>
    <t>CIP</t>
  </si>
  <si>
    <t>DDU</t>
  </si>
  <si>
    <t>НИДЕРЛАНДЫ</t>
  </si>
  <si>
    <t>ХОЗЯЙСТВА САРАТОВСКОЙ ОБЛАСТИ, ОТСУТСТВУЕТ</t>
  </si>
  <si>
    <t>ПОРТУГАЛИЯ</t>
  </si>
  <si>
    <t>EURALIS SEMENCES</t>
  </si>
  <si>
    <t>РАЗНЫЕ</t>
  </si>
  <si>
    <t>: ОТСУТСТВУЕТ</t>
  </si>
  <si>
    <t>10109030/280314/0000876</t>
  </si>
  <si>
    <t>DEUTSCHE SAATVEREDELUNG AG</t>
  </si>
  <si>
    <t>DSV</t>
  </si>
  <si>
    <t>10109030/230414/0001123</t>
  </si>
  <si>
    <t>ГИБРИДНЫЕ СЕМЕНА КУКУРУЗЫ,ZEA MAYS L., ДЛЯ ПОСЕВА, ПРОСТОЙ ГИБРИД, УРОЖАЙ 2013Г. СОРТ ДКС2960/DKC2960: ПАРТИЯ RO3IS2381-3IS05 - 458 МЕШКОВ/ПЕ. СОРТ ДКС3472/DKC3472: ПАРТИЯ RO3IS1871-3В037 - 40 МЕШКОВ/ПЕ. КАЧЕСТВЕННЫЕ ХАРАКТЕРИСТИКИ: ЧИСТОТА В %: 99,8</t>
  </si>
  <si>
    <t>MONSANTO INTERNATIONAL SARL, ОТСУТСТВУЕТ</t>
  </si>
  <si>
    <t>10109030/140414/0001041</t>
  </si>
  <si>
    <t>ГИБРИДНЫЕ СЕМЕНА КУКУРУЗЫ,ZEA MAYS L., ДЛЯ ПОСЕВА, ПРОСТОЙ ГИБРИД, УРОЖАЙ 2013Г. СОРТ ДКС2960/DKC2960: ПАРТИЯ RO3IS2381-3IS05 - 100 МЕШКОВ/ПЕ. ПАРТИЯ RO3IS2381-3IS04 - 1050 МЕШКОВ/ПЕ. СОРТ ДКС2960/DKC2960: ПАРТИЯ RO3IS2381-3IS05 - 1150 МЕШКОВ/ПЕ. СОР</t>
  </si>
  <si>
    <t>ГИБРИДНЫЕ СЕМЕНА КУКУРУЗЫ,ZEA MAYS L., ДЛЯ ПОСЕВА, ПРОСТОЙ ГИБРИД, УРОЖАЙ 2013Г. СОРТ ДКС2960/DKC2960: ПАРТИЯ F0076T7162MED - 1100 МЕШКОВ/ПЕ. КАЧЕСТВЕННЫЕ ХАРАКТЕРИСТИКИ: ЧИСТОТА В %: 99.9. ВСХОЖЕСТЬ В %:99. ОБРАБОТАНЫ MAXIM XL 035FS (FLUDIOXONIL 25G</t>
  </si>
  <si>
    <t>10109030/110414/0001030</t>
  </si>
  <si>
    <t>ГИБРИДНЫЕ СЕМЕНА КУКУРУЗЫ,ZEA MAYS L., ДЛЯ ПОСЕВА, ПРОСТОЙ ГИБРИД, УРОЖАЙ 2013Г. СОРТ ДКС2960/DKС2960: F0076T7162MEB - 372 МЕШКА/ПЕ. КАЧЕСТВЕННЫЕ ХАРАКТЕРИСТИКИ: ЧИСТОТА В %:99,9' ВСХОЖЕСТЬ В %: 96' ОБРАБОТАНЫ MAXIM XL 035FS (FLUDIOXONIL 25G/L+MEFENO</t>
  </si>
  <si>
    <t>10109030/080414/0000991</t>
  </si>
  <si>
    <t>ГИБРИДНЫЕ СЕМЕНА КУКУРУЗЫ,ZEA MAYS L., ДЛЯ ПОСЕВА, ПРОСТОЙ ГИБРИД, УРОЖАЙ 2013Г. СОРТ ДКС2960/DKС2960: F0076T7162MEB - 1100 МЕШКОВ/ПЕ. КАЧЕСТВЕННЫЕ ХАРАКТЕРИСТИКИ: ЧИСТОТА В %:99.9' ВСХОЖЕСТЬ В %:96. ОБРАБОТАНЫ MAXIM XL 035FS (FLUDIOXONIL 25G/L+MEFEN</t>
  </si>
  <si>
    <t>10109030/070414/0000965</t>
  </si>
  <si>
    <t>ГИБРИДНЫЕ СЕМЕНА КУКУРУЗЫ,ZEA MAYS L., ДЛЯ ПОСЕВА, ПРОСТОЙ ГИБРИД, УРОЖАЙ 2013Г. СОРТ ДКС2960/DKС2960: F0076T7162МЕЕ - 200 МЕШКОВ/ПЕ. СОРТ ДКС2960/DKС2960: F0076T7162МЕС - 328 МЕШКОВ/ПЕ. СОРТ ДКС3476/DKС3476: F0076T7456МРА - 545 МЕШКОВ/ПЕ. СОРТ ДКС34</t>
  </si>
  <si>
    <t>DLF-TRIFOLIUM A/S, DLF-TRIFOLIUM</t>
  </si>
  <si>
    <t>DLF-TRIFOLIUM</t>
  </si>
  <si>
    <t>ХОЗЯЙСТВА САРАТОВСКОЙ ОБЛАСТИ</t>
  </si>
  <si>
    <t>ЗИМБАБВЕ</t>
  </si>
  <si>
    <t>10216150/120614/0015263</t>
  </si>
  <si>
    <t>DANSK LANDBRUGS GROVVARESELSKAB A.M.B.A.</t>
  </si>
  <si>
    <t>ЯЧМЕHЬ ЯРОВЫЙ ПИВОВАРЕННЫЙ, НЕ СЕМЕННОЙ, УРОЖАЯ 2013 ГОДА, СОРТ QUENCH, НЕ СОДЕРЖИТ ГМО.:</t>
  </si>
  <si>
    <t>ЯЧМЕHЬ ЯРОВОЙ ПИВОВАРЕННЫЙ, НЕ СЕМЕННОЙ, УРОЖАЯ 2013 ГОДА, СОРТ QUENCH, НЕ СОДЕРЖИТ ГМО.:</t>
  </si>
  <si>
    <t>ID</t>
  </si>
  <si>
    <t>OVERGAARD AGRO</t>
  </si>
  <si>
    <t>10216150/260814/0024486</t>
  </si>
  <si>
    <t>№</t>
  </si>
  <si>
    <t>SOJA AUSTRIA</t>
  </si>
  <si>
    <t>MARIBO SEED INTERNATIONAL APS</t>
  </si>
  <si>
    <t>10115070/270114/0000589</t>
  </si>
  <si>
    <t>ГАЗОННЫЕ СМЕСИ СЕМЯН КОРМОВЫХ РАСТЕНИЙ ДЛЯ ПОСЕВА, ОСНОВНОЙ КОМПОНЕНТ-ОВСЯНИЦА КРАСНАЯ (FESTUCA RUBRA L.),СМ.ДОПОЛНЕНИЕ СМЕСЬ СЕМЯН ТРАВ `ПАРК` (`PARK`), СОСТАВ: РАЙГРАС ПАСТБИЩНЫЙ (LOLIUM PERENNE L.) 20%, ОВСЯНИЦА КРАСНАЯ (FESTUCA RUBRA L.) 65%, МЯТ</t>
  </si>
  <si>
    <t>ГАЗОННЫЕ СМЕСИ СЕМЯН КОРМОВЫХ РАСТЕНИЙ ДЛЯ ПОСЕВА, ОСНОВНОЙ КОМПОНЕНТ-ОВСЯНИЦА КРАСНАЯ (FESTUCA RUBRA L.),СМ.ДОПОЛНЕНИЕ</t>
  </si>
  <si>
    <t>HEM ZADEN</t>
  </si>
  <si>
    <t>10116030/170214/0001144</t>
  </si>
  <si>
    <t>СОЕВЫЕ БОБЫ СЕМЕННЫЕ НЕДРОБЛЕНЫЕ ,(СЕМЕНА СОИ) ,ВИД GLYCINE MAX (L.)MERR. ,СОРТ ТАНАИС, 1 РЕПРОДУКЦИИ -200000,00 КГ,УРОЖАЙ 2013 ГОДА' НЕ ДЛЯ ИСПОЛЬЗОВАНИЯ В ЦЕЛЯХ ВОСПРОИЗВЕДЕНИЯ ВТОРОЙ И ПОСЛЕДУЮЩИХ РЕПРОДУКЦИЙ</t>
  </si>
  <si>
    <t>10115062/250214/0000940</t>
  </si>
  <si>
    <t>ГАЗОННЫЕ СМЕСИ СЕМЯН КОРМОВЫХ РАСТЕНИЙ ДЛЯ ПОСЕВА, ОСНОВНОЙ КОМПОНЕНТ-ОВСЯНИЦА КРАСНАЯ (FESTUCA RUBRA L.),СМ.ДОПОЛНЕНИЕ СМЕСЬ СЕМЯН ТРАВ `ЛЮКСГРАСС СПОРТ` (`LUXGRASS SPORT`), СОСТАВ: РАЙГРАС ПАСТБИЩНЫЙ (LOLIUM PERENNE L.) 25%, ОВСЯНИЦА КРАСНАЯ (FESTU</t>
  </si>
  <si>
    <t>HEM ZADEN BV</t>
  </si>
  <si>
    <t>ООО РОСАГРО</t>
  </si>
  <si>
    <t>10113100/240314/0013456</t>
  </si>
  <si>
    <t>СОЕВЫЕ БОБЫ СЕМЕННЫЕ ДЛЯ ПОСЕВА,ВИД GLYCINE MAX (L.) MERR.,НЕДРОБЛЕНЫЕ,НЕПРОТРАВЛЕННЫЕ,КОД ОКП 97 2115: ВЕС БРУТТО С ПАЛЛ.20200.000КГ.</t>
  </si>
  <si>
    <t>COOPSEMENTI</t>
  </si>
  <si>
    <t>SEMENCES PROGRAIN INC.</t>
  </si>
  <si>
    <t>10115062/120314/0001261</t>
  </si>
  <si>
    <t>W. LEGUTKO</t>
  </si>
  <si>
    <t>EURALIS SEMENSES</t>
  </si>
  <si>
    <t>10115062/070414/0001840</t>
  </si>
  <si>
    <t>10413070/030414/0001541</t>
  </si>
  <si>
    <t>ЛЕН СЕМЕНА (КОРИЧНЕВЫЙ),LINUM USITATISSIMUM, НЕДРОБЛЕНЫЙ, УРОЖАЙ 2013 Г.' 432 МЕШКОВ ПО 50 КГ В КАЖДОМ</t>
  </si>
  <si>
    <t>10702070/200514/0008319</t>
  </si>
  <si>
    <t>SEMENCES PROGRAIN INCORPORATED'</t>
  </si>
  <si>
    <t>PROGRAIN'</t>
  </si>
  <si>
    <t>СОЕВЫЕ БОБЫ СЕМЕННЫЕ УРОЖАЯ 2013 ГОДА ВИДА GLYCINE MAX (L.) MERR.: `ПЕРВАЯ РЕПРОДУКЦИЯ`: СОРТ `МАКСУС` ЛОТ CDN5-70089 КОЛИЧЕСТВО 10000 КГ / 10 БИГ-БЭГОВ' СОРТ `МАКСУС` ЛОТ CDN5-99309 КОЛИЧЕСТВО 20000 КГ / 20 БИГ-БЭГОВСОРТ `САСКА` ЛОТ CDN5-99323 КОЛИЧЕСТВО 20000 КГ / 20 БИГ-БЭГОВ' СОРТ `САСКА` ЛОТ CDN5-70179 КОЛИЧЕСТВО 10000 КГ / 10 БИГ-БЭГОВ СОРТ `КАНАТА` ЛОТ CDN5-70176 КОЛИЧЕСТВО 10000 КГ / 10 БИГ-БЭГОВ' СОРТ `КОРСАК` ЛОТ CDN5-70003 КОЛИЧЕСТВО 10000 КГ / 10 БИГ-БЭГОВ' СОРТ `КИОТО` ЛОТ CDN5-70185 КОЛИЧЕСТВО 10000 КГ / 10 БИГ-БЭГОВ' СОРТ `КОФУ` ЛОТ CDN5-70067 КОЛИЧЕСТВО 20000 КГ / 20 БИГ-БЭГОВ' `ЭЛИТА`: СОРТ `КИОТО` ЛОТ CDN5-70058 КОЛИЧЕСТВО 20000 КГ / БИГ-БЭГОВ' СОРТ `ОПУС` ЛОТ CDN5-70177 КОЛИЧЕСТВО 5000 / 5БИГ-БЭГОВ' СОРТ `САСКА` ЛОТ CDN5-99285 КОЛИЧЕСТВО 15000 / 15 БИГ-БЭГОВ' СОРТ `МАКСУС` ЛОТ CDN5-99306 КОЛИЧЕСТВО 10000 / 10 БИГ-БЭГОВ':</t>
  </si>
  <si>
    <t>10413070/020714/0003195</t>
  </si>
  <si>
    <t>ЛЕН СЕМЕНА (КОРИЧНЕВЫЙ),LINUM USITATISSIMUM, НЕДРОБЛЕНЫЙ, УРОЖАЙ 2013 Г.' 373 МЕШКА ПО 50 КГ В КАЖДОМ:</t>
  </si>
  <si>
    <t>10401070/120914/0000195</t>
  </si>
  <si>
    <t>СЕМЕНА ЛЮПИНА МНОГОЛЕТНЕГО (LUPINUS PERENNIS L.)., РОССИЙСКОГО ПРОИСХОЖДЕНИЯ ДЛЯ ПОСЕВА, СОРТ `ПЕРВЕНЕЦ` ГОСТ Р52325-2005.:</t>
  </si>
  <si>
    <t>10801010/240914/0008055</t>
  </si>
  <si>
    <t>СЕМЕНА ПОДСОЛНЕЧНИКА (HELIANTHUS ANNUUS) НЕДРОБЛЕННЫЕ, ПРОДОВОЛЬСТВЕННЫЕ, НЕ ДЛЯ ПОСЕВА, ВЛАЖНОСТЬ 6.6%, СОРНАЯ ПРИМЕСЬ 1,7%, ЗЕРНОВАЯ ПРИМЕСЬ 2.0%, ГОСТ 22391-89, КОД ОКП 975912:</t>
  </si>
  <si>
    <t>ИП СЛУХАЕНКО А.А.</t>
  </si>
  <si>
    <t>10801010/240914/0008053</t>
  </si>
  <si>
    <t>ЛЮКСЕМБУРГ</t>
  </si>
  <si>
    <t>PIETERPIKZONEN B.V</t>
  </si>
  <si>
    <t>10801010/260914/0008084</t>
  </si>
  <si>
    <t>10801010/300914/0008154</t>
  </si>
  <si>
    <t>10413070/271014/0005814</t>
  </si>
  <si>
    <t>ЛЕН СЕМЕНА (КОРИЧНЕВЫЙ),LINUM USITATISSIMUM, НЕДРОБЛЕНЫЙ, УРОЖАЙ 2014 Г.' 22 МЕШКА ПО 1 ТН В КАЖДОМ:</t>
  </si>
  <si>
    <t>ХОЗЯЙСТВО САРАТОВСКОЙ ОБЛАСТИ</t>
  </si>
  <si>
    <t>10413070/131114/0006282</t>
  </si>
  <si>
    <t>10413070/191114/0006429</t>
  </si>
  <si>
    <t>...ОТСУТСТВУЕТ</t>
  </si>
  <si>
    <t>10216100/111214/0109979</t>
  </si>
  <si>
    <t>ЛЮПИНОВАЯ МУКА ТОНКОГО ПОМОЛА LUPISAN, ПОЛНОЖИРНАЯ, НЕ СОДЕРЖИТ ГМО, ПРЕДНАЗНАЧЕНА ДЛЯ ПИЩЕВОЙ ПРОДУКЦИИ, В МНОГОСЛОЙНЫХ БУМАЖНЫХ МЕШКАХ ПО 25 КГ НЕТТО, ВСЕГО 720 МЕШКОВ, НОМЕР ПАРТИИ WR14111703:</t>
  </si>
  <si>
    <t>W. LEGUTKO,</t>
  </si>
  <si>
    <t>СЕМЕНА ПОДСОЛНЕЧНИКА (HELIANTHUS ANNUUS) НЕДРОБЛЕННЫЕ, ПРОДОВОЛЬСТВЕННЫЕ, НЕ ДЛЯ ПОСЕВА, ВЛАЖНОСТЬ 6.2%, СОРНАЯ ПРИМЕСЬ 1,8%, ЗЕРНОВАЯ ПРИМЕСЬ 2.2%, ГОСТ 22391-89, КОД ОКП 975912:</t>
  </si>
  <si>
    <t>10801010/221214/0011216</t>
  </si>
  <si>
    <t>10801010/251214/0011396</t>
  </si>
  <si>
    <t>10801010/241214/0011316</t>
  </si>
  <si>
    <t>КОРОЛЕВСТВО ИСПАНИЯ</t>
  </si>
  <si>
    <t>ИТАЛЬЯНСКАЯ РЕСПУБЛИКА</t>
  </si>
  <si>
    <t>ФРАНЦУЗСКАЯ РЕСПУБЛИКА</t>
  </si>
  <si>
    <t>КОРОЛЕВСТВО ДАНИЯ</t>
  </si>
  <si>
    <t>10130070/210815/0009048</t>
  </si>
  <si>
    <t>10413070/150115/0000038</t>
  </si>
  <si>
    <t>ЛЕН СЕМЕНА (КОРИЧНЕВЫЙ),LINUM USITATISSIMUM, НЕДРОБЛЕНЫЙ, УРОЖАЙ 2014 Г.' 21,24МТ,32 МЕШКА ПО 663,75КГ В КАЖДОМ.</t>
  </si>
  <si>
    <t>SYNGENTA SEEDS INC</t>
  </si>
  <si>
    <t>AURORA SERVICE SRL</t>
  </si>
  <si>
    <t>MONSANTO COMPANY</t>
  </si>
  <si>
    <t>10309200/300315/0002707</t>
  </si>
  <si>
    <t>СЕМЕНА САХАРНОЙ СВЕКЛЫ (BETA VULGARIS L. SSP. VULGARIS VAR. ALTISSIMA DOELL) ДЛЯ ПОСЕВА НЕ ПРЕДНАЗНАЧЕННЫЕ ДЛЯ УПОТРЕБЛЕНИЯ В ПИЩУ: СЕМЕНА САХАРНОЙ СВЕКЛЫ, ГИБРИД:TROIKA, ЛОТ № 0101.62СЕМЕНА САХАРНОЙ СВЕКЛЫ, ГИБРИД:TROIKA, ЛОТ № 0101.63СЕМЕНА САХАРНОЙ СВЕКЛЫ, ГИБРИД:TROIKA, ЛОТ № 0101.64СЕМЕНА САХАРНОЙ СВЕКЛЫ, ГИБРИД:PERFEKTA, ЛОТ № 0101.58СЕМЕНА САХАРНОЙ СВЕКЛЫ, ГИБРИД:PERFEKTA, ЛОТ № 0101.71СЕМЕНА САХАРНОЙ СВЕКЛЫ, ГИБРИД:PRIMERA, ЛОТ№ 0101.65СЕМЕНА САХАРНОЙ СВЕКЛЫ, ГИБРИД:PRIMERA, ЛОТ № 0101.61СЕМЕНА САХАРНОЙ СВЕКЛЫ, ГИБРИД:PRIMERA, ЛОТ № 0101.72СЕМЕНА САХАРНОЙ СВЕКЛЫ, ГИБРИД:POLONEZ, ЛОТ № 0101.73СЕМЕНА САХАРНОЙ СВЕКЛЫ, ГИБРИД:POLONEZ, ЛОТ № 0101.59СЕМЕНА САХАРНОЙ СВЕКЛЫ, ГИБРИД:POLONEZ, ЛОТ № 0101.66СЕМЕНА САХАРНОЙ СВЕКЛЫ, ГИБРИД:KORAB, ЛОТ № 0101.60</t>
  </si>
  <si>
    <t>10309200/030415/0002983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</si>
  <si>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КАВАЛА, ЛОТ № DNK 15UB415, ВСЕГО 500 МЕШКОВ (1 МЕШОК -1 ПОСЕВНАЯ ЕДИНИЦА)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</si>
  <si>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БЕЛИЦЕ, ЛОТ № DNK 15UB421, ВСЕГО 500 МЕШКОВ (1 МЕШОК -1 ПОСЕВНАЯ ЕДИНИЦА)</t>
  </si>
  <si>
    <t>10309200/030415/0002988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</si>
  <si>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ФЛОРЕС, ЛОТ № DNK 15UB418, ВСЕГО 16 МЕШКОВ (1 МЕШОК -1 ПОСЕВНАЯ ЕДИНИЦА), НЕТТО 43 КГ</t>
  </si>
  <si>
    <t>10413070/030415/0001655</t>
  </si>
  <si>
    <t>ЛЕН СЕМЕНА (КОРИЧНЕВЫЙ),LINUM USITATISSIMUM, НЕДРОБЛЕНЫЙ, УРОЖАЙ 2014 Г.' 22 МЕШКА ПО 1 ТН В КАЖДОМ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</si>
  <si>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БАЛТИКА, ЛОТ № DNK 15UB422, ВСЕГО 16 МЕШКОВ (1 МЕШОК -1 ПОСЕВНАЯ ЕДИНИЦА), НЕТТО 41 КГ</t>
  </si>
  <si>
    <t>PROGRAIN</t>
  </si>
  <si>
    <t>10702020/180515/0014107</t>
  </si>
  <si>
    <t>СОЕВЫЕ БОБЫ СЕМЕННЫЕ УРОЖАЯ 2014 ГОДА ВИДА GLYCINE MAX `ЭЛИТА`:ЛОТ,CDN5-70222 ЛОТ,CDN5-70196 ЛОТ,CDN5-58036 ЛОТ,CDN5-56788 ЛОТ,CDN5-58042 ЛОТ,CDN5-57938</t>
  </si>
  <si>
    <t>10702020/180515/0014124</t>
  </si>
  <si>
    <t>СОЕВЫЕ БОБЫ СЕМЕННЫЕ УРОЖАЯ 2014 ГОДА ВИДА GLYCINE MAX (L) `ЭЛИТА`: СОРТ `КОФУ` ЛОТ CDN5-56794 КОЛИЧЕСТВО 20000 КГ/ 20 БИГ-БЭГОВ' ЛОТ CDN5-56793 КОЛИЧЕСТВО 20000 КГ/ 20 БИГ-БЭГОВ' CDN5-56792 КОЛИЧЕСТВО 20000 КГ/ 20 БИГ-БЭГОВ.СОРТ,`ОПУС`,ЛОТ,CDN5-57944,КОЛИЧЕСТВО,20000,КГ/,20,БИГ-БЭГОВ',ЛОТ,CDN5-57941,КОЛИЧЕСТВО,20000,КГ/,20,БИГ-БЭГОВ.,СОРТ,`КАССИДИ`,ЛОТ,CDN5-70223,КОЛИЧЕСТВО,20000,КГ/,20,БИГ-БЭГОВ.,СОРТ,`САСКА`,ЛОТ,CDN5-58038,КОЛИЧЕСТВО,20000,КГ/,20,БИГ-БЭГОВ.</t>
  </si>
  <si>
    <t>СОЕВЫЕ БОБЫ СЕМЕННЫЕ УРОЖАЯ 2014 ГОДА ВИДА GLYCINE MAX `ПЕРВАЯ РЕПРАДУКЦИЯ`:ЛОТ,CDN5-70224</t>
  </si>
  <si>
    <t>10012180/130815/0009747</t>
  </si>
  <si>
    <t>ФГБНУ КАЛИНИНГРАДСКИЙ НИИСХ</t>
  </si>
  <si>
    <t>ЗЕРНО ЛЮПИНА УЗКОЛИСТНОГО В МЕШКАХ (BIG-BAG), ДЛЯ ПРОМЫШЛЕННОЙ ПЕРЕРАБОТКИ (НЕ ДЛЯ ПОСЕВА, НЕ КОРМОВЫЕ) ВСЕГО- 20000 КГ.</t>
  </si>
  <si>
    <t>СЕМЕНА ЛЮПИНА ДЛЯ ПОСЕВА, НЕ РАСФАСОВАНЫ ДЛЯ РОЗНИЧНОЙ ПРОДАЖИ, ПО СОРТАМ -ЛЮПИН-ЛАТИНСКОЕ НАЗВАНИЕ-LUPINUS POLYPHYLLUS LINDLEY</t>
  </si>
  <si>
    <t>10413070/030915/0004975</t>
  </si>
  <si>
    <t>ЛЕН СЕМЕНА (КОРИЧНЕВЫЙ),LINUM USITATISSIMUM, НЕДРОБЛЕНЫЙ, 22 МТ, 21 МЕШОК ПО 1,047 МТ В КАЖДОМ:</t>
  </si>
  <si>
    <t>БЕЛОРУССИЯ</t>
  </si>
  <si>
    <t>10130070/071015/0011001</t>
  </si>
  <si>
    <t>10130070/261015/0011696</t>
  </si>
  <si>
    <t>DLF SEEDS A/S</t>
  </si>
  <si>
    <t>PIETERPIKZONEN B.V.</t>
  </si>
  <si>
    <t>10309200/100216/0001319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</si>
  <si>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КАВАЛА, ЛОТ № DNK 16UB306, ВСЕГО 2620 МЕШКОВ (1 МЕШОК -1 ПОСЕВНАЯ ЕДИНИЦА), НЕТТО 7912.40 КГ, КАВАЛА, 2620 ШТ СЕМЕНА САХАРНОЙ СВЕКЛЫ, ГИБРИД: БАЛТИКА, ЛОТ № DNK 16UB305, ВСЕГО 2620 МЕШКОВ (1 МЕШОК -1 ПОСЕВНАЯ ЕДИНИЦА), НЕТТО 7755.20 КГ, БАЛТИКА, 2620 ШТ</t>
  </si>
  <si>
    <t>10309200/170216/0001627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</si>
  <si>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ГИБРИД:TROIKA, ЛОТ № 0101/116, TROIKA, 1944 ШТ СЕМЕНА САХАРНОЙ СВЕКЛЫ, ГИБРИД:TROIKA, ЛОТ № 0101.117, TROIKA, 442 ШТ СЕМЕНА САХАРНОЙ СВЕКЛЫ, ГИБРИД:PERFEKTA, ЛОТ № 0101.119, PERFEKTA, 1660 ШТ СЕМЕНА САХАРНОЙ СВЕКЛЫ, ГИБРИД:PRIMERA, ЛОТ№ 0101.122, PERFEKTA, 1182 ШТ СЕМЕНА САХАРНОЙ СВЕКЛЫ, ГИБРИД:POLONEZ, ЛОТ № 0101.121, POLONEZ, 44 ШТ СЕМЕНА САХАРНОЙ СВЕКЛЫ, ГИБРИД:TROIKA, ЛОТ № 0101/118, TROIKA, 1004 ШТ СЕМЕНА САХАРНОЙ СВЕКЛЫ, ГИБРИД:PERFEKTA, ЛОТ № 0101.120, PERFEKTA, 1004 ШТ</t>
  </si>
  <si>
    <t>10309203/140316/0000974</t>
  </si>
  <si>
    <t>СОЕВЫЕ БОБЫ СЕМЕННЫЕ /ГИБРИД/, УРОЖАЯ 2015Г. ПРЕДНАЗНАЧЕНЫ ДЛЯ ПОСЕВА, ОБРАБОТАНЫ ФУНГИЦИДАМИ, УПАКОВАНЫ В БУМАЖНЫЕ МЕШКИ /1 ПОС.ЕД - 1 МЕШОК (125000 СЕМЯН)/ 2- 18, XJ - 701, НА 18 ПАЛЛЕТАХ/PXСОРТ `ES MENTOR (ЕС МЕНТОР)` ЛОТ: F0440R457308F - 231 МЕШОК , F0440R457308G - 166 МЕШКОВ , F0440R457318B - 105 МЕШКОВ., 502 ШТ СОРТ ` ISIDOR (ИЗИДОР)` ЛОТ: F0440R015217A - 199 МЕШКОВ. ВЕС БРУТТО С УЧЕТОМ ПАЛЛЕТ 20358 КГ., 199 ШТ</t>
  </si>
  <si>
    <t>10309200/300316/0003730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</si>
  <si>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ANGUS, ЛОТ № 16ХЕ045, ВСЕГО 21 МЕШКОВ (1 МЕШОК -1 ПОСЕВНАЯ ЕДИНИЦА), НЕТТО 55.86 КГ, ANGUS, 21 ШТ СЕМЕНА САХАРНОЙ СВЕКЛЫ, ГИБРИД: GALLANT, ЛОТ № DNK16UB311, ВСЕГО 3 МЕШКА (1 МЕШОК -1 ПОСЕВНАЯ ЕДИНИЦА), НЕТТО 7.92 КГ, GALLANT, 3 ШТ СЕМЕНА САХАРНОЙ СВЕКЛЫ, ГИБРИД: QUADRILLE, ЛОТ № DNK16UB220, ВСЕГО 8 МЕШКА (1 МЕШОК -1 ПОСЕВНАЯ ЕДИНИЦА), НЕТТО 19.44 КГ, QUADRILLE, 8 ШТ</t>
  </si>
  <si>
    <t>СЕМЕНА САХАРНОЙ СВЕКЛЫ (BETA VULGARIS L. SSP. VULGARIS VAR. ALTISSIMA DOELL) ДЛЯ ПОСЕВА НЕ ПРЕДНАЗНАЧЕННЫЕ ДЛЯ УПОТРЕБЛЕНИЯ В ПИЩУ:СЕМЕНА САХАРНОЙ СВЕКЛЫ, ГИБРИД: BAIKAL, ЛОТ № DNK16UB323, ВСЕГО 2 МЕШКОВ (1 МЕШОК -1 ПОСЕВНАЯ ЕДИНИЦА), НЕТТО 4.82 КГ, BAIKAL, 2 ШТ СЕМЕНА САХАРНОЙ СВЕКЛЫ, ГИБРИД: HAMILTON, ЛОТ № 16XE027, ВСЕГО 4 МЕШКА (1 МЕШОК -1 ПОСЕВНАЯ ЕДИНИЦА), НЕТТО 9.96 КГ, HAMILTON, 4 ШТ СЕМЕНА САХАРНОЙ СВЕКЛЫ, ГИБРИД: ELIXIR, ЛОТ № DNK16UB216, ВСЕГО 4 МЕШКА (1 МЕШОК -1 ПОСЕВНАЯ ЕДИНИЦА), НЕТТО 11.00 КГ, ELIXIR, 4 ШТ СЕМЕНА САХАРНОЙ СВЕКЛЫ, ГИБРИД: TAIFUN, ЛОТ № DNK16UB217, ВСЕГО 7 МЕШКОВ (1 МЕШОК -1 ПОСЕВНАЯ ЕДИНИЦА), НЕТТО 16.94 КГ, TAIFUN, 7 ШТ СЕМЕНА САХАРНОЙ СВЕКЛЫ, ГИБРИД: MOLLY, ЛОТ № DNK16UB324, ВСЕГО 13 МЕШКОВ (1 МЕШОК -1 ПОСЕВНАЯ ЕДИНИЦА), НЕТТО 31.20 КГ, MOLLY, 13 ШТ СЕМЕНА САХАРНОЙ СВЕКЛЫ, ГИБРИД: NOVELLA, ЛОТ № DNK16UB224, ВСЕГО 4 МЕШКА (1 МЕШОК -1 ПОСЕВНАЯ ЕДИНИЦА), НЕТТО 10.68 КГ, NOVELLA, 4 ШТ</t>
  </si>
  <si>
    <t>10309190/190416/0001356</t>
  </si>
  <si>
    <t>СЕМЕНА САХАРНОЙ СВЕКЛЫ (BETA VULGARIS L. SSP. VULGARIS VAR. ALTISSIMA DOELL) ДЛЯ ПОСЕВА НЕ ПРЕДНАЗНАЧЕННЫЕ ДЛЯ УПОТРЕБЛЕНИЯ В ПИЩУ, БЕЗВОЗМЕЗДНО ПОСТАВЛЯЮТСЯ ДЛЯ ПРОВЕДЕНИЯ СОРТОИСПЫТАНИЙ:СЕМЕНА САХАРНОЙ СВЕКЛЫ, ГИБРИД:PRIMERA, ВСЕГО 20 МЕШКОВ (1 МЕШОК - 1 ПОС. ЕДИНИЦА), PRIMERA, 20 ШТ СЕМЕНА САХАРНОЙ СВЕКЛЫ, ГИБРИД:PERFEKTA, ВСЕГО 20 МЕШКОВ (1 МЕШОК - 1 ПОС. ЕДИНИЦА), PERFEKTA, 20 ШТ СЕМЕНА САХАРНОЙ СВЕКЛЫ, ГИБРИД:POLONEZ, ВСЕГО 20 МЕШКОВ (1 МЕШОК - 1 ПОС. ЕДИНИЦА), POLONEZ, 20 ШТ СЕМЕНА САХАРНОЙ СВЕКЛЫ, ГИБРИД:TROIKA, ВСЕГО 20 МЕШКОВ (1 МЕШОК - 1 ПОС. ЕДИНИЦА), TROIKA, 20 ШТ</t>
  </si>
  <si>
    <t>DLF, TURFLINE</t>
  </si>
  <si>
    <t>10702030/270516/0027233</t>
  </si>
  <si>
    <t>СОЕВЫЕ БОБЫ СЕМЕННЫЕ УРОЖАЯ 2015 ГОДА ВИДА GLYCINE MAX L. `ЭЛИТА`:ЛОТ CDN5-104835, КИОТО, 5 Т ЛОТ CDN5-104849, МАКСУС, 5 Т ЛОТ CDN5-104827, КОФУ, 5 Т ЛОТ CDN5-104799, ОПУС, 5 Т</t>
  </si>
  <si>
    <t>10130070/010616/0006359</t>
  </si>
  <si>
    <t>СЕМЕНА ЛЮПИНА ДЛЯ ПОСЕВА, НЕ РАСФАСОВАНЫ ДЛЯ РОЗНИЧНОЙ ПРОДАЖИ, ПО СОРТАМ -ЛЮПИН-ЛАТИНСКОЕ НАЗВАНИЕ-LUPINUS POLYPHYLLUS LINDLEY, АЗАРТ, 15 КГ</t>
  </si>
  <si>
    <t>: W. LEGUTKO</t>
  </si>
  <si>
    <t>10409070/231116/0001554</t>
  </si>
  <si>
    <t>СЕМЕНА ПОДСОЛНЕЧНИКА (HELIANTHUS ANNUUS L.)ДЛЯ ПОСЕВА В ПОСЕВНЫХ ЕДИНИЦАХ (МЕШКАХ) ПО 150 ТЫС. СЕМЯН, СОРТ КОЛОМБИ - 556 П.Е.(МЕШКОВ), (ПАРТИЯ F0144X552614), СОРТ СИ КУПАВА - 169 П.Е.(МЕШКОВ), (ПАРТИЯ F0144X581144 - 22 П.Е., ПАРТИЯ F0144X575984 -147 П.Е.), СТАНДАРТНАЯ ОБРАБОТКА(343РВ) :</t>
  </si>
  <si>
    <t>СЕМЕНА ПОДСОЛНЕЧНИКА</t>
  </si>
  <si>
    <t>10115070/020217/0003929</t>
  </si>
  <si>
    <t>ГАЗОННЫЕ СМЕСИ СЕМЯН КОРМОВЫХ РАСТЕНИЙ ДЛЯ ПОСЕВА, ОСНОВНОЙ КОМПОНЕНТ-ОВСЯНИЦА КРАСНАЯ (FESTUCA RUBRA L.). СМЕСЬ СЕМЯН ТРАВ `МИНИ` (`MINI`), СОСТАВ: РАЙГРАС ПАСТБИЩНЫЙ (LOLIUM PERENNE L.)20%,ОВСЯНИЦА КРАСНАЯ (FESTUCA RUBRA L.)50%, МЯТЛИК ЛУГОВОЙ</t>
  </si>
  <si>
    <t>10313010/280217/0002835</t>
  </si>
  <si>
    <t>СОЕВЫЕ БОБЫ СЕМЕННЫЕ ОБРАЗЦЫ ДЛЯ ПРОВЕДЕНИЯ ДЕМОНСТРАЦИОННЫХ ПОСЕВОВ, ПОСТАВЛЯЮТСЯ НА БЕЗВОЗМЕЗДНОЙ ОСНОВЕ, :</t>
  </si>
  <si>
    <t>10309200/160317/0003029</t>
  </si>
  <si>
    <t>СЕМЕНА САХАРНОЙ СВЕКЛЫ (BETA VULGARIS L. SSP. VULGARIS VAR. ALTISSIMA DOELL) ДЛЯ ПОСЕВА, НЕ ПРЕДНАЗНАЧЕННЫЕ ДЛЯ УПОТРЕБЛЕНИЯ В ПИЩУ:</t>
  </si>
  <si>
    <t>10309200/160317/0003039</t>
  </si>
  <si>
    <t>СЕМЕНА САХАРНОЙ СВЕКЛЫ (BETA VULGARIS L. SSP. VULGARIS VAR. ALTISSIMA DOELL) ДЛЯ ПОСЕВА НЕ ПРЕДНАЗНАЧЕННЫЕ ДЛЯ УПОТРЕБЛЕНИЯ В ПИЩУ:</t>
  </si>
  <si>
    <t>10409070/020317/0000293</t>
  </si>
  <si>
    <t>СЕМЕНА ПОДСОЛНЕЧНИКА (HELIANTHUS ANNUUS L.)ДЛЯ ПОСЕВА В ПОСЕВНЫХ ЕДИНИЦАХ (МЕШКАХ) ПО 150 ТЫС. СЕМЯН, СОРТ КОЛОМБИ - 1320 П.Е.(МЕШКОВ), (ПАРТИЯ ESP-P17-0089), ОБРАБОТКА КРУЙЗЕРОМ(344РВ), СОРТ САВИНКА - 1512 П.Е.(МЕШКОВ), (ПАРТИЯ ESP-P16-0791),</t>
  </si>
  <si>
    <t>Россия (RU)</t>
  </si>
  <si>
    <t>Турция (TR)</t>
  </si>
  <si>
    <t>Германия (DE)</t>
  </si>
  <si>
    <t>Франция (FR)</t>
  </si>
  <si>
    <t>10104070/200417/0003034</t>
  </si>
  <si>
    <t>Венгрия (HU)</t>
  </si>
  <si>
    <t>Нидерланды (NL)</t>
  </si>
  <si>
    <t>Литва (LT)</t>
  </si>
  <si>
    <t>Дания (DK)</t>
  </si>
  <si>
    <t>10313010/270417/0007112</t>
  </si>
  <si>
    <t>10313010/030517/0007329</t>
  </si>
  <si>
    <t>СОЕВЫЕ БОБЫ СЕМЕННЫЕ ОБРАЗЦЫ ДЛЯ ПРОВЕДЕНИЯ ДЕМОНСТРАЦИОННЫХ ПОСЕВОВ, ПОСТАВЛЯЮТСЯ НА БЕЗВОЗМЕЗДНОЙ ОСНОВЕ,</t>
  </si>
  <si>
    <t>10130070/190417/0004644</t>
  </si>
  <si>
    <t>FRISIAN SEEDS</t>
  </si>
  <si>
    <t>10013080/111017/0004617</t>
  </si>
  <si>
    <t>10013080/131017/0004730</t>
  </si>
  <si>
    <t>10409070/161117/0002553</t>
  </si>
  <si>
    <t>10115070/030517/0021231</t>
  </si>
  <si>
    <t>10115070/220517/0024628</t>
  </si>
  <si>
    <t>10115070/160617/0029587</t>
  </si>
  <si>
    <t>10115070/140617/0028848</t>
  </si>
  <si>
    <t>10115070/060917/0047977</t>
  </si>
  <si>
    <t>Декларация</t>
  </si>
  <si>
    <t>Год</t>
  </si>
  <si>
    <t>Категория</t>
  </si>
  <si>
    <t>Группа</t>
  </si>
  <si>
    <t>Производитель</t>
  </si>
  <si>
    <t>Производитель ИТОГ</t>
  </si>
  <si>
    <t>Отчет</t>
  </si>
  <si>
    <t>СЕМЕНА ПОДСОЛНЕЧНИКА (HELIANTHUS ANNUUS L.)ДЛЯ ПОСЕВА В ПОСЕВНЫХ ЕДИНИЦАХ (МЕШКАХ) ПО 150 ТЫС. СЕМЯН, СОРТ КОЛОМБИ - 1761 П.Е.(МЕШКОВ), (ПАРТИЯ F0144B198861 - 1134 П.Е., ПАРТИЯ F0144B121850 - 627 П.Е.), СОРТ НК БРИО - 960 П.Е.(МЕШКОВ), (ПАРТИЯF0144B203631), СОРТ САНАЙ МР - 119 П.Е.(МЕШКОВ) (ПАРТИЯ F0144B124621), СОРТ НК ФОРТИМИ - 330 П.Е.(МЕШКОВ) (ПАРТИЯ F0144B198861)ОБРАБОТКА КРУЙЗЕРОМ(344РВ) __1.0__ : __1.1__ ИЗГОТОВИТЕЛЬ -СИНГЕНТА БРЕНД -СИНГЕНТА</t>
  </si>
  <si>
    <t>ГИБРИДНЫЕ СЕМЕНА КУКУРУЗЫ,ZEA MAYS L., ДЛЯ ПОСЕВА, ПРОСТОЙ ГИБРИД, УРОЖАЙ 2013Г. СОРТ ДКС2949/DKС2949: RO3NT0981-3B016 - 999 МЕШКОВ/ПЕ. СОРТ ДК315/DK315: RO3CL5631-3BR11 - 880 МЕШКОВ/ПЕ. КАЧЕСТВЕННЫЕ ХАРАКТЕРИСТИКИ: ЧИСТОТА В %: 100' 99.9' ВСХОЖЕСТЬ</t>
  </si>
  <si>
    <t>ГИБРИДНЫЕ СЕМЕНА КУКУРУЗЫ,ZEA MAYS L., ДЛЯ ПОСЕВА, ПРОСТОЙ ГИБРИД, УРОЖАЙ 2013Г. СОРТ ДКС2960/DKC2960: ПАРТИЯ F0076T7162MEА - 132 МЕШКОВ/ПЕ. СОРТ ДКС2960/DKC2960: ПАРТИЯ F0076T7162MEВ - 762 МЕШКОВ/ПЕ. СОРТ ДКС2960/DKC2960: ПАРТИЯ F0076T7162MEЕ - 200</t>
  </si>
  <si>
    <t>СЕМЕНА ЛЮПИНА ДЛЯ ПОСЕВА, НЕ СОДЕРЖАТ GMO, НЕ РАСФАСОВАНЫ ДЛЯ РОЗНИЧНОЙ ПРОДАЖИ, ПО СОРТАМ -__1.0__ ЛЮПИН ФЛАМИНГО,ЛАТИНСКОЕ НАЗВАНИЕ-LUPINUS POLYPHYLLUS LINDLEY __1.1__ ИЗГОТОВИТЕЛЬ -PIETERPIKZONEN B.V. БРЕНД -PIETERPIKZONEN B.V СОРТ -ФЛАМИНГО КОЛ-ВО40 КГ</t>
  </si>
  <si>
    <t>СЕМЕНА ЛЮПИНА ДЛЯ ПОСЕВА, НЕ СОДЕРЖАТ GMO, НЕ РАСФАСОВАНЫ ДЛЯ РОЗНИЧНОЙ ПРОДАЖИ, ПО СОРТАМ -__1.0__ ЛЮПИН ФЛАМИНГО- ЛАТИНСКОЕ НАЗВАНИЕ-LUPINUS POLYPHYLLUS LINDLEY __1.1__ ИЗГОТОВИТЕЛЬ -W. LEGUTKO БРЕНД -W. LEGUTKO СОРТ -ФЛАМИНГО КОЛ-ВО8 КГ,__2.0__ ЛЮПИН ГОВЕРНЕР- ЛАТИНСКОЕ НАЗВАНИЕ-LUPINUS POLYPHYLLUS LINDLEY __2.1__ ИЗГОТОВИТЕЛЬ -W. LEGUTKO БРЕНД -W. LEGUTKO СОРТ -ГОВЕРНЕР КОЛ-ВО8 КГ,__3.0__ ЛЮПИН ФЛАМИНГО- ЛАТИНСКОЕ НАЗВАНИЕ-LUPINUS POLYPHYLLUS LINDLEY __3.1__ ИЗГОТОВИТЕЛЬ -W. LEGUTKO БРЕНД -W. LEGUTKO СОРТ -ФЛАМИНГО КОЛ-ВО10 КГ,__4.0__ ЛЮПИН ЧАТЕЛАЙН- ЛАТИНСКОЕ НАЗВАНИЕ-LUPINUS POLYPHYLLUS LINDLEY __4.1__ ИЗГОТОВИТЕЛЬ -W. LEGUTKO БРЕНД -W. LEGUTKO СОРТ -ЧАТЕЛАЙН КОЛ-ВО10 КГ,__5.0__ ЛЮПИН НИЗКОРОСЛЫЙ МИНАРЕТ- ЛАТИНСКОЕ НАЗВАНИЕ-LUPINUS POLYPHYLLUS LINDLEY __5.1__ ИЗГОТОВИТЕЛЬ -W. LEGUTKO БРЕНД -W. LEGUTKO СОРТ -МИНАРЕТ КОЛ-ВО10 КГ,__6.0__ ЛЮПИН НИЗКОРОСЛЫЙ ФЕСТИВАЛЬ СИНИЙ- ЛАТИНСКОЕ НАЗВАНИЕ-LUPINUS POLYPHYLLUS LINDLEY __6.1__ ИЗГОТОВИТЕЛЬ -W. LEGUTKO БРЕНД -W. LEGUTKO СОРТ -ФЕСТИВАЛЬ СИНИЙ КОЛ-ВО3 КГ,__6.2__ ИЗГОТОВИТЕЛЬ -W. LEGUTKO БРЕНД -W. LEGUTKO СОРТ -ФЕСТИВАЛЬ СИНИЙ КОЛ-ВО1 КГ</t>
  </si>
  <si>
    <t>СЕМЕНА ЛЮПИНА ДЛЯ ПОСЕВА, НЕ СОДЕРЖАТ GMO, НЕ РАСФАСОВАНЫ ДЛЯ РОЗНИЧНОЙ ПРОДАЖИ, ПО СОРТАМ -__1.0__ ЛЮПИН ГОВЕРНЕР-ЛАТИНСКОЕ НАЗВАНИЕ-LUPINUS POLYPHYLLUS LINDLEY __1.1__ ИЗГОТОВИТЕЛЬ -W. LEGUTKO БРЕНД -W. LEGUTKO СОРТ -ГОВЕРНЕР КОЛ-ВО5 КГ,__2.0__ ЛЮПИН НИЗКОРОСЛЫЙ МИНАРЕТ-ЛАТИНСКОЕ НАЗВАНИЕ-LUPINUS POLYPHYLLUS LINDLEY __2.1__ ИЗГОТОВИТЕЛЬ -W. LEGUTKO БРЕНД -W. LEGUTKO СОРТ -МИНАРЕТ КОЛ-ВО5 КГ</t>
  </si>
  <si>
    <t>СЕМЕНА ЛЮПИНА ДЛЯ ПОСЕВА, НЕ СОДЕРЖАТ GMO, НЕ РАСФАСОВАНЫ ДЛЯ РОЗНИЧНОЙ ПРОДАЖИ, ПО СОРТАМ -__1.0__ ЛЮПИН НИЗКОРОСЛЫЙ ФЕСТИВАЛЬ РОЗОВЫЙ-ЛАТИНСКОЕ НАЗВАНИЕ-LUPINUS POLYPHYLLUS LINDLEY __1.1__ ИЗГОТОВИТЕЛЬ -HEM ZADEN BV БРЕНД -HEM ZADEN BV СОРТ -ФЕСТИВАЛЬ РОЗОВЫЙ КОЛ-ВО1 КГ</t>
  </si>
  <si>
    <t>СЕМЕНА ЛЮПИНА ДЛЯ ПОСЕВА, НЕ СОДЕРЖАТ GMO, НЕ РАСФАСОВАНЫ ДЛЯ РОЗНИЧНОЙ ПРОДАЖИ, ПО СОРТАМ -__1.0__ ЛЮПИН ФЕЙЕРВЕРК-ЛАТИНСКОЕ НАЗВАНИЕ-LUPINUS POLYPHYLLUS LINDLEY __1.1__ ИЗГОТОВИТЕЛЬ -FRISIAN SEEDS БРЕНД -FRISIAN SEEDS СОРТ -ФЕЙЕРВЕРК КОЛ-ВО0 КГ</t>
  </si>
  <si>
    <t>CЕМЕНА ЛЬНА-КУДРЯША МАСЛИЧНОГО (LINUM USITATISSIMUM L.VAR.INTERMEDIA VAV ET ELL) ДЛЯ ПОСЕВА, НЕДРОБЛЕНЫЕ, БЕЗ ПРОТРАВКИ, СОРТ ЛИРИНА (LIRINA) - 4 КГ, 2 МЕШКА ПО 2 КГ. ПАРТИЯ 801535008-20170307-01.НЕ ПРИГОДНЫЕ ДЛЯ УПОТРЕБЛЕНИЯ В ПИЩУ, НЕ ДЛЯ ПР-ВА ПИЩЕВЫХ ПРОДУКТОВ, НЕ СОДЕРЖИТ ГМО, НЕ НА КОРМ ЖИВОТНЫМ, НЕ КОММЕРЧЕСКАЯ ПАРТИЯ ДЛЯ ПРОВЕДЕНИЯ ГОС.ИСПЫТАНИЙ НА ТЕРРИТОРИИ РФ. __1.0__ : __1.1__ ИЗГОТОВИТЕЛЬ -DEUTSCHE SAATVEREDELUNG AG БРЕНД -DSV</t>
  </si>
  <si>
    <t>ГАЗОННЫЕ СМЕСИ СЕМЯН КОРМОВЫХ РАСТЕНИЙ ДЛЯ ПОСЕВА, ОСНОВНОЙ КОМПОНЕНТ-ОВСЯНИЦА КРАСНАЯ (FESTUCA RUBRA L.).: ВЕС ТОВАРА С ПОДДОНАМИ - 5261.08 КГ__1.0__ СМЕСЬ СЕМЯН ТРАВ ТУРБО (TURBO), СОСТАВ: РАЙГРАС ПАСТБИЩНЫЙ (LOLIUM PERENNE L.)30%, ОВСЯНИЦА КРАСНАЯ (FESTUCA RUBRA L.)50%, РАЙГРАС ОДНОЛЕТНИЙ (LOLIUM MULTIFLORUM LAM.VAR.WESTERWOLDICUM WITTM.)15%, МЯТЛИК ЛУГОВОЙ (POA PRATENSIS L.)5%.,ПАРТИЯ DK-17DT2675 -448 КОРОБОК ПО 1 КГ - 448 КГ СМЕСЬ СЕМЯН ТРАВ ТУРБО (TURBO), СОСТАВ: РАЙГРАС ПАСТБИЩНЫЙ (LOLIUM PERENNE L.)30%, ОВСЯНИЦА КРАСНАЯ (FESTUCA RUBRA L.)50%, РАЙГРАС ОДНОЛЕТНИЙ (LOLIUM MULTIFLORUM LAM.VAR.WESTERWOLDICUM WITTM.)15%, МЯТЛИКЛУГОВОЙ (POA PRATENSIS L.)5%., ПАРТИЯ DK-17DT2612 -110 МЕШКОВ ПО 7,5 КГ - 825 КГ СМЕСЬ СЕМЯН ТРАВ ТУРБО (TURBO), СОСТАВ: РАЙГРАС ПАСТБИЩНЫЙ (LOLIUM PERENNE L.)30%, ОВСЯНИЦА КРАСНАЯ (FESTUCA RUBRA L.)50%, РАЙГРАС ОДНОЛЕТНИЙ (LOLIUM MULTIFLORUMLAM.VAR.WESTERWOLDICUM WITTM.)15%, МЯТЛИК ЛУГОВОЙ (POA PRATENSIS L.)5%., ПАРТИЯ DK-17DT3046 -110 МЕШКОВ ПО 7,5 КГ - 825 КГ СМЕСЬ СЕМЯН ТРАВ АСКОТ ШЕДОУ (ASCOT SHADOW), СОСТАВ: РАЙГРАС ПАСТБИЩНЫЙ (LOLIUM PERENNE L.)30%, ОВСЯНИЦА КРАСНАЯ (FESTUCARUBRA L.)65%, МЯТЛИК ОБЫКНОВЕННЫЙ (POA TRIVIALIS L.)5%, ПАРТИЯ DK-17DT1434 - 78 МЕШКОВ ПО 15 КГ -1170 КГ СМЕСЬ СЕМЯН ТРАВ АСКОТ СПОРТ (ASCOT SPORT), СОСТАВ: РАЙГРАС ПАСТБИЩНЫЙ (LOLIUM PERENNE L.) 30%, ОВСЯНИЦА КРАСНАЯ (FESTUCA RUBRA L.) 55%, __2.0__ МЯТЛИК ЛУГОВОЙ (POA PRATENSIS L.) 15%., ПАРТИЯ DK-17DT3096- 117 МЕШКОВ ПО 15 КГ - 1755 КГ __2.1__ ИЗГОТОВИТЕЛЬ -DLF SEEDS A/S БРЕНД -DLF, TURFLINE</t>
  </si>
  <si>
    <t>ГАЗОННЫЕ СМЕСИ СЕМЯН КОРМОВЫХ РАСТЕНИЙ ДЛЯ ПОСЕВА, ОСНОВНОЙ КОМПОНЕНТ-ОВСЯНИЦА КРАСНАЯ (FESTUCA RUBRA L.). ВЕС ТОВАРА С ПОДДОНАМИ- 15408.92 КГ__1.0__ СМЕСЬ СЕМЯН ТРАВ СПОРТ (SPORT), СОСТАВ: РАЙГРАС ПАСТБИЩНЫЙ (LOLIUM PERENNE L.) 40%, ОВСЯНИЦА КРАСНАЯ (FESTUCA RUBRA L.) 35%, ОВСЯНИЦА КРАСНАЯ (FESTUCA RUBRA L.) 10% , МЯТЛИК ЛУГОВОЙ (POA PRATENSIS L.) 10%, ОВСЯНИЦА ОВЕЧЬЯ (FESTUCA OVINA L.)5%.ПАРТИЯ DK-17DT3984 -110 МЕШКОВ ПО 7,5 КГ -825 КГ СМЕСЬ СЕМЯН ТРАВ РОБУСТИКА (ROBUSTICA), СОСТАВ: РАЙГРАС ПАСТБИЩНЫЙ (LOLIUM PERENNE L.) 45%, ОВСЯНИЦА КРАСНАЯ (FESTUCA RUBRA L.) 50%, МЯТЛИК ЛУГОВОЙ (POA PRATENSIS L.) 5%., ПАРТИЯ DK-17DT3629 -90МЕШКОВ ПО 20 КГ-1800КГ. СМЕСЬ СЕМЯН ТРАВ РОБУСТИКА (ROBUSTICA), СОСТАВ: РАЙГРАС ПАСТБИЩНЫЙ (LOLIUM PERENNE L.) 45%, ОВСЯНИЦАКРАСНАЯ (FESTUCA RUBRA L.) 50%, МЯТЛИК ЛУГОВОЙ (POA PRATENSIS L.) 5%., ПАРТИЯ DK-17DT3039 -560КОРОБОК ПО 1 КГ -560КГ.СМЕСЬ СЕМЯН ТРАВ ПАРК (PARK), СОСТАВ: РАЙГРАС ПАСТБИЩНЫЙ (LOLIUM PERENNE L.) 45%, ОВСЯНИЦА КРАСНАЯ (FESTUCA RUBRA L.) 55%., ПАРТИЯ DK-17DT4191 -270 МЕШКОВ ПО 20 КГ -5400 КГ СМЕСЬ СЕМЯН ТРАВ АСКОТ ШЕДОУ (ASCOT SHADOW), СОСТАВ: РАЙГРАСПАСТБИЩНЫЙ (LOLIUM PERENNE L.) 35%, ОВСЯНИЦА КРАСНАЯ (FESTUCA RUBRA L.) 50%, ОВСЯНИЦА КРАСНАЯ (FESTUCA RUBRA L.) 10%, МЯТЛИК ОБЫКНОВЕННЫЙ (POA TRIVIALIS L.) 5%, ПАРТИЯ DK-17DT4199 -78 МЕШКОВ ПО 15 КГ -1170 КГ СМЕСЬ СЕМЯН ТРАВ АСКОТ УНИВЕРСАЛ ( __2.0__ ASCOT UNIVERSAL), СОСТАВ: РАЙГРАС ПАСТБИЩНЫЙ (LOLIUM PERENNE L.)40%, ОВСЯНИЦА КРАСНАЯ (FESTUCA RUBRA L.)55%, МЯТЛИК ЛУГОВОЙ (POA PRATENSIS L.)5%, ПАРТИЯ DK-17DT4200 -117 МЕШКОВ ПО 15 КГ-1755 КГ СМЕСЬ СЕМЯН ТРАВ ДЖЕОЛИЯ ДАЧНЫЙ МИНИ (GEOLIADACHNY MINI), СОСТАВ: РАЙГРАС ПАСТБИЩНЫЙ (LOLIUM PERENNE L.)25%, ОВСЯНИЦА КРАСНАЯ (FESTUCA RUBRA L.) 65%, МЯТЛИК ЛУГОВОЙ (POA PRATENSIS L.) 10%., ПАРТИЯ DK-17DT4204 -220 КОРОБОК ПО 7,5 КГ - 1650 КГ СМЕСЬ СЕМЯН ТРАВ ДЖЕОЛИЯ УНИВЕРСАЛЬНЫЙ (GEOLIAUNIVERSALNY), СОСТАВ: РАЙГРАС ПАСТБИЩНЫЙ (LOLIUM PERENNEL.) 35%, ОВСЯНИЦА КРАСНАЯ (FESTUCA RUBRA L.) 60%, МЯТЛИК ЛУГОВОЙ (POA PRATENSIS L.) 5%., ПАРТИЯ DK-17DT4205 - 220 МЕШКОВ ПО 7,5 КГ -1650 КГ __2.1__ ИЗГОТОВИТЕЛЬ -DLF SEEDS A/S БРЕНД -DLF, TURFLINE</t>
  </si>
  <si>
    <t>ГАЗОННЫЕ СМЕСИ СЕМЯН КОРМОВЫХ РАСТЕНИЙ ДЛЯ ПОСЕВА, ОСНОВНОЙ КОМПОНЕНТ-ОВСЯНИЦА КРАСНАЯ (FESTUCA RUBRA L.). ВЕС ТОВАРА С УЧЕТОМ ПОДДОНОВ - 11383 КГ__1.0__ СМЕСЬ СЕМЯН ТРАВ КИДС ЛОУН (KIDS LAWN), СОСТАВ: РАЙГРАС ПАСТБИЩНЫЙ (LOLIUM PERENNE L.)20%, ОВСЯНИЦА КРАСНАЯ (FESTUCA RUBRA L.)70%, МЯТЛИК ЛУГОВОЙ (POA PRATENSIS L.)10%. ПАРТИЯ DK-17DT4570-448 МЕШКОВ ПО 1КГ-448КГ СМЕСЬ СЕМЯН ТРАВ МИНИ (MINI),СОСТАВ: РАЙГРАС ПАСТБИЩНЫЙ (LOLIUM PERENNE L.)20%, ОВСЯНИЦА КРАСНАЯ (FESTUCA RUBRA L.)50%, МЯТЛИК ЛУГОВОЙ (POA PRATENSIS L.)10%, ОВСЯНИЦА ОВЕЧЬЯ (FESTUCA OVINA L.)20%, ПАРТИЯ DK-17DT4571-896 МЕШКОВ ПО 1 КГ-896КГ СМЕСЬ СЕМЯН ТРАВ РОБУСТИКА (ROBUSTICA), СОСТАВ: РАЙГРАС ПАСТБИЩНЫЙ (LOLIUM PERENNE L.) 45%, ОВСЯНИЦА КРАСНАЯ (FESTUCA RUBRA L.) 50%, МЯТЛИК ЛУГОВОЙ (POA PRATENSIS L.) 5%., ПАРТИЯ DK-17DT4474-90 МЕШКОВ ПО 20 КГ - 1800 КГ СМЕСЬ СЕМЯН ТРАВ РОБУСТИКА (ROBUSTICA), СОСТАВ:РАЙГРАС ПАСТБИЩНЫЙ (LOLIUM PERENNE L.) 45%, ОВСЯНИЦА КРАСНАЯ (FESTUCA RUBRA L.) 50%, МЯТЛИК ЛУГОВОЙ (POA PRATENSIS L.) 5%., ПАРТИЯ DK-17DT4475-1120 МЕШКОВ ПО 1 КГ - 1120 КГ СМЕСЬ СЕМЯН ТРАВ СПОРТ (SPORT), СОСТАВ: РАЙГРАС ПАСТБИЩНЫЙ (LOLIUMPERENNE L.) 40%, ОВСЯНИЦА КРАСНАЯ (FESTUCA RUBRA L.) 45%, МЯТЛИК ЛУГОВОЙ (POA PRATENSIS L.) 10%, ОВСЯНИЦА ОВЕЧЬЯ (FESTUCA OVINA L.)5%., ПАРТИЯ DK-17DT4476 - 770 МЕШКОВ ПО 7,5 КГ - 5775 КГ СМЕСЬ СЕМЯН ТРАВ СПОРТ (SPORT), СОСТАВ: РАЙГРАС __2.0__ ПАСТБИЩНЫЙ (LOLIUM PERENNE L.) 40%, ОВСЯНИЦА КРАСНАЯ (FESTUCA RUBRA L.) 45%, МЯТЛИК ЛУГОВОЙ (POA PRATENSIS L.) 10%, ОВСЯНИЦА ОВЕЧЬЯ (FESTUCA OVINA L.)5%., ПАРТИЯ DK-17DT4564 - 110 МЕШКОВ ПО 7,5 КГ - 825 КГ __2.1__ ИЗГОТОВИТЕЛЬ -DLF SEEDS A/S БРЕНД -DLF, TURFLINE</t>
  </si>
  <si>
    <t>ГАЗОННЫЕ СМЕСИ СЕМЯН КОРМОВЫХ РАСТЕНИЙ ДЛЯ ПОСЕВА, ОСНОВНОЙ КОМПОНЕНТ-ОВСЯНИЦА КРАСНАЯ (FESTUCA RUBRA L.). ВЕС ТОВАРА С УЧЕТОМ ПОДДОНОВ - 14008.52 КГ__1.0__ СМЕСЬ СЕМЯН ТРАВ СПОРТ (SPORT), СОСТАВ: РАЙГРАС ПАСТБИЩНЫЙ (LOLIUM PERENNE L.) 40%, ОВСЯНИЦА КРАСНАЯ (FESTUCA RUBRA L.) 45%, МЯТЛИК ЛУГОВОЙ (POA PRATENSIS L.) 10%, ОВСЯНИЦА ОВЕЧЬЯ (FESTUCA OVINA L.)5%., ПАРТИЯ DK-17DT4326 - 135 МЕШКОВ ПО 720 КГ -2700 КГ СМЕСЬ СЕМЯН ТРАВ ДЖЕОЛИЯ ДАЧНЫЙ МИНИ (GEOLIA DACHNY MINI), СОСТАВ: РАЙГРАС ПАСТБИЩНЫЙ (LOLIUM PERENNEL.)25%, ОВСЯНИЦА КРАСНАЯ (FESTUCA RUBRA L.) 65%, МЯТЛИК ЛУГОВОЙ (POA PRATENSIS L.) 10%., ПАРТИЯ DK-17NA3663 - 1800 МЕШКОВ ПО 3 КГ -5400 КГ СМЕСЬ СЕМЯН ТРАВ ПАРК (PARK), СОСТАВ: РАЙГРАС ПАСТБИЩНЫЙ (LOLIUM PERENNE L.) 45%, ОВСЯНИЦА КРАСНАЯ (FESTUCA RUBRA L.) 55%., ПАРТИЯ DK-17DT4191 -135 МЕШКОВ ПО 20 КГ - 2700 КГ СМЕСЬ СЕМЯН ТРАВ ПАРК (PARK), СОСТАВ: РАЙГРАС ПАСТБИЩНЫЙ(LOLIUM PERENNE L.) 45%, ОВСЯНИЦА КРАСНАЯ (FESTUCA RUBRA L.) 55%., ПАРТИЯ DK-17DT4324 -45 МЕШКОВ ПО 20 КГ - 900 КГ СМЕСЬ СЕМЯН ТРАВ МИНИ (MINI), СОСТАВ: РАЙГРАС ПАСТБИЩНЫЙ (LOLIUM PERENNE L.)20%, ОВСЯНИЦА КРАСНАЯ (FESTUCA RUBRA L.)50%, МЯТЛИКЛУГОВОЙ (POA PRATENSIS L.)10%, ОВСЯНИЦА ОВЕЧЬЯ (FESTUCA OVINA L.)20%, ПАРТИЯ DK-17DT4420 - 110 МЕШКОВ ПО 7,5 КГ-825КГ СМЕСЬ СЕМЯН ТРАВ ОРНАМЕНТАЛ (ORNAMENTAL), СОСТАВ: РАЙГРАС ПАСТБИЩНЫЙ (LOLIUM PERENNE L.)35%, ОВСЯНИЦА КРАСНАЯ (FESTUCA RUBRA L. __2.0__ )55%, МЯТЛИК ЛУГОВОЙ (POA PRATENSIS L.)5%, ОВСЯНИЦА ОВЕЧЬЯ (FESTUCA OVINA L.)5%., ПАРТИЯ DK-17DT3983 - 448 КОРОБОК ПО 1 КГ - 448 КГ __2.1__ ИЗГОТОВИТЕЛЬ -DLF SEEDS A/S БРЕНД -DLF, TURFLINE</t>
  </si>
  <si>
    <t>ГАЗОННЫЕ СМЕСИ СЕМЯН КОРМОВЫХ РАСТЕНИЙ ДЛЯ ПОСЕВА, ОСНОВНОЙ КОМПОНЕНТ-ОВСЯНИЦА КРАСНАЯ (FESTUCA RUBRA L.). ВЕС ТОВАРA С УЧЕТОМ ПОДДОНОВ - 10383 КГ__1.0__ СМЕСЬ СЕМЯН ТРАВ МИНИ (MINI), СОСТАВ: РАЙГРАС ПАСТБИЩНЫЙ (LOLIUM PERENNE L.)20%, ОВСЯНИЦА КРАСНАЯ (FESTUCA RUBRA L.)50%, МЯТЛИК ЛУГОВОЙ(POA PRATENSIS L.)10%, ОВСЯНИЦА ОВЕЧЬЯ (FESTUCA OVINA L.)20%, ПАРТИЯ DK-18DT0132 - 110 МЕШКОВ ПО 7,5 КГ - 825КГ. СМЕСЬ СЕМЯН ТРАВ ОРНАМЕНТАЛ (ORNAMENTAL), СОСТАВ: РАЙГРАС ПАСТБИЩНЫЙ(LOLIUM PERENNE L.)35%, ОВСЯНИЦА КРАСНАЯ (FESTUCA RUBRA L.)55%, МЯТЛИК ЛУГОВОЙ (POA PRATENSIS L.)5%, ОВСЯНИЦА ОВЕЧЬЯ (FESTUCA OVINA L.)5%., ПАРТИЯDK-18DT0135 - 220 МЕШКОВ ПО7,5 КГ - 1650 КГ СМЕСЬ СЕМЯН ТРАВ РОБУСТИКА (ROBUSTICA), СОСТАВ: РАЙГРАС ПАСТБИЩНЫЙ (LOLIUM PERENNE L.) 45%, ОВСЯНИЦА КРАСНАЯ (FESTUCA RUBRA L.) 50%, МЯТЛИК ЛУГОВОЙ (POA PRATENSIS L.) 5%., ПАРТИЯ DK-18DT0123 - 120 МЕШКОВ ПО 5 КГ - 600 КГ СМЕСЬСЕМЯН ТРАВ РОБУСТИКА (ROBUSTICA), СОСТАВ: РАЙГРАС ПАСТБИЩНЫЙ (LOLIUM PERENNE L.) 45%, ОВСЯНИЦА КРАСНАЯ (FESTUCA RUBRA L.) 50%, МЯТЛИК ЛУГОВОЙ (POA PRATENSIS L.) 5%., ПАРТИЯ DK-18DT0152 - 45 МЕШКОВ ПО 20 КГ - 900 КГ СМЕСЬ СЕМЯН ТРАВ ТУРБО (TURBO), СОСТАВ: РАЙГРАС ПАСТБИЩНЫЙ (LOLIUM PERENNE L.)30%, ОВСЯНИЦА КРАСНАЯ (FESTUCA RUBRA L.)50%, РАЙГРАС ОДНОЛЕТНИЙ (LOLIUM MULTIFLORUM LAM.VAR.WESTERWOLDICUM WITTM.)15%, МЯТЛИК ЛУГОВОЙ (POA PRATENSIS L.)5%., ПАРТИЯ DK-18DT0236 - 110 МЕШКОВ ПО 7,5 __2.0__ КГ - 825 КГ СМЕСЬ СЕМЯН ТРАВ РОБУСТИКА (ROBUSTICA), СОСТАВ: РАЙГРАС ПАСТБИЩНЫЙ (LOLIUM PERENNE L.) 45%, ОВСЯНИЦА КРАСНАЯ (FESTUCA RUBRA L.) 50%, МЯТЛИК ЛУГОВОЙ (POA PRATENSIS L.) 5%., ПАРТИЯ DK-17DT4475 - 560 КОРОБОК ПО 1 КГ - 560 КГ СМЕСЬСЕМЯН ТРАВ ПАРК (PARK), СОСТАВ: РАЙГРАС ПАСТБИЩНЫЙ (LOLIUM PERENNE L.) 45%, ОВСЯНИЦА КРАСНАЯ (FESTUCA RUBRA L.) 55%., ПАРТИЯ DK-17DT4569 - 120 МЕШКОВ ПО 5 КГ - 600 КГ СМЕСЬ СЕМЯН ТРАВ ОРНАМЕНТАЛ (ORNAMENTAL), СОСТАВ: РАЙГРАС ПАСТБИЩНЫЙ(LOLIUM PERENNE L.)35%, ОВСЯНИЦА КРАСНАЯ (FESTUCA RUBRA L.)55%, МЯТЛИК ЛУГОВОЙ (POA PRATENSIS L.)5%, ОВСЯНИЦА ОВЕЧЬЯ (FESTUCA OVINA L.)5%., ПАРТИЯ DK-17DT3983 - 448 КОРОБОК ПО 1 КГ - 448 КГ СМЕСЬ СЕМЯН ТРАВ ОРНАМЕНТАЛ (ORNAMENTAL), СОСТАВ:РАЙГРАС ПАСТБИЩНЫЙ(LOLIUM PERENNE L.)35%, ОВСЯНИЦА КРАСНАЯ (FESTUCA RUBRA L.)55%, МЯТЛИК ЛУГОВОЙ (POA PRATENSIS L.)5%, ОВСЯНИЦА ОВЕЧЬЯ (FESTUCA OVINA L.)5%., ПАРТИЯ DK-18DT0135 - 110 МЕШКОВ ПО 7,5 КГ - 825 КГ СМЕСЬ СЕМЯН ТРАВ ПАРК (PARK), СОСТАВ: РАЙГРАС ПАСТБИЩНЫЙ (LOLIUM PERENNE L.) 45%, ОВСЯНИЦА КРАСНАЯ (FESTUCA RUBRA L.) 55%., ПАРТИЯ DK-18DT0371 - 45 МЕШКОВ - 20 КГ - 900 КГ СМЕСЬ СЕМЯН ТРАВ СПОРТ (SPORT), СОСТАВ: РАЙГРАС ПАСТБИЩНЫЙ (LOLIUM PERENNE L.) 40%, ОВСЯНИЦА КРАСНАЯ (FESTUCA __3.0__ RUBRA L.) 45%, МЯТЛИК ЛУГОВОЙ (POA PRATENSIS L.) 10%, ОВСЯНИЦА ОВЕЧЬЯ (FESTUCA OVINA L.)5%., ПАРТИЯ DK-18DT0372 - 45 МЕШКОВ ПО 20 КГ - 900 КГ СМЕСЬ СЕМЯН ТРАВ РОБУСТИКА (ROBUSTICA), СОСТАВ: РАЙГРАС ПАСТБИЩНЫЙ (LOLIUM PERENNE L.) 45%, ОВСЯНИЦАКРАСНАЯ (FESTUCA RUBRA L.) 50%, МЯТЛИК ЛУГОВОЙ (POA PRATENSIS L.) 5%., ПАРТИЯ DK-17DT1881 - 280 МЕШКОВ ПО 2,5 КГ - 700 КГ __3.1__ ИЗГОТОВИТЕЛЬ -DLF SEEDS A/S БРЕНД -DLF, TURFLINE</t>
  </si>
  <si>
    <t>Не для посева</t>
  </si>
  <si>
    <t>Для посева</t>
  </si>
  <si>
    <t>CЕМЕНА ЛЬНА</t>
  </si>
  <si>
    <t>СЕМЕНА КУКУРУЗЫ</t>
  </si>
  <si>
    <t>СЕМЕНА ОВСЯНИЦЫ</t>
  </si>
  <si>
    <t>СЕМЕНА СОИ</t>
  </si>
  <si>
    <t>СЕМЕНА РАЙГРАСА</t>
  </si>
  <si>
    <t>СЕМЕНА ЛЮПИНА</t>
  </si>
  <si>
    <t>AURORA S.P.A</t>
  </si>
  <si>
    <t>ОООСВИТАНОК-1, ОТСУТСТВУЕТ</t>
  </si>
  <si>
    <t>COOPSEMENTI S.C.A., COOPSEMENTI</t>
  </si>
  <si>
    <t>Я_ПРОЧИЕ</t>
  </si>
  <si>
    <t>СЕМЕНА САХАРНОЙ СВЕКЛЫ</t>
  </si>
  <si>
    <t>СЕМЕНА ТРАВ</t>
  </si>
  <si>
    <t>СЕМЕНА БОБОВЫХ</t>
  </si>
  <si>
    <t>10409070/081217/0002749</t>
  </si>
  <si>
    <t>10409070/211217/0002889</t>
  </si>
  <si>
    <t>СЕМЕНА ПОДСОЛНЕЧНИКА (HELIANTHUS ANNUUS L.)ДЛЯ ПОСЕВА В ПОСЕВНЫХ ЕДИНИЦАХ (МЕШКАХ) ПО 150 ТЫС. СЕМЯН, СОРТ КОЛОМБИ - 212 П.Е.(МЕШКОВ), (ПАРТИЯ F0144B252725), ОБРАБОТКА КРУЙЗЕРОМ(344РВ) : СИНГЕНТА СИНГЕНТА 0</t>
  </si>
  <si>
    <t>ЯЧМЕНЬ</t>
  </si>
  <si>
    <t>Сорт</t>
  </si>
  <si>
    <t>G33_2</t>
  </si>
  <si>
    <t>10409070/040718/0001709</t>
  </si>
  <si>
    <t>СЕМЕНА ПОДСОЛНЕЧНИКА (HELIANTHUS ANNUUS L.)ДЛЯ ПОСЕВА В ПОСЕВНЫХ ЕДИНИЦАХ (МЕШКАХ) ПО 150 ТЫС. СЕМЯН, СОРТ КОЛОМБИ - 350 П.Е.(МЕШКОВ), (ПАРТИЯ F0144B198861), ОБРАБОТКА КРУЙЗЕРОМ :</t>
  </si>
  <si>
    <t>10309200/160818/0009194</t>
  </si>
  <si>
    <t>СЕМЕНА ПОДСОЛНЕЧНИКА (HELIANTHUS ANNUUS L.)ДЛЯ ПОСЕВА В ПОСЕВНЫХ ЕДИНИЦАХ (МЕШКАХ) ПО 150 ТЫС. СЕМЯН, СОРТ КОЛОМБИ - 280 П.Е.(МЕШКОВ), (ПАРТИЯ USK8E17348-3), СОРТ НК БРИО - 1260 П.Е.(МЕШКОВ), (ПАРТИЯ USK8E17155-4),ОБРАБОТКА КРУЙЗЕРОМ :</t>
  </si>
  <si>
    <t>10309200/160818/0009240</t>
  </si>
  <si>
    <t>СЕМЕНА ПОДСОЛНЕЧНИКА (HELIANTHUS ANNUUS L.)ДЛЯ ПОСЕВА В ПОСЕВНЫХ ЕДИНИЦАХ (МЕШКАХ) ПО 150 ТЫС. СЕМЯН, СОРТ КОЛОМБИ - 270 П.Е.(МЕШКОВ), (ПАРТИЯ USK8E17348-3), ОБРАБОТКА КРУЙЗЕРОМ :</t>
  </si>
  <si>
    <t>10418010/011118/0008497</t>
  </si>
  <si>
    <t>СЕМЕНА ПОДСОЛНЕЧНИКА (HELIANTHUS ANNUUS L.)ДЛЯ ПОСЕВА В ПОСЕВНЫХ ЕДИНИЦАХ (МЕШКАХ) ПО 150 ТЫС. СЕМЯН, СОРТ КОЛОМБИ - 760 П.Е.(МЕШКОВ), (ПАРТИЯ F0144C116300), ОБРАБОТКА КРУЙЗЕРОМ, СОРТ САНАЙ МР - 246 П.Е.(МЕШКОВ), (ПАРТИЯ F0144C118891 - 186 П.Е., ПАРТИЯ F0144C213308 - 60 П.Е.), ОБРАБОТКА КРУЙЗЕРОМ, СОРТ САНАЙ МР - 180 П.Е.(МЕШКОВ), (ПАРТИЯ F0144C190434), СТАНДАРТНАЯ ОБРАБОТКА :</t>
  </si>
  <si>
    <t>10418010/050219/0026383</t>
  </si>
  <si>
    <t>СЕМЕНА ПОДСОЛНЕЧНИКА (HELIANTHUS ANNUUS L.)ДЛЯ ПОСЕВА В ПОСЕВНЫХ ЕДИНИЦАХ (МЕШКАХ) ПО 150 ТЫС. СЕМЯН, СОРТ КОЛОМБИ - 530 П.Е.(МЕШКОВ), (ПАРТИЯ H-19-096/0015), ОБРАБОТКА КРУЙЗЕРОМ :</t>
  </si>
  <si>
    <t>10418010/080219/0028965</t>
  </si>
  <si>
    <t>СЕМЕНА ПОДСОЛНЕЧНИКА (HELIANTHUS ANNUUS L.)ДЛЯ ПОСЕВА В ПОСЕВНЫХ ЕДИНИЦАХ (МЕШКАХ) ПО 150 ТЫС. СЕМЯН, СОРТ КОЛОМБИ - 2429 П.Е.(МЕШКОВ) (ПАРТИЯ TR.35.18.1154.R.130406 - 1076 П.Е., TR.35.18.1154.R.130405 - 1353 П.Е.) ОБРАБОТКА КРУЙЗЕРОМ, СОРТ ЭСТРАДА - 668 П.Е.(МЕШКОВ) (ПАРТИЯ TR.42.18.1154.R.120407 - 65 П.Е., TR.42.18.1154.R.130408 - 603 П.Е.), СТАНДАРТНАЯ ОБРАБОТКА, СОРТ ЭСТРАДА - 280 П.Е.(МЕШКОВ) (ПАРТИЯ TR.42.18.1154.R.120409), ОБРАБОТКА КРУЙЗЕРОМ, СОРТ СУМИКО - 1463 П.Е.(МЕШКОВ ) (ПАРТИЯ TR.42.18.1154.R.120467 - 683 П.Е., TR.42.18.1154.R.120468 - 780 П.Е.) ОБРАБОТКА КРУЙЗЕРОМ, СОРТ САВИНКА - 5290 П.Е.(МЕШКОВ) (ПАРТИЯ TR.42.18.1154.R.130438 - 1125 П.Е., TR.42.18.1154.R.130439 - 1800 П.Е., TR.42.18.1154.R.130441 - 1240 П. Е., TR.42.18.1154.R.130442 - 525 П.Е., TR.42.18.1154.R.130440 - 600 П.Е.) ОБРАБОТКА КРУЙЗЕРОМ :</t>
  </si>
  <si>
    <t>10013160/010819/0285630</t>
  </si>
  <si>
    <t>СЕМЕНА ЛЮПИНА ДЛЯ ПОСЕВА, НЕ СОДЕРЖАТ GMO, НЕ РАСФАСОВАНЫ ДЛЯ РОЗНИЧНОЙ ПРОДАЖИ, ПО СОРТАМ - ЛЮПИН ДЕКОРАТИВНЫЙ-LUPINUS L.</t>
  </si>
  <si>
    <t>СЕМЕНА ПОДСОЛНЕЧНИКА (HELIANTHUS ANNUUS L.)ДЛЯ ПОСЕВА В ПОСЕВНЫХ ЕДИНИЦАХ (МЕШКАХ) ПО 150 ТЫС. СЕМЯН, СОРТ КОЛОМБИ - 1735 П.Е.(МЕШКОВ), (ПАРТИЯ F0144B121837), НК КОНДИ - 1321 П.Е.(МЕШКОВ), (ПАРТИЯ F0144B274716 - 59 П.Е., F0144B274724 - 722 П.Е.,F0144B274731 - 540 П.Е.), ОБРАБОТКА КРУЙЗЕРОМ(344РВ) __1.0__ : __1.1__ ИЗГОТОВИТЕЛЬ -СИНГЕНТА БРЕНД -СИНГЕНТА</t>
  </si>
  <si>
    <t>ТОВАРНЫЙ</t>
  </si>
  <si>
    <t>НК БРИО</t>
  </si>
  <si>
    <t>САНАЙ</t>
  </si>
  <si>
    <t>САВИНКА</t>
  </si>
  <si>
    <t>Бренд ИТОГ</t>
  </si>
  <si>
    <t>10102030/211218/0023238</t>
  </si>
  <si>
    <t>ЗЕРНО ЛЮПИНА БЕЛОГО СОРТ ДЕГА, ПРЕДНАЗНАЧЕНО ДЛЯ ПРОМЫШЛЕННОЙ ПЕРЕРАБОТКИ, УРОЖАЙ 2018 Г., УПАКОВАН В МЕШКАХ ТИПА БИГ-БЭГ :</t>
  </si>
  <si>
    <t>КФХ КАРАВАЙ</t>
  </si>
  <si>
    <t>10102030/110119/0000253</t>
  </si>
  <si>
    <t>ЗЕРНО ЛЮПИНА БЕЛОГО СОРТ ДЕГА, ПРЕДНАЗНАЧЕНО ДЛЯ , ПРОМЫШЛЕННОЙ ПЕРЕРАБОТКИ НА КОСМЕТИЧЕСКОЕ МАСЛО, УРОЖАЙ 2018 Г., УПАКОВАН В МЕШКАХ ТИПА БИГ-БЭГ :</t>
  </si>
  <si>
    <t>10102030/110119/0000255</t>
  </si>
  <si>
    <t>10102030/250119/0001160</t>
  </si>
  <si>
    <t>10102030/250119/0001164</t>
  </si>
  <si>
    <t>10102030/280219/0003373</t>
  </si>
  <si>
    <t>ИП МЕДВЕДЕВА П.П.</t>
  </si>
  <si>
    <t>АОГАРАНТ</t>
  </si>
  <si>
    <t>10102032/100619/0005817</t>
  </si>
  <si>
    <t>10102032/130619/0005936</t>
  </si>
  <si>
    <t>10102032/180619/0006092</t>
  </si>
  <si>
    <t>10102032/180619/0006107</t>
  </si>
  <si>
    <t>10102032/190619/0006121</t>
  </si>
  <si>
    <t>10102032/210619/0006274</t>
  </si>
  <si>
    <t>10102032/210619/0006275</t>
  </si>
  <si>
    <t>10102032/050719/0006908</t>
  </si>
  <si>
    <t>НЕ НА КОРМ</t>
  </si>
  <si>
    <t>1 ЗЕРНО ЛЮПИНА</t>
  </si>
  <si>
    <t>2 МУКА ЛЮПИНА</t>
  </si>
  <si>
    <t>АО ГАРАНТ</t>
  </si>
  <si>
    <t>ДЕГА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</si>
</sst>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33" borderId="0" xfId="0" applyFont="1" applyFill="1"/>
    <xf numFmtId="164" fontId="0" fillId="0" borderId="0" xfId="0" applyNumberFormat="1"/>
    <xf numFmtId="1" fontId="0" fillId="0" borderId="0" xfId="0" applyNumberFormat="1"/>
    <xf numFmtId="0" fontId="16" fillId="36" borderId="0" xfId="0" applyFont="1" applyFill="1"/>
    <xf numFmtId="0" fontId="16" fillId="0" borderId="0" xfId="0" applyFont="1"/>
    <xf numFmtId="0" fontId="16" fillId="34" borderId="0" xfId="0" applyFont="1" applyFill="1"/>
    <xf numFmtId="0" fontId="16" fillId="35" borderId="0" xfId="0" applyFont="1" applyFill="1"/>
    <xf numFmtId="0" fontId="16" fillId="37" borderId="0" xfId="0" applyFont="1" applyFill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00000000-0005-0000-0000-000024000000}"/>
    <cellStyle name="Обычный 3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"/>
  <sheetViews>
    <sheetView tabSelected="1" zoomScale="80" zoomScaleNormal="80" workbookViewId="0">
      <pane ySplit="1" topLeftCell="A2" activePane="bottomLeft" state="frozen"/>
      <selection pane="bottomLeft" activeCell="Y16" sqref="Y16"/>
    </sheetView>
  </sheetViews>
  <sheetFormatPr defaultRowHeight="15" x14ac:dyDescent="0.25"/>
  <cols>
    <col min="2" max="2" width="10.140625" customWidth="1"/>
    <col min="4" max="4" width="13" customWidth="1"/>
    <col min="5" max="5" width="7.42578125" customWidth="1"/>
    <col min="6" max="10" width="8.7109375" customWidth="1"/>
    <col min="11" max="11" width="49.42578125" customWidth="1"/>
    <col min="12" max="12" width="16" customWidth="1"/>
    <col min="13" max="13" width="20.28515625" customWidth="1"/>
    <col min="14" max="14" width="15.7109375" customWidth="1"/>
    <col min="15" max="15" width="12.28515625" customWidth="1"/>
    <col min="16" max="20" width="19.7109375" customWidth="1"/>
    <col min="21" max="21" width="9.140625" customWidth="1"/>
    <col min="22" max="22" width="15.28515625" customWidth="1"/>
    <col min="23" max="23" width="9.85546875" customWidth="1"/>
    <col min="24" max="24" width="12.140625" customWidth="1"/>
    <col min="25" max="25" width="12.7109375" customWidth="1"/>
    <col min="26" max="26" width="11" customWidth="1"/>
  </cols>
  <sheetData>
    <row r="1" spans="1:26" s="7" customFormat="1" x14ac:dyDescent="0.25">
      <c r="A1" s="6" t="s">
        <v>74</v>
      </c>
      <c r="B1" s="3" t="s">
        <v>77</v>
      </c>
      <c r="C1" s="7" t="s">
        <v>0</v>
      </c>
      <c r="D1" s="7" t="s">
        <v>1</v>
      </c>
      <c r="E1" s="8" t="s">
        <v>219</v>
      </c>
      <c r="F1" s="7" t="s">
        <v>2</v>
      </c>
      <c r="G1" s="7" t="s">
        <v>3</v>
      </c>
      <c r="H1" s="8" t="s">
        <v>4</v>
      </c>
      <c r="I1" s="8" t="s">
        <v>5</v>
      </c>
      <c r="J1" s="7" t="s">
        <v>6</v>
      </c>
      <c r="K1" s="9" t="s">
        <v>218</v>
      </c>
      <c r="L1" s="8" t="s">
        <v>224</v>
      </c>
      <c r="M1" s="8" t="s">
        <v>220</v>
      </c>
      <c r="N1" s="8" t="s">
        <v>221</v>
      </c>
      <c r="O1" s="8" t="s">
        <v>258</v>
      </c>
      <c r="P1" s="7" t="s">
        <v>7</v>
      </c>
      <c r="Q1" s="8" t="s">
        <v>222</v>
      </c>
      <c r="R1" s="8" t="s">
        <v>223</v>
      </c>
      <c r="S1" s="7" t="s">
        <v>8</v>
      </c>
      <c r="T1" s="8" t="s">
        <v>279</v>
      </c>
      <c r="U1" s="7" t="s">
        <v>9</v>
      </c>
      <c r="V1" s="10" t="s">
        <v>10</v>
      </c>
      <c r="W1" s="10" t="s">
        <v>259</v>
      </c>
      <c r="X1" s="7" t="s">
        <v>11</v>
      </c>
      <c r="Y1" s="6" t="s">
        <v>12</v>
      </c>
      <c r="Z1" s="6" t="s">
        <v>13</v>
      </c>
    </row>
    <row r="2" spans="1:26" x14ac:dyDescent="0.25">
      <c r="A2">
        <v>52</v>
      </c>
      <c r="B2">
        <v>52</v>
      </c>
      <c r="C2" t="s">
        <v>29</v>
      </c>
      <c r="D2" s="1">
        <v>41669</v>
      </c>
      <c r="E2" s="5">
        <v>2014</v>
      </c>
      <c r="F2" t="s">
        <v>14</v>
      </c>
      <c r="G2" t="s">
        <v>24</v>
      </c>
      <c r="H2" t="s">
        <v>24</v>
      </c>
      <c r="I2" t="s">
        <v>250</v>
      </c>
      <c r="J2" t="s">
        <v>23</v>
      </c>
      <c r="K2" t="s">
        <v>30</v>
      </c>
      <c r="L2" t="s">
        <v>240</v>
      </c>
      <c r="M2" t="s">
        <v>242</v>
      </c>
      <c r="P2" t="s">
        <v>31</v>
      </c>
      <c r="Q2" t="s">
        <v>138</v>
      </c>
      <c r="R2" t="s">
        <v>138</v>
      </c>
      <c r="S2" t="s">
        <v>20</v>
      </c>
      <c r="U2">
        <v>1</v>
      </c>
      <c r="V2">
        <v>1005101500</v>
      </c>
      <c r="W2" t="str">
        <f>LEFT(V2,2)</f>
        <v>10</v>
      </c>
      <c r="X2">
        <v>18084</v>
      </c>
      <c r="Y2">
        <v>18084</v>
      </c>
      <c r="Z2">
        <v>132000</v>
      </c>
    </row>
    <row r="3" spans="1:26" x14ac:dyDescent="0.25">
      <c r="A3">
        <v>2571</v>
      </c>
      <c r="B3">
        <v>2571</v>
      </c>
      <c r="C3" t="s">
        <v>51</v>
      </c>
      <c r="D3" s="1">
        <v>41726</v>
      </c>
      <c r="E3" s="5">
        <v>2014</v>
      </c>
      <c r="F3" t="s">
        <v>14</v>
      </c>
      <c r="G3" t="s">
        <v>24</v>
      </c>
      <c r="H3" t="s">
        <v>24</v>
      </c>
      <c r="I3" t="s">
        <v>250</v>
      </c>
      <c r="J3" t="s">
        <v>23</v>
      </c>
      <c r="K3" t="s">
        <v>226</v>
      </c>
      <c r="L3" t="s">
        <v>240</v>
      </c>
      <c r="M3" t="s">
        <v>242</v>
      </c>
      <c r="P3" t="s">
        <v>31</v>
      </c>
      <c r="Q3" t="s">
        <v>138</v>
      </c>
      <c r="R3" t="s">
        <v>138</v>
      </c>
      <c r="S3" t="s">
        <v>20</v>
      </c>
      <c r="U3">
        <v>1</v>
      </c>
      <c r="V3">
        <v>1005101500</v>
      </c>
      <c r="W3" t="str">
        <f>LEFT(V3,2)</f>
        <v>10</v>
      </c>
      <c r="X3">
        <v>37754.35</v>
      </c>
      <c r="Y3">
        <v>37754.35</v>
      </c>
      <c r="Z3">
        <v>219724</v>
      </c>
    </row>
    <row r="4" spans="1:26" x14ac:dyDescent="0.25">
      <c r="A4">
        <v>4199</v>
      </c>
      <c r="B4">
        <v>4199</v>
      </c>
      <c r="C4" t="s">
        <v>54</v>
      </c>
      <c r="D4" s="1">
        <v>41752</v>
      </c>
      <c r="E4" s="5">
        <v>2014</v>
      </c>
      <c r="F4" t="s">
        <v>14</v>
      </c>
      <c r="G4" t="s">
        <v>24</v>
      </c>
      <c r="H4" t="s">
        <v>24</v>
      </c>
      <c r="I4" t="s">
        <v>250</v>
      </c>
      <c r="J4" t="s">
        <v>23</v>
      </c>
      <c r="K4" t="s">
        <v>55</v>
      </c>
      <c r="L4" t="s">
        <v>240</v>
      </c>
      <c r="M4" t="s">
        <v>242</v>
      </c>
      <c r="P4" t="s">
        <v>56</v>
      </c>
      <c r="Q4" t="s">
        <v>138</v>
      </c>
      <c r="R4" t="s">
        <v>138</v>
      </c>
      <c r="S4" t="s">
        <v>20</v>
      </c>
      <c r="U4">
        <v>1</v>
      </c>
      <c r="V4">
        <v>1005101500</v>
      </c>
      <c r="W4" t="str">
        <f>LEFT(V4,2)</f>
        <v>10</v>
      </c>
      <c r="X4">
        <v>8601.5</v>
      </c>
      <c r="Y4">
        <v>8601.5</v>
      </c>
      <c r="Z4">
        <v>59760</v>
      </c>
    </row>
    <row r="5" spans="1:26" x14ac:dyDescent="0.25">
      <c r="A5">
        <v>4200</v>
      </c>
      <c r="B5">
        <v>4200</v>
      </c>
      <c r="C5" t="s">
        <v>54</v>
      </c>
      <c r="D5" s="1">
        <v>41752</v>
      </c>
      <c r="E5" s="5">
        <v>2014</v>
      </c>
      <c r="F5" t="s">
        <v>14</v>
      </c>
      <c r="G5" t="s">
        <v>24</v>
      </c>
      <c r="H5" t="s">
        <v>28</v>
      </c>
      <c r="I5" t="s">
        <v>250</v>
      </c>
      <c r="J5" t="s">
        <v>23</v>
      </c>
      <c r="K5" t="s">
        <v>227</v>
      </c>
      <c r="L5" t="s">
        <v>240</v>
      </c>
      <c r="M5" t="s">
        <v>242</v>
      </c>
      <c r="P5" t="s">
        <v>56</v>
      </c>
      <c r="Q5" t="s">
        <v>138</v>
      </c>
      <c r="R5" t="s">
        <v>138</v>
      </c>
      <c r="S5" t="s">
        <v>20</v>
      </c>
      <c r="U5">
        <v>2</v>
      </c>
      <c r="V5">
        <v>1005101500</v>
      </c>
      <c r="W5" t="str">
        <f>LEFT(V5,2)</f>
        <v>10</v>
      </c>
      <c r="X5">
        <v>30368.799999999999</v>
      </c>
      <c r="Y5">
        <v>30368.799999999999</v>
      </c>
      <c r="Z5">
        <v>203040</v>
      </c>
    </row>
    <row r="6" spans="1:26" x14ac:dyDescent="0.25">
      <c r="A6">
        <v>4238</v>
      </c>
      <c r="B6">
        <v>4238</v>
      </c>
      <c r="C6" t="s">
        <v>57</v>
      </c>
      <c r="D6" s="1">
        <v>41743</v>
      </c>
      <c r="E6" s="5">
        <v>2014</v>
      </c>
      <c r="F6" t="s">
        <v>14</v>
      </c>
      <c r="G6" t="s">
        <v>24</v>
      </c>
      <c r="H6" t="s">
        <v>24</v>
      </c>
      <c r="I6" t="s">
        <v>250</v>
      </c>
      <c r="J6" t="s">
        <v>23</v>
      </c>
      <c r="K6" t="s">
        <v>58</v>
      </c>
      <c r="L6" t="s">
        <v>240</v>
      </c>
      <c r="M6" t="s">
        <v>242</v>
      </c>
      <c r="P6" t="s">
        <v>56</v>
      </c>
      <c r="Q6" t="s">
        <v>138</v>
      </c>
      <c r="R6" t="s">
        <v>138</v>
      </c>
      <c r="S6" t="s">
        <v>20</v>
      </c>
      <c r="U6">
        <v>1</v>
      </c>
      <c r="V6">
        <v>1005101500</v>
      </c>
      <c r="W6" t="str">
        <f>LEFT(V6,2)</f>
        <v>10</v>
      </c>
      <c r="X6">
        <v>38234</v>
      </c>
      <c r="Y6">
        <v>38234</v>
      </c>
      <c r="Z6">
        <v>276232</v>
      </c>
    </row>
    <row r="7" spans="1:26" x14ac:dyDescent="0.25">
      <c r="A7">
        <v>4239</v>
      </c>
      <c r="B7">
        <v>4239</v>
      </c>
      <c r="C7" t="s">
        <v>57</v>
      </c>
      <c r="D7" s="1">
        <v>41743</v>
      </c>
      <c r="E7" s="5">
        <v>2014</v>
      </c>
      <c r="F7" t="s">
        <v>14</v>
      </c>
      <c r="G7" t="s">
        <v>24</v>
      </c>
      <c r="H7" t="s">
        <v>28</v>
      </c>
      <c r="I7" t="s">
        <v>250</v>
      </c>
      <c r="J7" t="s">
        <v>23</v>
      </c>
      <c r="K7" t="s">
        <v>59</v>
      </c>
      <c r="L7" t="s">
        <v>240</v>
      </c>
      <c r="M7" t="s">
        <v>242</v>
      </c>
      <c r="P7" t="s">
        <v>56</v>
      </c>
      <c r="Q7" t="s">
        <v>138</v>
      </c>
      <c r="R7" t="s">
        <v>138</v>
      </c>
      <c r="S7" t="s">
        <v>20</v>
      </c>
      <c r="U7">
        <v>2</v>
      </c>
      <c r="V7">
        <v>1005101500</v>
      </c>
      <c r="W7" t="str">
        <f>LEFT(V7,2)</f>
        <v>10</v>
      </c>
      <c r="X7">
        <v>19888</v>
      </c>
      <c r="Y7">
        <v>19888</v>
      </c>
      <c r="Z7">
        <v>132000</v>
      </c>
    </row>
    <row r="8" spans="1:26" x14ac:dyDescent="0.25">
      <c r="A8">
        <v>4260</v>
      </c>
      <c r="B8">
        <v>4260</v>
      </c>
      <c r="C8" t="s">
        <v>60</v>
      </c>
      <c r="D8" s="1">
        <v>41740</v>
      </c>
      <c r="E8" s="5">
        <v>2014</v>
      </c>
      <c r="F8" t="s">
        <v>14</v>
      </c>
      <c r="G8" t="s">
        <v>24</v>
      </c>
      <c r="H8" t="s">
        <v>28</v>
      </c>
      <c r="I8" t="s">
        <v>250</v>
      </c>
      <c r="J8" t="s">
        <v>23</v>
      </c>
      <c r="K8" t="s">
        <v>61</v>
      </c>
      <c r="L8" t="s">
        <v>240</v>
      </c>
      <c r="M8" t="s">
        <v>242</v>
      </c>
      <c r="P8" t="s">
        <v>31</v>
      </c>
      <c r="Q8" t="s">
        <v>138</v>
      </c>
      <c r="R8" t="s">
        <v>138</v>
      </c>
      <c r="S8" t="s">
        <v>20</v>
      </c>
      <c r="U8">
        <v>2</v>
      </c>
      <c r="V8">
        <v>1005101500</v>
      </c>
      <c r="W8" t="str">
        <f>LEFT(V8,2)</f>
        <v>10</v>
      </c>
      <c r="X8">
        <v>6621.6</v>
      </c>
      <c r="Y8">
        <v>6621.6</v>
      </c>
      <c r="Z8">
        <v>42408</v>
      </c>
    </row>
    <row r="9" spans="1:26" x14ac:dyDescent="0.25">
      <c r="A9">
        <v>4331</v>
      </c>
      <c r="B9">
        <v>4331</v>
      </c>
      <c r="C9" t="s">
        <v>62</v>
      </c>
      <c r="D9" s="1">
        <v>41737</v>
      </c>
      <c r="E9" s="5">
        <v>2014</v>
      </c>
      <c r="F9" t="s">
        <v>14</v>
      </c>
      <c r="G9" t="s">
        <v>24</v>
      </c>
      <c r="H9" t="s">
        <v>28</v>
      </c>
      <c r="I9" t="s">
        <v>250</v>
      </c>
      <c r="J9" t="s">
        <v>23</v>
      </c>
      <c r="K9" t="s">
        <v>63</v>
      </c>
      <c r="L9" t="s">
        <v>240</v>
      </c>
      <c r="M9" t="s">
        <v>242</v>
      </c>
      <c r="P9" t="s">
        <v>31</v>
      </c>
      <c r="Q9" t="s">
        <v>138</v>
      </c>
      <c r="R9" t="s">
        <v>138</v>
      </c>
      <c r="S9" t="s">
        <v>20</v>
      </c>
      <c r="U9">
        <v>2</v>
      </c>
      <c r="V9">
        <v>1005101500</v>
      </c>
      <c r="W9" t="str">
        <f>LEFT(V9,2)</f>
        <v>10</v>
      </c>
      <c r="X9">
        <v>19580</v>
      </c>
      <c r="Y9">
        <v>19580</v>
      </c>
      <c r="Z9">
        <v>125400</v>
      </c>
    </row>
    <row r="10" spans="1:26" x14ac:dyDescent="0.25">
      <c r="A10">
        <v>4348</v>
      </c>
      <c r="B10">
        <v>4348</v>
      </c>
      <c r="C10" t="s">
        <v>64</v>
      </c>
      <c r="D10" s="1">
        <v>41736</v>
      </c>
      <c r="E10" s="5">
        <v>2014</v>
      </c>
      <c r="F10" t="s">
        <v>14</v>
      </c>
      <c r="G10" t="s">
        <v>24</v>
      </c>
      <c r="H10" t="s">
        <v>28</v>
      </c>
      <c r="I10" t="s">
        <v>250</v>
      </c>
      <c r="J10" t="s">
        <v>23</v>
      </c>
      <c r="K10" t="s">
        <v>65</v>
      </c>
      <c r="L10" t="s">
        <v>240</v>
      </c>
      <c r="M10" t="s">
        <v>242</v>
      </c>
      <c r="P10" t="s">
        <v>56</v>
      </c>
      <c r="Q10" t="s">
        <v>138</v>
      </c>
      <c r="R10" t="s">
        <v>138</v>
      </c>
      <c r="S10" t="s">
        <v>20</v>
      </c>
      <c r="U10">
        <v>1</v>
      </c>
      <c r="V10">
        <v>1005101500</v>
      </c>
      <c r="W10" t="str">
        <f>LEFT(V10,2)</f>
        <v>10</v>
      </c>
      <c r="X10">
        <v>39370.6</v>
      </c>
      <c r="Y10">
        <v>39370.6</v>
      </c>
      <c r="Z10">
        <v>224352</v>
      </c>
    </row>
    <row r="11" spans="1:26" x14ac:dyDescent="0.25">
      <c r="A11">
        <v>6637</v>
      </c>
      <c r="B11">
        <v>6637</v>
      </c>
      <c r="C11" t="s">
        <v>70</v>
      </c>
      <c r="D11" s="1">
        <v>41802</v>
      </c>
      <c r="E11" s="5">
        <v>2014</v>
      </c>
      <c r="F11" t="s">
        <v>14</v>
      </c>
      <c r="G11" t="s">
        <v>25</v>
      </c>
      <c r="H11" t="s">
        <v>25</v>
      </c>
      <c r="I11" t="s">
        <v>41</v>
      </c>
      <c r="J11" t="s">
        <v>26</v>
      </c>
      <c r="K11" t="s">
        <v>72</v>
      </c>
      <c r="L11" t="s">
        <v>239</v>
      </c>
      <c r="M11" t="s">
        <v>257</v>
      </c>
      <c r="P11" t="s">
        <v>71</v>
      </c>
      <c r="Q11" t="s">
        <v>71</v>
      </c>
      <c r="R11" t="s">
        <v>250</v>
      </c>
      <c r="S11" t="s">
        <v>39</v>
      </c>
      <c r="V11">
        <v>1003900000</v>
      </c>
      <c r="W11" t="str">
        <f>LEFT(V11,2)</f>
        <v>10</v>
      </c>
      <c r="X11">
        <v>4399950</v>
      </c>
      <c r="Y11">
        <v>4399950</v>
      </c>
      <c r="Z11">
        <v>1185637.3</v>
      </c>
    </row>
    <row r="12" spans="1:26" x14ac:dyDescent="0.25">
      <c r="A12">
        <v>9311</v>
      </c>
      <c r="B12">
        <v>9311</v>
      </c>
      <c r="C12" t="s">
        <v>76</v>
      </c>
      <c r="D12" s="1">
        <v>41877</v>
      </c>
      <c r="E12" s="5">
        <v>2014</v>
      </c>
      <c r="F12" t="s">
        <v>14</v>
      </c>
      <c r="G12" t="s">
        <v>25</v>
      </c>
      <c r="H12" t="s">
        <v>25</v>
      </c>
      <c r="I12" t="s">
        <v>41</v>
      </c>
      <c r="J12" t="s">
        <v>26</v>
      </c>
      <c r="K12" t="s">
        <v>73</v>
      </c>
      <c r="L12" t="s">
        <v>239</v>
      </c>
      <c r="M12" t="s">
        <v>257</v>
      </c>
      <c r="P12" t="s">
        <v>75</v>
      </c>
      <c r="Q12" t="s">
        <v>75</v>
      </c>
      <c r="R12" t="s">
        <v>250</v>
      </c>
      <c r="S12" t="s">
        <v>39</v>
      </c>
      <c r="V12">
        <v>1003900000</v>
      </c>
      <c r="W12" t="str">
        <f>LEFT(V12,2)</f>
        <v>10</v>
      </c>
      <c r="X12">
        <v>3148640</v>
      </c>
      <c r="Y12">
        <v>3148640</v>
      </c>
      <c r="Z12">
        <v>864228.92</v>
      </c>
    </row>
    <row r="13" spans="1:26" x14ac:dyDescent="0.25">
      <c r="A13">
        <v>77199</v>
      </c>
      <c r="B13">
        <v>444</v>
      </c>
      <c r="C13" t="s">
        <v>80</v>
      </c>
      <c r="D13" s="1">
        <v>41666</v>
      </c>
      <c r="E13" s="5">
        <v>2014</v>
      </c>
      <c r="F13" t="s">
        <v>14</v>
      </c>
      <c r="G13" t="s">
        <v>25</v>
      </c>
      <c r="H13" t="s">
        <v>25</v>
      </c>
      <c r="I13" t="s">
        <v>250</v>
      </c>
      <c r="J13" t="s">
        <v>43</v>
      </c>
      <c r="K13" t="s">
        <v>81</v>
      </c>
      <c r="L13" t="s">
        <v>240</v>
      </c>
      <c r="M13" t="s">
        <v>252</v>
      </c>
      <c r="N13" t="s">
        <v>245</v>
      </c>
      <c r="P13" t="s">
        <v>66</v>
      </c>
      <c r="Q13" t="s">
        <v>66</v>
      </c>
      <c r="R13" t="s">
        <v>250</v>
      </c>
      <c r="S13" t="s">
        <v>67</v>
      </c>
      <c r="U13">
        <v>4</v>
      </c>
      <c r="V13">
        <v>1209231500</v>
      </c>
      <c r="W13" t="str">
        <f>LEFT(V13,2)</f>
        <v>12</v>
      </c>
      <c r="X13">
        <v>4500</v>
      </c>
      <c r="Y13">
        <v>4500</v>
      </c>
      <c r="Z13">
        <v>6666.08</v>
      </c>
    </row>
    <row r="14" spans="1:26" x14ac:dyDescent="0.25">
      <c r="A14">
        <v>79175</v>
      </c>
      <c r="B14">
        <v>2420</v>
      </c>
      <c r="C14" t="s">
        <v>84</v>
      </c>
      <c r="D14" s="1">
        <v>41687</v>
      </c>
      <c r="E14" s="5">
        <v>2014</v>
      </c>
      <c r="F14" t="s">
        <v>14</v>
      </c>
      <c r="G14" t="s">
        <v>35</v>
      </c>
      <c r="H14" t="s">
        <v>35</v>
      </c>
      <c r="I14" t="s">
        <v>250</v>
      </c>
      <c r="J14" t="s">
        <v>23</v>
      </c>
      <c r="K14" t="s">
        <v>85</v>
      </c>
      <c r="L14" t="s">
        <v>240</v>
      </c>
      <c r="M14" t="s">
        <v>244</v>
      </c>
      <c r="P14" t="s">
        <v>248</v>
      </c>
      <c r="Q14" t="s">
        <v>248</v>
      </c>
      <c r="R14" t="s">
        <v>250</v>
      </c>
      <c r="S14" t="s">
        <v>20</v>
      </c>
      <c r="U14">
        <v>1</v>
      </c>
      <c r="V14">
        <v>1201100000</v>
      </c>
      <c r="W14" t="str">
        <f>LEFT(V14,2)</f>
        <v>12</v>
      </c>
      <c r="X14">
        <v>200500</v>
      </c>
      <c r="Y14">
        <v>200000</v>
      </c>
      <c r="Z14">
        <v>205826.54</v>
      </c>
    </row>
    <row r="15" spans="1:26" x14ac:dyDescent="0.25">
      <c r="A15">
        <v>79905</v>
      </c>
      <c r="B15">
        <v>3150</v>
      </c>
      <c r="C15" t="s">
        <v>86</v>
      </c>
      <c r="D15" s="1">
        <v>41695</v>
      </c>
      <c r="E15" s="5">
        <v>2014</v>
      </c>
      <c r="F15" t="s">
        <v>14</v>
      </c>
      <c r="G15" t="s">
        <v>25</v>
      </c>
      <c r="H15" t="s">
        <v>25</v>
      </c>
      <c r="I15" t="s">
        <v>250</v>
      </c>
      <c r="J15" t="s">
        <v>43</v>
      </c>
      <c r="K15" t="s">
        <v>87</v>
      </c>
      <c r="L15" t="s">
        <v>240</v>
      </c>
      <c r="M15" t="s">
        <v>252</v>
      </c>
      <c r="N15" t="s">
        <v>245</v>
      </c>
      <c r="P15" t="s">
        <v>66</v>
      </c>
      <c r="Q15" t="s">
        <v>66</v>
      </c>
      <c r="R15" t="s">
        <v>250</v>
      </c>
      <c r="S15" t="s">
        <v>67</v>
      </c>
      <c r="U15">
        <v>2</v>
      </c>
      <c r="V15">
        <v>1209231500</v>
      </c>
      <c r="W15" t="str">
        <f>LEFT(V15,2)</f>
        <v>12</v>
      </c>
      <c r="X15">
        <v>2800</v>
      </c>
      <c r="Y15">
        <v>2800</v>
      </c>
      <c r="Z15">
        <v>4772.3</v>
      </c>
    </row>
    <row r="16" spans="1:26" x14ac:dyDescent="0.25">
      <c r="A16">
        <v>82559</v>
      </c>
      <c r="B16">
        <v>5804</v>
      </c>
      <c r="C16" t="s">
        <v>90</v>
      </c>
      <c r="D16" s="1">
        <v>41722</v>
      </c>
      <c r="E16" s="5">
        <v>2014</v>
      </c>
      <c r="F16" t="s">
        <v>14</v>
      </c>
      <c r="G16" t="s">
        <v>36</v>
      </c>
      <c r="H16" t="s">
        <v>36</v>
      </c>
      <c r="I16" t="s">
        <v>250</v>
      </c>
      <c r="J16" t="s">
        <v>15</v>
      </c>
      <c r="K16" t="s">
        <v>91</v>
      </c>
      <c r="L16" t="s">
        <v>240</v>
      </c>
      <c r="M16" t="s">
        <v>244</v>
      </c>
      <c r="P16" t="s">
        <v>249</v>
      </c>
      <c r="Q16" t="s">
        <v>249</v>
      </c>
      <c r="R16" t="s">
        <v>250</v>
      </c>
      <c r="S16" t="s">
        <v>92</v>
      </c>
      <c r="U16">
        <v>1</v>
      </c>
      <c r="V16">
        <v>1201100000</v>
      </c>
      <c r="W16" t="str">
        <f>LEFT(V16,2)</f>
        <v>12</v>
      </c>
      <c r="X16">
        <v>20040</v>
      </c>
      <c r="Y16">
        <v>19976</v>
      </c>
      <c r="Z16">
        <v>43795.47</v>
      </c>
    </row>
    <row r="17" spans="1:26" x14ac:dyDescent="0.25">
      <c r="A17">
        <v>83527</v>
      </c>
      <c r="B17">
        <v>6772</v>
      </c>
      <c r="C17" t="s">
        <v>94</v>
      </c>
      <c r="D17" s="1">
        <v>41710</v>
      </c>
      <c r="E17" s="5">
        <v>2014</v>
      </c>
      <c r="F17" t="s">
        <v>14</v>
      </c>
      <c r="G17" t="s">
        <v>25</v>
      </c>
      <c r="H17" t="s">
        <v>25</v>
      </c>
      <c r="I17" t="s">
        <v>250</v>
      </c>
      <c r="J17" t="s">
        <v>43</v>
      </c>
      <c r="K17" t="s">
        <v>82</v>
      </c>
      <c r="L17" t="s">
        <v>240</v>
      </c>
      <c r="M17" t="s">
        <v>252</v>
      </c>
      <c r="N17" t="s">
        <v>243</v>
      </c>
      <c r="P17" t="s">
        <v>66</v>
      </c>
      <c r="Q17" t="s">
        <v>66</v>
      </c>
      <c r="R17" t="s">
        <v>250</v>
      </c>
      <c r="S17" t="s">
        <v>67</v>
      </c>
      <c r="U17">
        <v>1</v>
      </c>
      <c r="V17">
        <v>1209231500</v>
      </c>
      <c r="W17" t="str">
        <f>LEFT(V17,2)</f>
        <v>12</v>
      </c>
      <c r="X17">
        <v>10665</v>
      </c>
      <c r="Y17">
        <v>10665</v>
      </c>
      <c r="Z17">
        <v>20005.310000000001</v>
      </c>
    </row>
    <row r="18" spans="1:26" x14ac:dyDescent="0.25">
      <c r="A18">
        <v>87247</v>
      </c>
      <c r="B18">
        <v>10492</v>
      </c>
      <c r="C18" t="s">
        <v>97</v>
      </c>
      <c r="D18" s="1">
        <v>41736</v>
      </c>
      <c r="E18" s="5">
        <v>2014</v>
      </c>
      <c r="F18" t="s">
        <v>14</v>
      </c>
      <c r="G18" t="s">
        <v>25</v>
      </c>
      <c r="H18" t="s">
        <v>25</v>
      </c>
      <c r="I18" t="s">
        <v>250</v>
      </c>
      <c r="J18" t="s">
        <v>43</v>
      </c>
      <c r="K18" t="s">
        <v>82</v>
      </c>
      <c r="L18" t="s">
        <v>240</v>
      </c>
      <c r="M18" t="s">
        <v>252</v>
      </c>
      <c r="N18" t="s">
        <v>243</v>
      </c>
      <c r="P18" t="s">
        <v>66</v>
      </c>
      <c r="Q18" t="s">
        <v>66</v>
      </c>
      <c r="R18" t="s">
        <v>250</v>
      </c>
      <c r="S18" t="s">
        <v>67</v>
      </c>
      <c r="U18">
        <v>1</v>
      </c>
      <c r="V18">
        <v>1209231500</v>
      </c>
      <c r="W18" t="str">
        <f>LEFT(V18,2)</f>
        <v>12</v>
      </c>
      <c r="X18">
        <v>9217</v>
      </c>
      <c r="Y18">
        <v>9217</v>
      </c>
      <c r="Z18">
        <v>17006.14</v>
      </c>
    </row>
    <row r="19" spans="1:26" x14ac:dyDescent="0.25">
      <c r="A19">
        <v>89788</v>
      </c>
      <c r="B19">
        <v>13033</v>
      </c>
      <c r="C19" t="s">
        <v>98</v>
      </c>
      <c r="D19" s="1">
        <v>41732</v>
      </c>
      <c r="E19" s="5">
        <v>2014</v>
      </c>
      <c r="F19" t="s">
        <v>40</v>
      </c>
      <c r="H19" t="s">
        <v>41</v>
      </c>
      <c r="I19" t="s">
        <v>27</v>
      </c>
      <c r="J19" t="s">
        <v>15</v>
      </c>
      <c r="K19" t="s">
        <v>99</v>
      </c>
      <c r="L19" t="s">
        <v>240</v>
      </c>
      <c r="M19" t="s">
        <v>241</v>
      </c>
      <c r="P19" t="s">
        <v>46</v>
      </c>
      <c r="Q19" t="s">
        <v>118</v>
      </c>
      <c r="R19" t="s">
        <v>118</v>
      </c>
      <c r="S19" t="s">
        <v>20</v>
      </c>
      <c r="U19">
        <v>1</v>
      </c>
      <c r="V19">
        <v>1204009000</v>
      </c>
      <c r="W19" t="str">
        <f>LEFT(V19,2)</f>
        <v>12</v>
      </c>
      <c r="X19">
        <v>21635</v>
      </c>
      <c r="Y19">
        <v>21600</v>
      </c>
      <c r="Z19">
        <v>13422.44</v>
      </c>
    </row>
    <row r="20" spans="1:26" x14ac:dyDescent="0.25">
      <c r="A20">
        <v>91552</v>
      </c>
      <c r="B20">
        <v>14797</v>
      </c>
      <c r="C20" t="s">
        <v>100</v>
      </c>
      <c r="D20" s="1">
        <v>41779</v>
      </c>
      <c r="E20" s="5">
        <v>2014</v>
      </c>
      <c r="F20" t="s">
        <v>14</v>
      </c>
      <c r="G20" t="s">
        <v>22</v>
      </c>
      <c r="H20" t="s">
        <v>22</v>
      </c>
      <c r="I20" t="s">
        <v>41</v>
      </c>
      <c r="J20" t="s">
        <v>43</v>
      </c>
      <c r="K20" t="s">
        <v>103</v>
      </c>
      <c r="L20" t="s">
        <v>240</v>
      </c>
      <c r="M20" t="s">
        <v>244</v>
      </c>
      <c r="P20" t="s">
        <v>101</v>
      </c>
      <c r="Q20" t="s">
        <v>101</v>
      </c>
      <c r="R20" t="s">
        <v>250</v>
      </c>
      <c r="S20" t="s">
        <v>102</v>
      </c>
      <c r="U20">
        <v>1</v>
      </c>
      <c r="V20">
        <v>1201100000</v>
      </c>
      <c r="W20" t="str">
        <f>LEFT(V20,2)</f>
        <v>12</v>
      </c>
      <c r="X20">
        <v>163840</v>
      </c>
      <c r="Y20">
        <v>160000</v>
      </c>
      <c r="Z20">
        <v>256400</v>
      </c>
    </row>
    <row r="21" spans="1:26" x14ac:dyDescent="0.25">
      <c r="A21">
        <v>95069</v>
      </c>
      <c r="B21">
        <v>18314</v>
      </c>
      <c r="C21" t="s">
        <v>104</v>
      </c>
      <c r="D21" s="1">
        <v>41822</v>
      </c>
      <c r="E21" s="5">
        <v>2014</v>
      </c>
      <c r="F21" t="s">
        <v>40</v>
      </c>
      <c r="G21" t="s">
        <v>41</v>
      </c>
      <c r="H21" t="s">
        <v>41</v>
      </c>
      <c r="I21" t="s">
        <v>27</v>
      </c>
      <c r="J21" t="s">
        <v>15</v>
      </c>
      <c r="K21" t="s">
        <v>105</v>
      </c>
      <c r="L21" t="s">
        <v>240</v>
      </c>
      <c r="M21" t="s">
        <v>241</v>
      </c>
      <c r="P21" t="s">
        <v>68</v>
      </c>
      <c r="Q21" t="s">
        <v>118</v>
      </c>
      <c r="R21" t="s">
        <v>118</v>
      </c>
      <c r="S21" t="s">
        <v>20</v>
      </c>
      <c r="V21">
        <v>1204009000</v>
      </c>
      <c r="W21" t="str">
        <f>LEFT(V21,2)</f>
        <v>12</v>
      </c>
      <c r="X21">
        <v>18680</v>
      </c>
      <c r="Y21">
        <v>18650</v>
      </c>
      <c r="Z21">
        <v>7622.01</v>
      </c>
    </row>
    <row r="22" spans="1:26" x14ac:dyDescent="0.25">
      <c r="A22">
        <v>100740</v>
      </c>
      <c r="B22">
        <v>23985</v>
      </c>
      <c r="C22" t="s">
        <v>106</v>
      </c>
      <c r="D22" s="1">
        <v>41894</v>
      </c>
      <c r="E22" s="5">
        <v>2014</v>
      </c>
      <c r="F22" t="s">
        <v>40</v>
      </c>
      <c r="G22" t="s">
        <v>41</v>
      </c>
      <c r="H22" t="s">
        <v>41</v>
      </c>
      <c r="I22" t="s">
        <v>21</v>
      </c>
      <c r="J22" t="s">
        <v>44</v>
      </c>
      <c r="K22" t="s">
        <v>107</v>
      </c>
      <c r="L22" t="s">
        <v>240</v>
      </c>
      <c r="M22" t="s">
        <v>253</v>
      </c>
      <c r="N22" t="s">
        <v>246</v>
      </c>
      <c r="P22" t="s">
        <v>89</v>
      </c>
      <c r="Q22" t="s">
        <v>89</v>
      </c>
      <c r="R22" t="s">
        <v>89</v>
      </c>
      <c r="S22" t="s">
        <v>50</v>
      </c>
      <c r="V22">
        <v>1209295000</v>
      </c>
      <c r="W22" t="str">
        <f>LEFT(V22,2)</f>
        <v>12</v>
      </c>
      <c r="X22">
        <v>5810</v>
      </c>
      <c r="Y22">
        <v>5800</v>
      </c>
      <c r="Z22">
        <v>13476.99</v>
      </c>
    </row>
    <row r="23" spans="1:26" x14ac:dyDescent="0.25">
      <c r="A23">
        <v>101301</v>
      </c>
      <c r="B23">
        <v>24546</v>
      </c>
      <c r="C23" t="s">
        <v>108</v>
      </c>
      <c r="D23" s="1">
        <v>41906</v>
      </c>
      <c r="E23" s="5">
        <v>2014</v>
      </c>
      <c r="F23" t="s">
        <v>40</v>
      </c>
      <c r="G23" t="s">
        <v>41</v>
      </c>
      <c r="H23" t="s">
        <v>41</v>
      </c>
      <c r="I23" t="s">
        <v>69</v>
      </c>
      <c r="J23" t="s">
        <v>23</v>
      </c>
      <c r="K23" t="s">
        <v>109</v>
      </c>
      <c r="L23" t="s">
        <v>239</v>
      </c>
      <c r="M23" t="s">
        <v>185</v>
      </c>
      <c r="N23" t="s">
        <v>275</v>
      </c>
      <c r="P23" t="s">
        <v>110</v>
      </c>
      <c r="Q23" t="s">
        <v>110</v>
      </c>
      <c r="R23" t="s">
        <v>250</v>
      </c>
      <c r="T23" t="s">
        <v>250</v>
      </c>
      <c r="V23">
        <v>1206009900</v>
      </c>
      <c r="W23" t="str">
        <f>LEFT(V23,2)</f>
        <v>12</v>
      </c>
      <c r="X23">
        <v>68370</v>
      </c>
      <c r="Y23">
        <v>68200</v>
      </c>
      <c r="Z23">
        <v>22928.99</v>
      </c>
    </row>
    <row r="24" spans="1:26" x14ac:dyDescent="0.25">
      <c r="A24">
        <v>101519</v>
      </c>
      <c r="B24">
        <v>24764</v>
      </c>
      <c r="C24" t="s">
        <v>111</v>
      </c>
      <c r="D24" s="1">
        <v>41906</v>
      </c>
      <c r="E24" s="5">
        <v>2014</v>
      </c>
      <c r="F24" t="s">
        <v>40</v>
      </c>
      <c r="G24" t="s">
        <v>41</v>
      </c>
      <c r="H24" t="s">
        <v>41</v>
      </c>
      <c r="I24" t="s">
        <v>69</v>
      </c>
      <c r="J24" t="s">
        <v>23</v>
      </c>
      <c r="K24" t="s">
        <v>109</v>
      </c>
      <c r="L24" t="s">
        <v>239</v>
      </c>
      <c r="M24" t="s">
        <v>185</v>
      </c>
      <c r="N24" t="s">
        <v>275</v>
      </c>
      <c r="P24" t="s">
        <v>110</v>
      </c>
      <c r="Q24" t="s">
        <v>110</v>
      </c>
      <c r="R24" t="s">
        <v>250</v>
      </c>
      <c r="T24" t="s">
        <v>250</v>
      </c>
      <c r="V24">
        <v>1206009900</v>
      </c>
      <c r="W24" t="str">
        <f>LEFT(V24,2)</f>
        <v>12</v>
      </c>
      <c r="X24">
        <v>80000</v>
      </c>
      <c r="Y24">
        <v>79820</v>
      </c>
      <c r="Z24">
        <v>26835.66</v>
      </c>
    </row>
    <row r="25" spans="1:26" x14ac:dyDescent="0.25">
      <c r="A25">
        <v>101798</v>
      </c>
      <c r="B25">
        <v>25043</v>
      </c>
      <c r="C25" t="s">
        <v>114</v>
      </c>
      <c r="D25" s="1">
        <v>41908</v>
      </c>
      <c r="E25" s="5">
        <v>2014</v>
      </c>
      <c r="F25" t="s">
        <v>40</v>
      </c>
      <c r="G25" t="s">
        <v>41</v>
      </c>
      <c r="H25" t="s">
        <v>41</v>
      </c>
      <c r="I25" t="s">
        <v>69</v>
      </c>
      <c r="J25" t="s">
        <v>23</v>
      </c>
      <c r="K25" t="s">
        <v>109</v>
      </c>
      <c r="L25" t="s">
        <v>239</v>
      </c>
      <c r="M25" t="s">
        <v>185</v>
      </c>
      <c r="N25" t="s">
        <v>275</v>
      </c>
      <c r="P25" t="s">
        <v>110</v>
      </c>
      <c r="Q25" t="s">
        <v>110</v>
      </c>
      <c r="R25" t="s">
        <v>250</v>
      </c>
      <c r="T25" t="s">
        <v>250</v>
      </c>
      <c r="V25">
        <v>1206009900</v>
      </c>
      <c r="W25" t="str">
        <f>LEFT(V25,2)</f>
        <v>12</v>
      </c>
      <c r="X25">
        <v>139870</v>
      </c>
      <c r="Y25">
        <v>139535</v>
      </c>
      <c r="Z25">
        <v>47360.88</v>
      </c>
    </row>
    <row r="26" spans="1:26" x14ac:dyDescent="0.25">
      <c r="A26">
        <v>102016</v>
      </c>
      <c r="B26">
        <v>25261</v>
      </c>
      <c r="C26" t="s">
        <v>115</v>
      </c>
      <c r="D26" s="1">
        <v>41912</v>
      </c>
      <c r="E26" s="5">
        <v>2014</v>
      </c>
      <c r="F26" t="s">
        <v>40</v>
      </c>
      <c r="G26" t="s">
        <v>41</v>
      </c>
      <c r="H26" t="s">
        <v>41</v>
      </c>
      <c r="I26" t="s">
        <v>69</v>
      </c>
      <c r="J26" t="s">
        <v>23</v>
      </c>
      <c r="K26" t="s">
        <v>109</v>
      </c>
      <c r="L26" t="s">
        <v>239</v>
      </c>
      <c r="M26" t="s">
        <v>185</v>
      </c>
      <c r="N26" t="s">
        <v>275</v>
      </c>
      <c r="P26" t="s">
        <v>110</v>
      </c>
      <c r="Q26" t="s">
        <v>110</v>
      </c>
      <c r="R26" t="s">
        <v>250</v>
      </c>
      <c r="T26" t="s">
        <v>250</v>
      </c>
      <c r="V26">
        <v>1206009900</v>
      </c>
      <c r="W26" t="str">
        <f>LEFT(V26,2)</f>
        <v>12</v>
      </c>
      <c r="X26">
        <v>102555</v>
      </c>
      <c r="Y26">
        <v>102300</v>
      </c>
      <c r="Z26">
        <v>33765.29</v>
      </c>
    </row>
    <row r="27" spans="1:26" x14ac:dyDescent="0.25">
      <c r="A27">
        <v>104590</v>
      </c>
      <c r="B27">
        <v>27835</v>
      </c>
      <c r="C27" t="s">
        <v>116</v>
      </c>
      <c r="D27" s="1">
        <v>41939</v>
      </c>
      <c r="E27" s="5">
        <v>2014</v>
      </c>
      <c r="F27" t="s">
        <v>40</v>
      </c>
      <c r="G27" t="s">
        <v>41</v>
      </c>
      <c r="H27" t="s">
        <v>41</v>
      </c>
      <c r="I27" t="s">
        <v>27</v>
      </c>
      <c r="J27" t="s">
        <v>15</v>
      </c>
      <c r="K27" t="s">
        <v>117</v>
      </c>
      <c r="L27" t="s">
        <v>240</v>
      </c>
      <c r="M27" t="s">
        <v>241</v>
      </c>
      <c r="P27" t="s">
        <v>118</v>
      </c>
      <c r="Q27" t="s">
        <v>118</v>
      </c>
      <c r="R27" t="s">
        <v>118</v>
      </c>
      <c r="S27" t="s">
        <v>20</v>
      </c>
      <c r="V27">
        <v>1204009000</v>
      </c>
      <c r="W27" t="str">
        <f>LEFT(V27,2)</f>
        <v>12</v>
      </c>
      <c r="X27">
        <v>22044</v>
      </c>
      <c r="Y27">
        <v>22000</v>
      </c>
      <c r="Z27">
        <v>11359.4</v>
      </c>
    </row>
    <row r="28" spans="1:26" x14ac:dyDescent="0.25">
      <c r="A28">
        <v>106113</v>
      </c>
      <c r="B28">
        <v>29358</v>
      </c>
      <c r="C28" t="s">
        <v>119</v>
      </c>
      <c r="D28" s="1">
        <v>41956</v>
      </c>
      <c r="E28" s="5">
        <v>2014</v>
      </c>
      <c r="F28" t="s">
        <v>40</v>
      </c>
      <c r="G28" t="s">
        <v>41</v>
      </c>
      <c r="H28" t="s">
        <v>41</v>
      </c>
      <c r="I28" t="s">
        <v>21</v>
      </c>
      <c r="J28" t="s">
        <v>15</v>
      </c>
      <c r="K28" t="s">
        <v>117</v>
      </c>
      <c r="L28" t="s">
        <v>240</v>
      </c>
      <c r="M28" t="s">
        <v>241</v>
      </c>
      <c r="P28" t="s">
        <v>118</v>
      </c>
      <c r="Q28" t="s">
        <v>118</v>
      </c>
      <c r="R28" t="s">
        <v>118</v>
      </c>
      <c r="S28" t="s">
        <v>20</v>
      </c>
      <c r="V28">
        <v>1204009000</v>
      </c>
      <c r="W28" t="str">
        <f>LEFT(V28,2)</f>
        <v>12</v>
      </c>
      <c r="X28">
        <v>22044</v>
      </c>
      <c r="Y28">
        <v>22000</v>
      </c>
      <c r="Z28">
        <v>10681.54</v>
      </c>
    </row>
    <row r="29" spans="1:26" x14ac:dyDescent="0.25">
      <c r="A29">
        <v>106412</v>
      </c>
      <c r="B29">
        <v>29657</v>
      </c>
      <c r="C29" t="s">
        <v>120</v>
      </c>
      <c r="D29" s="1">
        <v>41962</v>
      </c>
      <c r="E29" s="5">
        <v>2014</v>
      </c>
      <c r="F29" t="s">
        <v>40</v>
      </c>
      <c r="G29" t="s">
        <v>41</v>
      </c>
      <c r="H29" t="s">
        <v>41</v>
      </c>
      <c r="I29" t="s">
        <v>21</v>
      </c>
      <c r="J29" t="s">
        <v>15</v>
      </c>
      <c r="K29" t="s">
        <v>117</v>
      </c>
      <c r="L29" t="s">
        <v>240</v>
      </c>
      <c r="M29" t="s">
        <v>241</v>
      </c>
      <c r="P29" t="s">
        <v>118</v>
      </c>
      <c r="Q29" t="s">
        <v>118</v>
      </c>
      <c r="R29" t="s">
        <v>118</v>
      </c>
      <c r="S29" t="s">
        <v>121</v>
      </c>
      <c r="V29">
        <v>1204009000</v>
      </c>
      <c r="W29" t="str">
        <f>LEFT(V29,2)</f>
        <v>12</v>
      </c>
      <c r="X29">
        <v>22044</v>
      </c>
      <c r="Y29">
        <v>22000</v>
      </c>
      <c r="Z29">
        <v>10672.03</v>
      </c>
    </row>
    <row r="30" spans="1:26" x14ac:dyDescent="0.25">
      <c r="A30">
        <v>108877</v>
      </c>
      <c r="B30">
        <v>32122</v>
      </c>
      <c r="C30" t="s">
        <v>122</v>
      </c>
      <c r="D30" s="1">
        <v>41984</v>
      </c>
      <c r="E30" s="5">
        <v>2014</v>
      </c>
      <c r="F30" t="s">
        <v>14</v>
      </c>
      <c r="G30" t="s">
        <v>21</v>
      </c>
      <c r="H30" t="s">
        <v>69</v>
      </c>
      <c r="I30" t="s">
        <v>41</v>
      </c>
      <c r="J30" t="s">
        <v>32</v>
      </c>
      <c r="K30" t="s">
        <v>123</v>
      </c>
      <c r="L30" t="s">
        <v>239</v>
      </c>
      <c r="M30" t="s">
        <v>301</v>
      </c>
      <c r="N30" t="s">
        <v>299</v>
      </c>
      <c r="P30" t="s">
        <v>78</v>
      </c>
      <c r="Q30" t="s">
        <v>78</v>
      </c>
      <c r="R30" t="s">
        <v>78</v>
      </c>
      <c r="S30" t="s">
        <v>20</v>
      </c>
      <c r="V30">
        <v>1208900000</v>
      </c>
      <c r="W30" t="str">
        <f>LEFT(V30,2)</f>
        <v>12</v>
      </c>
      <c r="X30">
        <v>18384</v>
      </c>
      <c r="Y30">
        <v>18000</v>
      </c>
      <c r="Z30">
        <v>22763.72</v>
      </c>
    </row>
    <row r="31" spans="1:26" x14ac:dyDescent="0.25">
      <c r="A31">
        <v>109922</v>
      </c>
      <c r="B31">
        <v>33167</v>
      </c>
      <c r="C31" t="s">
        <v>126</v>
      </c>
      <c r="D31" s="1">
        <v>41995</v>
      </c>
      <c r="E31" s="5">
        <v>2014</v>
      </c>
      <c r="F31" t="s">
        <v>40</v>
      </c>
      <c r="G31" t="s">
        <v>41</v>
      </c>
      <c r="H31" t="s">
        <v>41</v>
      </c>
      <c r="I31" t="s">
        <v>69</v>
      </c>
      <c r="J31" t="s">
        <v>23</v>
      </c>
      <c r="K31" t="s">
        <v>125</v>
      </c>
      <c r="L31" t="s">
        <v>239</v>
      </c>
      <c r="M31" t="s">
        <v>185</v>
      </c>
      <c r="N31" t="s">
        <v>275</v>
      </c>
      <c r="P31" t="s">
        <v>110</v>
      </c>
      <c r="Q31" t="s">
        <v>110</v>
      </c>
      <c r="R31" t="s">
        <v>250</v>
      </c>
      <c r="T31" t="s">
        <v>250</v>
      </c>
      <c r="V31">
        <v>1206009900</v>
      </c>
      <c r="W31" t="str">
        <f>LEFT(V31,2)</f>
        <v>12</v>
      </c>
      <c r="X31">
        <v>169425</v>
      </c>
      <c r="Y31">
        <v>169000</v>
      </c>
      <c r="Z31">
        <v>36204.839999999997</v>
      </c>
    </row>
    <row r="32" spans="1:26" x14ac:dyDescent="0.25">
      <c r="A32">
        <v>110502</v>
      </c>
      <c r="B32">
        <v>33747</v>
      </c>
      <c r="C32" t="s">
        <v>127</v>
      </c>
      <c r="D32" s="1">
        <v>41998</v>
      </c>
      <c r="E32" s="5">
        <v>2014</v>
      </c>
      <c r="F32" t="s">
        <v>40</v>
      </c>
      <c r="G32" t="s">
        <v>41</v>
      </c>
      <c r="H32" t="s">
        <v>41</v>
      </c>
      <c r="I32" t="s">
        <v>69</v>
      </c>
      <c r="J32" t="s">
        <v>23</v>
      </c>
      <c r="K32" t="s">
        <v>125</v>
      </c>
      <c r="L32" t="s">
        <v>239</v>
      </c>
      <c r="M32" t="s">
        <v>185</v>
      </c>
      <c r="N32" t="s">
        <v>275</v>
      </c>
      <c r="P32" t="s">
        <v>110</v>
      </c>
      <c r="Q32" t="s">
        <v>110</v>
      </c>
      <c r="R32" t="s">
        <v>250</v>
      </c>
      <c r="T32" t="s">
        <v>250</v>
      </c>
      <c r="V32">
        <v>1206009900</v>
      </c>
      <c r="W32" t="str">
        <f>LEFT(V32,2)</f>
        <v>12</v>
      </c>
      <c r="X32">
        <v>117000</v>
      </c>
      <c r="Y32">
        <v>116700</v>
      </c>
      <c r="Z32">
        <v>27841.14</v>
      </c>
    </row>
    <row r="33" spans="1:26" x14ac:dyDescent="0.25">
      <c r="A33">
        <v>110767</v>
      </c>
      <c r="B33">
        <v>34012</v>
      </c>
      <c r="C33" t="s">
        <v>128</v>
      </c>
      <c r="D33" s="1">
        <v>41997</v>
      </c>
      <c r="E33" s="5">
        <v>2014</v>
      </c>
      <c r="F33" t="s">
        <v>40</v>
      </c>
      <c r="G33" t="s">
        <v>41</v>
      </c>
      <c r="H33" t="s">
        <v>41</v>
      </c>
      <c r="I33" t="s">
        <v>69</v>
      </c>
      <c r="J33" t="s">
        <v>23</v>
      </c>
      <c r="K33" t="s">
        <v>125</v>
      </c>
      <c r="L33" t="s">
        <v>239</v>
      </c>
      <c r="M33" t="s">
        <v>185</v>
      </c>
      <c r="N33" t="s">
        <v>275</v>
      </c>
      <c r="P33" t="s">
        <v>110</v>
      </c>
      <c r="Q33" t="s">
        <v>110</v>
      </c>
      <c r="R33" t="s">
        <v>250</v>
      </c>
      <c r="T33" t="s">
        <v>250</v>
      </c>
      <c r="V33">
        <v>1206009900</v>
      </c>
      <c r="W33" t="str">
        <f>LEFT(V33,2)</f>
        <v>12</v>
      </c>
      <c r="X33">
        <v>58500</v>
      </c>
      <c r="Y33">
        <v>58350</v>
      </c>
      <c r="Z33">
        <v>13900.83</v>
      </c>
    </row>
    <row r="34" spans="1:26" x14ac:dyDescent="0.25">
      <c r="A34">
        <v>111658</v>
      </c>
      <c r="B34">
        <v>34903</v>
      </c>
      <c r="C34" t="s">
        <v>134</v>
      </c>
      <c r="D34" s="1">
        <v>42019</v>
      </c>
      <c r="E34" s="5">
        <v>2015</v>
      </c>
      <c r="F34" t="s">
        <v>40</v>
      </c>
      <c r="G34" t="s">
        <v>41</v>
      </c>
      <c r="H34" t="s">
        <v>41</v>
      </c>
      <c r="I34" t="s">
        <v>21</v>
      </c>
      <c r="J34" t="s">
        <v>15</v>
      </c>
      <c r="K34" t="s">
        <v>135</v>
      </c>
      <c r="L34" t="s">
        <v>240</v>
      </c>
      <c r="M34" t="s">
        <v>241</v>
      </c>
      <c r="P34" t="s">
        <v>118</v>
      </c>
      <c r="Q34" t="s">
        <v>118</v>
      </c>
      <c r="R34" t="s">
        <v>118</v>
      </c>
      <c r="S34" t="s">
        <v>20</v>
      </c>
      <c r="U34">
        <v>1</v>
      </c>
      <c r="V34">
        <v>1204009000</v>
      </c>
      <c r="W34" t="str">
        <f>LEFT(V34,2)</f>
        <v>12</v>
      </c>
      <c r="X34">
        <v>21304</v>
      </c>
      <c r="Y34">
        <v>21240</v>
      </c>
      <c r="Z34">
        <v>10634.65</v>
      </c>
    </row>
    <row r="35" spans="1:26" x14ac:dyDescent="0.25">
      <c r="A35">
        <v>120332</v>
      </c>
      <c r="B35">
        <v>43577</v>
      </c>
      <c r="C35" t="s">
        <v>139</v>
      </c>
      <c r="D35" s="1">
        <v>42093</v>
      </c>
      <c r="E35" s="5">
        <v>2015</v>
      </c>
      <c r="F35" t="s">
        <v>14</v>
      </c>
      <c r="G35" t="s">
        <v>36</v>
      </c>
      <c r="H35" t="s">
        <v>36</v>
      </c>
      <c r="I35" t="s">
        <v>41</v>
      </c>
      <c r="J35" t="s">
        <v>23</v>
      </c>
      <c r="K35" t="s">
        <v>140</v>
      </c>
      <c r="L35" t="s">
        <v>240</v>
      </c>
      <c r="M35" t="s">
        <v>251</v>
      </c>
      <c r="P35" t="s">
        <v>247</v>
      </c>
      <c r="Q35" t="s">
        <v>247</v>
      </c>
      <c r="R35" t="s">
        <v>247</v>
      </c>
      <c r="S35" t="s">
        <v>20</v>
      </c>
      <c r="U35">
        <v>1</v>
      </c>
      <c r="V35">
        <v>1209100000</v>
      </c>
      <c r="W35" t="str">
        <f>LEFT(V35,2)</f>
        <v>12</v>
      </c>
      <c r="X35">
        <v>20162.5</v>
      </c>
      <c r="Y35">
        <v>17288.2</v>
      </c>
      <c r="Z35">
        <v>264586.63</v>
      </c>
    </row>
    <row r="36" spans="1:26" x14ac:dyDescent="0.25">
      <c r="A36">
        <v>120528</v>
      </c>
      <c r="B36">
        <v>43773</v>
      </c>
      <c r="C36" t="s">
        <v>141</v>
      </c>
      <c r="D36" s="1">
        <v>42097</v>
      </c>
      <c r="E36" s="5">
        <v>2015</v>
      </c>
      <c r="F36" t="s">
        <v>14</v>
      </c>
      <c r="G36" t="s">
        <v>132</v>
      </c>
      <c r="H36" t="s">
        <v>49</v>
      </c>
      <c r="I36" t="s">
        <v>41</v>
      </c>
      <c r="J36" t="s">
        <v>23</v>
      </c>
      <c r="K36" t="s">
        <v>142</v>
      </c>
      <c r="L36" t="s">
        <v>240</v>
      </c>
      <c r="M36" t="s">
        <v>251</v>
      </c>
      <c r="P36" t="s">
        <v>79</v>
      </c>
      <c r="Q36" t="s">
        <v>79</v>
      </c>
      <c r="R36" t="s">
        <v>79</v>
      </c>
      <c r="S36" t="s">
        <v>20</v>
      </c>
      <c r="U36">
        <v>1</v>
      </c>
      <c r="V36">
        <v>1209100000</v>
      </c>
      <c r="W36" t="str">
        <f>LEFT(V36,2)</f>
        <v>12</v>
      </c>
      <c r="X36">
        <v>2035.64</v>
      </c>
      <c r="Y36">
        <v>1405</v>
      </c>
      <c r="Z36">
        <v>39480.47</v>
      </c>
    </row>
    <row r="37" spans="1:26" x14ac:dyDescent="0.25">
      <c r="A37">
        <v>120553</v>
      </c>
      <c r="B37">
        <v>43798</v>
      </c>
      <c r="C37" t="s">
        <v>141</v>
      </c>
      <c r="D37" s="1">
        <v>42097</v>
      </c>
      <c r="E37" s="5">
        <v>2015</v>
      </c>
      <c r="F37" t="s">
        <v>14</v>
      </c>
      <c r="G37" t="s">
        <v>132</v>
      </c>
      <c r="H37" t="s">
        <v>49</v>
      </c>
      <c r="I37" t="s">
        <v>41</v>
      </c>
      <c r="J37" t="s">
        <v>23</v>
      </c>
      <c r="K37" t="s">
        <v>143</v>
      </c>
      <c r="L37" t="s">
        <v>240</v>
      </c>
      <c r="M37" t="s">
        <v>251</v>
      </c>
      <c r="P37" t="s">
        <v>79</v>
      </c>
      <c r="Q37" t="s">
        <v>79</v>
      </c>
      <c r="R37" t="s">
        <v>79</v>
      </c>
      <c r="S37" t="s">
        <v>20</v>
      </c>
      <c r="U37">
        <v>2</v>
      </c>
      <c r="V37">
        <v>1209100000</v>
      </c>
      <c r="W37" t="str">
        <f>LEFT(V37,2)</f>
        <v>12</v>
      </c>
      <c r="X37">
        <v>2000.64</v>
      </c>
      <c r="Y37">
        <v>1370</v>
      </c>
      <c r="Z37">
        <v>39480.47</v>
      </c>
    </row>
    <row r="38" spans="1:26" x14ac:dyDescent="0.25">
      <c r="A38">
        <v>120562</v>
      </c>
      <c r="B38">
        <v>43807</v>
      </c>
      <c r="C38" t="s">
        <v>144</v>
      </c>
      <c r="D38" s="1">
        <v>42097</v>
      </c>
      <c r="E38" s="5">
        <v>2015</v>
      </c>
      <c r="F38" t="s">
        <v>14</v>
      </c>
      <c r="G38" t="s">
        <v>132</v>
      </c>
      <c r="H38" t="s">
        <v>49</v>
      </c>
      <c r="I38" t="s">
        <v>41</v>
      </c>
      <c r="J38" t="s">
        <v>23</v>
      </c>
      <c r="K38" t="s">
        <v>145</v>
      </c>
      <c r="L38" t="s">
        <v>240</v>
      </c>
      <c r="M38" t="s">
        <v>251</v>
      </c>
      <c r="P38" t="s">
        <v>79</v>
      </c>
      <c r="Q38" t="s">
        <v>79</v>
      </c>
      <c r="R38" t="s">
        <v>79</v>
      </c>
      <c r="S38" t="s">
        <v>20</v>
      </c>
      <c r="U38">
        <v>2</v>
      </c>
      <c r="V38">
        <v>1209100000</v>
      </c>
      <c r="W38" t="str">
        <f>LEFT(V38,2)</f>
        <v>12</v>
      </c>
      <c r="X38">
        <v>126.86</v>
      </c>
      <c r="Y38">
        <v>87</v>
      </c>
      <c r="Z38">
        <v>252.68</v>
      </c>
    </row>
    <row r="39" spans="1:26" x14ac:dyDescent="0.25">
      <c r="A39">
        <v>120588</v>
      </c>
      <c r="B39">
        <v>43833</v>
      </c>
      <c r="C39" t="s">
        <v>146</v>
      </c>
      <c r="D39" s="1">
        <v>42097</v>
      </c>
      <c r="E39" s="5">
        <v>2015</v>
      </c>
      <c r="F39" t="s">
        <v>40</v>
      </c>
      <c r="G39" t="s">
        <v>41</v>
      </c>
      <c r="H39" t="s">
        <v>41</v>
      </c>
      <c r="I39" t="s">
        <v>27</v>
      </c>
      <c r="J39" t="s">
        <v>15</v>
      </c>
      <c r="K39" t="s">
        <v>147</v>
      </c>
      <c r="L39" t="s">
        <v>240</v>
      </c>
      <c r="M39" t="s">
        <v>241</v>
      </c>
      <c r="P39" t="s">
        <v>118</v>
      </c>
      <c r="Q39" t="s">
        <v>118</v>
      </c>
      <c r="R39" t="s">
        <v>118</v>
      </c>
      <c r="S39" t="s">
        <v>20</v>
      </c>
      <c r="U39">
        <v>1</v>
      </c>
      <c r="V39">
        <v>1204009000</v>
      </c>
      <c r="W39" t="str">
        <f>LEFT(V39,2)</f>
        <v>12</v>
      </c>
      <c r="X39">
        <v>22044</v>
      </c>
      <c r="Y39">
        <v>22000</v>
      </c>
      <c r="Z39">
        <v>12752.29</v>
      </c>
    </row>
    <row r="40" spans="1:26" x14ac:dyDescent="0.25">
      <c r="A40">
        <v>120613</v>
      </c>
      <c r="B40">
        <v>43858</v>
      </c>
      <c r="C40" t="s">
        <v>144</v>
      </c>
      <c r="D40" s="1">
        <v>42097</v>
      </c>
      <c r="E40" s="5">
        <v>2015</v>
      </c>
      <c r="F40" t="s">
        <v>14</v>
      </c>
      <c r="G40" t="s">
        <v>132</v>
      </c>
      <c r="H40" t="s">
        <v>49</v>
      </c>
      <c r="I40" t="s">
        <v>41</v>
      </c>
      <c r="J40" t="s">
        <v>23</v>
      </c>
      <c r="K40" t="s">
        <v>148</v>
      </c>
      <c r="L40" t="s">
        <v>240</v>
      </c>
      <c r="M40" t="s">
        <v>251</v>
      </c>
      <c r="P40" t="s">
        <v>79</v>
      </c>
      <c r="Q40" t="s">
        <v>79</v>
      </c>
      <c r="R40" t="s">
        <v>79</v>
      </c>
      <c r="S40" t="s">
        <v>20</v>
      </c>
      <c r="U40">
        <v>1</v>
      </c>
      <c r="V40">
        <v>1209100000</v>
      </c>
      <c r="W40" t="str">
        <f>LEFT(V40,2)</f>
        <v>12</v>
      </c>
      <c r="X40">
        <v>126.86</v>
      </c>
      <c r="Y40">
        <v>86</v>
      </c>
      <c r="Z40">
        <v>252.68</v>
      </c>
    </row>
    <row r="41" spans="1:26" x14ac:dyDescent="0.25">
      <c r="A41">
        <v>125722</v>
      </c>
      <c r="B41">
        <v>48967</v>
      </c>
      <c r="C41" t="s">
        <v>150</v>
      </c>
      <c r="D41" s="1">
        <v>42142</v>
      </c>
      <c r="E41" s="5">
        <v>2015</v>
      </c>
      <c r="F41" t="s">
        <v>14</v>
      </c>
      <c r="G41" t="s">
        <v>22</v>
      </c>
      <c r="H41" t="s">
        <v>22</v>
      </c>
      <c r="I41" t="s">
        <v>41</v>
      </c>
      <c r="J41" t="s">
        <v>43</v>
      </c>
      <c r="K41" t="s">
        <v>151</v>
      </c>
      <c r="L41" t="s">
        <v>240</v>
      </c>
      <c r="M41" t="s">
        <v>244</v>
      </c>
      <c r="P41" t="s">
        <v>101</v>
      </c>
      <c r="Q41" t="s">
        <v>101</v>
      </c>
      <c r="R41" t="s">
        <v>250</v>
      </c>
      <c r="S41" t="s">
        <v>102</v>
      </c>
      <c r="U41">
        <v>1</v>
      </c>
      <c r="V41">
        <v>1201100000</v>
      </c>
      <c r="W41" t="str">
        <f>LEFT(V41,2)</f>
        <v>12</v>
      </c>
      <c r="X41">
        <v>71920</v>
      </c>
      <c r="Y41">
        <v>70000</v>
      </c>
      <c r="Z41">
        <v>143500</v>
      </c>
    </row>
    <row r="42" spans="1:26" x14ac:dyDescent="0.25">
      <c r="A42">
        <v>125745</v>
      </c>
      <c r="B42">
        <v>48990</v>
      </c>
      <c r="C42" t="s">
        <v>152</v>
      </c>
      <c r="D42" s="1">
        <v>42142</v>
      </c>
      <c r="E42" s="5">
        <v>2015</v>
      </c>
      <c r="F42" t="s">
        <v>14</v>
      </c>
      <c r="G42" t="s">
        <v>22</v>
      </c>
      <c r="H42" t="s">
        <v>22</v>
      </c>
      <c r="I42" t="s">
        <v>41</v>
      </c>
      <c r="J42" t="s">
        <v>43</v>
      </c>
      <c r="K42" t="s">
        <v>153</v>
      </c>
      <c r="L42" t="s">
        <v>240</v>
      </c>
      <c r="M42" t="s">
        <v>244</v>
      </c>
      <c r="P42" t="s">
        <v>93</v>
      </c>
      <c r="Q42" t="s">
        <v>93</v>
      </c>
      <c r="R42" t="s">
        <v>250</v>
      </c>
      <c r="S42" t="s">
        <v>149</v>
      </c>
      <c r="U42">
        <v>1</v>
      </c>
      <c r="V42">
        <v>1201100000</v>
      </c>
      <c r="W42" t="str">
        <f>LEFT(V42,2)</f>
        <v>12</v>
      </c>
      <c r="X42">
        <v>143360</v>
      </c>
      <c r="Y42">
        <v>140000</v>
      </c>
      <c r="Z42">
        <v>283500</v>
      </c>
    </row>
    <row r="43" spans="1:26" x14ac:dyDescent="0.25">
      <c r="A43">
        <v>125781</v>
      </c>
      <c r="B43">
        <v>49026</v>
      </c>
      <c r="C43" t="s">
        <v>150</v>
      </c>
      <c r="D43" s="1">
        <v>42142</v>
      </c>
      <c r="E43" s="5">
        <v>2015</v>
      </c>
      <c r="F43" t="s">
        <v>14</v>
      </c>
      <c r="G43" t="s">
        <v>22</v>
      </c>
      <c r="H43" t="s">
        <v>22</v>
      </c>
      <c r="I43" t="s">
        <v>41</v>
      </c>
      <c r="J43" t="s">
        <v>43</v>
      </c>
      <c r="K43" t="s">
        <v>154</v>
      </c>
      <c r="L43" t="s">
        <v>240</v>
      </c>
      <c r="M43" t="s">
        <v>244</v>
      </c>
      <c r="P43" t="s">
        <v>101</v>
      </c>
      <c r="Q43" t="s">
        <v>101</v>
      </c>
      <c r="R43" t="s">
        <v>250</v>
      </c>
      <c r="S43" t="s">
        <v>102</v>
      </c>
      <c r="U43">
        <v>2</v>
      </c>
      <c r="V43">
        <v>1201100000</v>
      </c>
      <c r="W43" t="str">
        <f>LEFT(V43,2)</f>
        <v>12</v>
      </c>
      <c r="X43">
        <v>20480</v>
      </c>
      <c r="Y43">
        <v>20000</v>
      </c>
      <c r="Z43">
        <v>28500</v>
      </c>
    </row>
    <row r="44" spans="1:26" x14ac:dyDescent="0.25">
      <c r="A44">
        <v>132244</v>
      </c>
      <c r="B44">
        <v>55489</v>
      </c>
      <c r="C44" t="s">
        <v>155</v>
      </c>
      <c r="D44" s="1">
        <v>42229</v>
      </c>
      <c r="E44" s="5">
        <v>2015</v>
      </c>
      <c r="F44" t="s">
        <v>40</v>
      </c>
      <c r="G44" t="s">
        <v>41</v>
      </c>
      <c r="H44" t="s">
        <v>41</v>
      </c>
      <c r="I44" t="s">
        <v>21</v>
      </c>
      <c r="J44" t="s">
        <v>17</v>
      </c>
      <c r="K44" t="s">
        <v>157</v>
      </c>
      <c r="L44" t="s">
        <v>239</v>
      </c>
      <c r="M44" t="s">
        <v>300</v>
      </c>
      <c r="N44" t="s">
        <v>299</v>
      </c>
      <c r="P44" t="s">
        <v>156</v>
      </c>
      <c r="Q44" t="s">
        <v>156</v>
      </c>
      <c r="R44" t="s">
        <v>156</v>
      </c>
      <c r="S44" t="s">
        <v>20</v>
      </c>
      <c r="U44">
        <v>1</v>
      </c>
      <c r="V44">
        <v>1214909000</v>
      </c>
      <c r="W44" t="str">
        <f>LEFT(V44,2)</f>
        <v>12</v>
      </c>
      <c r="X44">
        <v>20600</v>
      </c>
      <c r="Y44">
        <v>20000</v>
      </c>
      <c r="Z44">
        <v>7075.08</v>
      </c>
    </row>
    <row r="45" spans="1:26" x14ac:dyDescent="0.25">
      <c r="A45">
        <v>132772</v>
      </c>
      <c r="B45">
        <v>56017</v>
      </c>
      <c r="C45" t="s">
        <v>133</v>
      </c>
      <c r="D45" s="1">
        <v>42237</v>
      </c>
      <c r="E45" s="5">
        <v>2015</v>
      </c>
      <c r="F45" t="s">
        <v>14</v>
      </c>
      <c r="G45" t="s">
        <v>21</v>
      </c>
      <c r="H45" t="s">
        <v>49</v>
      </c>
      <c r="I45" t="s">
        <v>41</v>
      </c>
      <c r="J45" t="s">
        <v>17</v>
      </c>
      <c r="K45" t="s">
        <v>158</v>
      </c>
      <c r="L45" t="s">
        <v>240</v>
      </c>
      <c r="M45" t="s">
        <v>253</v>
      </c>
      <c r="N45" t="s">
        <v>246</v>
      </c>
      <c r="P45" t="s">
        <v>88</v>
      </c>
      <c r="Q45" t="s">
        <v>88</v>
      </c>
      <c r="R45" t="s">
        <v>250</v>
      </c>
      <c r="S45" t="s">
        <v>88</v>
      </c>
      <c r="U45">
        <v>5</v>
      </c>
      <c r="V45">
        <v>1209295000</v>
      </c>
      <c r="W45" t="str">
        <f>LEFT(V45,2)</f>
        <v>12</v>
      </c>
      <c r="X45">
        <v>5.1959999999999997</v>
      </c>
      <c r="Y45">
        <v>5</v>
      </c>
      <c r="Z45">
        <v>135</v>
      </c>
    </row>
    <row r="46" spans="1:26" x14ac:dyDescent="0.25">
      <c r="A46">
        <v>133631</v>
      </c>
      <c r="B46">
        <v>56876</v>
      </c>
      <c r="C46" t="s">
        <v>159</v>
      </c>
      <c r="D46" s="1">
        <v>42250</v>
      </c>
      <c r="E46" s="5">
        <v>2015</v>
      </c>
      <c r="F46" t="s">
        <v>40</v>
      </c>
      <c r="G46" t="s">
        <v>41</v>
      </c>
      <c r="H46" t="s">
        <v>41</v>
      </c>
      <c r="I46" t="s">
        <v>38</v>
      </c>
      <c r="J46" t="s">
        <v>23</v>
      </c>
      <c r="K46" t="s">
        <v>160</v>
      </c>
      <c r="L46" t="s">
        <v>240</v>
      </c>
      <c r="M46" t="s">
        <v>241</v>
      </c>
      <c r="P46" t="s">
        <v>68</v>
      </c>
      <c r="Q46" t="s">
        <v>118</v>
      </c>
      <c r="R46" t="s">
        <v>118</v>
      </c>
      <c r="S46" t="s">
        <v>20</v>
      </c>
      <c r="U46">
        <v>1</v>
      </c>
      <c r="V46">
        <v>1204009000</v>
      </c>
      <c r="W46" t="str">
        <f>LEFT(V46,2)</f>
        <v>12</v>
      </c>
      <c r="X46">
        <v>22044</v>
      </c>
      <c r="Y46">
        <v>22000</v>
      </c>
      <c r="Z46">
        <v>11097.19</v>
      </c>
    </row>
    <row r="47" spans="1:26" x14ac:dyDescent="0.25">
      <c r="A47">
        <v>136540</v>
      </c>
      <c r="B47">
        <v>59785</v>
      </c>
      <c r="C47" t="s">
        <v>162</v>
      </c>
      <c r="D47" s="1">
        <v>42284</v>
      </c>
      <c r="E47" s="5">
        <v>2015</v>
      </c>
      <c r="F47" t="s">
        <v>14</v>
      </c>
      <c r="G47" t="s">
        <v>112</v>
      </c>
      <c r="H47" t="s">
        <v>49</v>
      </c>
      <c r="I47" t="s">
        <v>41</v>
      </c>
      <c r="J47" t="s">
        <v>17</v>
      </c>
      <c r="K47" t="s">
        <v>158</v>
      </c>
      <c r="L47" t="s">
        <v>240</v>
      </c>
      <c r="M47" t="s">
        <v>253</v>
      </c>
      <c r="N47" t="s">
        <v>246</v>
      </c>
      <c r="P47" t="s">
        <v>88</v>
      </c>
      <c r="Q47" t="s">
        <v>88</v>
      </c>
      <c r="R47" t="s">
        <v>250</v>
      </c>
      <c r="S47" t="s">
        <v>88</v>
      </c>
      <c r="U47">
        <v>4</v>
      </c>
      <c r="V47">
        <v>1209295000</v>
      </c>
      <c r="W47" t="str">
        <f>LEFT(V47,2)</f>
        <v>12</v>
      </c>
      <c r="X47">
        <v>12.138999999999999</v>
      </c>
      <c r="Y47">
        <v>12</v>
      </c>
      <c r="Z47">
        <v>324</v>
      </c>
    </row>
    <row r="48" spans="1:26" x14ac:dyDescent="0.25">
      <c r="A48">
        <v>138333</v>
      </c>
      <c r="B48">
        <v>61578</v>
      </c>
      <c r="C48" t="s">
        <v>163</v>
      </c>
      <c r="D48" s="1">
        <v>42303</v>
      </c>
      <c r="E48" s="5">
        <v>2015</v>
      </c>
      <c r="F48" t="s">
        <v>14</v>
      </c>
      <c r="G48" t="s">
        <v>161</v>
      </c>
      <c r="H48" t="s">
        <v>49</v>
      </c>
      <c r="I48" t="s">
        <v>41</v>
      </c>
      <c r="J48" t="s">
        <v>17</v>
      </c>
      <c r="K48" t="s">
        <v>158</v>
      </c>
      <c r="L48" t="s">
        <v>240</v>
      </c>
      <c r="M48" t="s">
        <v>253</v>
      </c>
      <c r="N48" t="s">
        <v>246</v>
      </c>
      <c r="P48" t="s">
        <v>95</v>
      </c>
      <c r="Q48" t="s">
        <v>95</v>
      </c>
      <c r="R48" t="s">
        <v>250</v>
      </c>
      <c r="S48" t="s">
        <v>95</v>
      </c>
      <c r="U48">
        <v>2</v>
      </c>
      <c r="V48">
        <v>1209295000</v>
      </c>
      <c r="W48" t="str">
        <f>LEFT(V48,2)</f>
        <v>12</v>
      </c>
      <c r="X48">
        <v>25.4</v>
      </c>
      <c r="Y48">
        <v>25</v>
      </c>
      <c r="Z48">
        <v>675</v>
      </c>
    </row>
    <row r="49" spans="1:26" x14ac:dyDescent="0.25">
      <c r="A49">
        <v>150687</v>
      </c>
      <c r="B49">
        <v>73932</v>
      </c>
      <c r="C49" t="s">
        <v>166</v>
      </c>
      <c r="D49" s="1">
        <v>42410</v>
      </c>
      <c r="E49" s="5">
        <v>2016</v>
      </c>
      <c r="F49" t="s">
        <v>14</v>
      </c>
      <c r="G49" t="s">
        <v>25</v>
      </c>
      <c r="H49" t="s">
        <v>28</v>
      </c>
      <c r="I49" t="s">
        <v>41</v>
      </c>
      <c r="J49" t="s">
        <v>23</v>
      </c>
      <c r="K49" t="s">
        <v>167</v>
      </c>
      <c r="L49" t="s">
        <v>240</v>
      </c>
      <c r="M49" t="s">
        <v>251</v>
      </c>
      <c r="P49" t="s">
        <v>79</v>
      </c>
      <c r="Q49" t="s">
        <v>79</v>
      </c>
      <c r="R49" t="s">
        <v>79</v>
      </c>
      <c r="S49" t="s">
        <v>20</v>
      </c>
      <c r="U49">
        <v>1</v>
      </c>
      <c r="V49">
        <v>1209100000</v>
      </c>
      <c r="W49" t="str">
        <f>LEFT(V49,2)</f>
        <v>12</v>
      </c>
      <c r="X49">
        <v>17526</v>
      </c>
      <c r="Y49">
        <v>15667.6</v>
      </c>
      <c r="Z49">
        <v>448873.61</v>
      </c>
    </row>
    <row r="50" spans="1:26" x14ac:dyDescent="0.25">
      <c r="A50">
        <v>151320</v>
      </c>
      <c r="B50">
        <v>74565</v>
      </c>
      <c r="C50" t="s">
        <v>168</v>
      </c>
      <c r="D50" s="1">
        <v>42417</v>
      </c>
      <c r="E50" s="5">
        <v>2016</v>
      </c>
      <c r="F50" t="s">
        <v>14</v>
      </c>
      <c r="G50" t="s">
        <v>36</v>
      </c>
      <c r="H50" t="s">
        <v>36</v>
      </c>
      <c r="I50" t="s">
        <v>41</v>
      </c>
      <c r="J50" t="s">
        <v>23</v>
      </c>
      <c r="K50" t="s">
        <v>169</v>
      </c>
      <c r="L50" t="s">
        <v>240</v>
      </c>
      <c r="M50" t="s">
        <v>251</v>
      </c>
      <c r="P50" t="s">
        <v>137</v>
      </c>
      <c r="Q50" t="s">
        <v>247</v>
      </c>
      <c r="R50" t="s">
        <v>247</v>
      </c>
      <c r="S50" t="s">
        <v>20</v>
      </c>
      <c r="U50">
        <v>1</v>
      </c>
      <c r="V50">
        <v>1209100000</v>
      </c>
      <c r="W50" t="str">
        <f>LEFT(V50,2)</f>
        <v>12</v>
      </c>
      <c r="X50">
        <v>20020.8</v>
      </c>
      <c r="Y50">
        <v>17146.5</v>
      </c>
      <c r="Z50">
        <v>301640.90999999997</v>
      </c>
    </row>
    <row r="51" spans="1:26" x14ac:dyDescent="0.25">
      <c r="A51">
        <v>155400</v>
      </c>
      <c r="B51">
        <v>78645</v>
      </c>
      <c r="C51" t="s">
        <v>170</v>
      </c>
      <c r="D51" s="1">
        <v>42443</v>
      </c>
      <c r="E51" s="5">
        <v>2016</v>
      </c>
      <c r="F51" t="s">
        <v>14</v>
      </c>
      <c r="G51" t="s">
        <v>28</v>
      </c>
      <c r="H51" t="s">
        <v>28</v>
      </c>
      <c r="I51" t="s">
        <v>41</v>
      </c>
      <c r="J51" t="s">
        <v>32</v>
      </c>
      <c r="K51" t="s">
        <v>171</v>
      </c>
      <c r="L51" t="s">
        <v>240</v>
      </c>
      <c r="M51" t="s">
        <v>244</v>
      </c>
      <c r="P51" t="s">
        <v>96</v>
      </c>
      <c r="Q51" t="s">
        <v>48</v>
      </c>
      <c r="R51" t="s">
        <v>48</v>
      </c>
      <c r="S51" t="s">
        <v>20</v>
      </c>
      <c r="U51">
        <v>1</v>
      </c>
      <c r="V51">
        <v>1201100000</v>
      </c>
      <c r="W51" t="str">
        <f>LEFT(V51,2)</f>
        <v>12</v>
      </c>
      <c r="X51">
        <v>19998</v>
      </c>
      <c r="Y51">
        <v>19998</v>
      </c>
      <c r="Z51">
        <v>76163.87</v>
      </c>
    </row>
    <row r="52" spans="1:26" x14ac:dyDescent="0.25">
      <c r="A52">
        <v>157395</v>
      </c>
      <c r="B52">
        <v>80640</v>
      </c>
      <c r="C52" t="s">
        <v>172</v>
      </c>
      <c r="D52" s="1">
        <v>42459</v>
      </c>
      <c r="E52" s="5">
        <v>2016</v>
      </c>
      <c r="F52" t="s">
        <v>14</v>
      </c>
      <c r="G52" t="s">
        <v>25</v>
      </c>
      <c r="H52" t="s">
        <v>49</v>
      </c>
      <c r="I52" t="s">
        <v>41</v>
      </c>
      <c r="K52" t="s">
        <v>173</v>
      </c>
      <c r="L52" t="s">
        <v>240</v>
      </c>
      <c r="M52" t="s">
        <v>251</v>
      </c>
      <c r="P52" t="s">
        <v>79</v>
      </c>
      <c r="Q52" t="s">
        <v>79</v>
      </c>
      <c r="R52" t="s">
        <v>79</v>
      </c>
      <c r="S52" t="s">
        <v>20</v>
      </c>
      <c r="U52">
        <v>1</v>
      </c>
      <c r="V52">
        <v>1209100000</v>
      </c>
      <c r="W52" t="str">
        <f>LEFT(V52,2)</f>
        <v>12</v>
      </c>
      <c r="X52">
        <v>101.16</v>
      </c>
      <c r="Y52">
        <v>83.22</v>
      </c>
      <c r="Z52">
        <v>38.630000000000003</v>
      </c>
    </row>
    <row r="53" spans="1:26" x14ac:dyDescent="0.25">
      <c r="A53">
        <v>157398</v>
      </c>
      <c r="B53">
        <v>80643</v>
      </c>
      <c r="C53" t="s">
        <v>172</v>
      </c>
      <c r="D53" s="1">
        <v>42459</v>
      </c>
      <c r="E53" s="5">
        <v>2016</v>
      </c>
      <c r="F53" t="s">
        <v>14</v>
      </c>
      <c r="G53" t="s">
        <v>25</v>
      </c>
      <c r="H53" t="s">
        <v>49</v>
      </c>
      <c r="I53" t="s">
        <v>41</v>
      </c>
      <c r="K53" t="s">
        <v>174</v>
      </c>
      <c r="L53" t="s">
        <v>240</v>
      </c>
      <c r="M53" t="s">
        <v>251</v>
      </c>
      <c r="P53" t="s">
        <v>79</v>
      </c>
      <c r="Q53" t="s">
        <v>79</v>
      </c>
      <c r="R53" t="s">
        <v>79</v>
      </c>
      <c r="S53" t="s">
        <v>20</v>
      </c>
      <c r="U53">
        <v>2</v>
      </c>
      <c r="V53">
        <v>1209100000</v>
      </c>
      <c r="W53" t="str">
        <f>LEFT(V53,2)</f>
        <v>12</v>
      </c>
      <c r="X53">
        <v>102.84</v>
      </c>
      <c r="Y53">
        <v>84.6</v>
      </c>
      <c r="Z53">
        <v>41.04</v>
      </c>
    </row>
    <row r="54" spans="1:26" x14ac:dyDescent="0.25">
      <c r="A54">
        <v>160124</v>
      </c>
      <c r="B54">
        <v>83369</v>
      </c>
      <c r="C54" t="s">
        <v>175</v>
      </c>
      <c r="D54" s="1">
        <v>42479</v>
      </c>
      <c r="E54" s="5">
        <v>2016</v>
      </c>
      <c r="F54" t="s">
        <v>14</v>
      </c>
      <c r="G54" t="s">
        <v>36</v>
      </c>
      <c r="H54" t="s">
        <v>36</v>
      </c>
      <c r="I54" t="s">
        <v>41</v>
      </c>
      <c r="K54" t="s">
        <v>176</v>
      </c>
      <c r="L54" t="s">
        <v>240</v>
      </c>
      <c r="M54" t="s">
        <v>251</v>
      </c>
      <c r="P54" t="s">
        <v>137</v>
      </c>
      <c r="Q54" t="s">
        <v>247</v>
      </c>
      <c r="R54" t="s">
        <v>247</v>
      </c>
      <c r="S54" t="s">
        <v>20</v>
      </c>
      <c r="U54">
        <v>1</v>
      </c>
      <c r="V54">
        <v>1209100000</v>
      </c>
      <c r="W54" t="str">
        <f>LEFT(V54,2)</f>
        <v>12</v>
      </c>
      <c r="X54">
        <v>263</v>
      </c>
      <c r="Y54">
        <v>218.4</v>
      </c>
      <c r="Z54">
        <v>2541.21</v>
      </c>
    </row>
    <row r="55" spans="1:26" x14ac:dyDescent="0.25">
      <c r="A55">
        <v>163300</v>
      </c>
      <c r="B55">
        <v>86545</v>
      </c>
      <c r="C55" t="s">
        <v>178</v>
      </c>
      <c r="D55" s="1">
        <v>42517</v>
      </c>
      <c r="E55" s="5">
        <v>2016</v>
      </c>
      <c r="F55" t="s">
        <v>14</v>
      </c>
      <c r="G55" t="s">
        <v>22</v>
      </c>
      <c r="H55" t="s">
        <v>22</v>
      </c>
      <c r="I55" t="s">
        <v>41</v>
      </c>
      <c r="J55" t="s">
        <v>43</v>
      </c>
      <c r="K55" t="s">
        <v>179</v>
      </c>
      <c r="L55" t="s">
        <v>240</v>
      </c>
      <c r="M55" t="s">
        <v>244</v>
      </c>
      <c r="P55" t="s">
        <v>101</v>
      </c>
      <c r="Q55" t="s">
        <v>101</v>
      </c>
      <c r="R55" t="s">
        <v>250</v>
      </c>
      <c r="S55" t="s">
        <v>149</v>
      </c>
      <c r="U55">
        <v>1</v>
      </c>
      <c r="V55">
        <v>1201100000</v>
      </c>
      <c r="W55" t="str">
        <f>LEFT(V55,2)</f>
        <v>12</v>
      </c>
      <c r="X55">
        <v>20480</v>
      </c>
      <c r="Y55">
        <v>20000</v>
      </c>
      <c r="Z55">
        <v>40500</v>
      </c>
    </row>
    <row r="56" spans="1:26" x14ac:dyDescent="0.25">
      <c r="A56">
        <v>163644</v>
      </c>
      <c r="B56">
        <v>86889</v>
      </c>
      <c r="C56" t="s">
        <v>180</v>
      </c>
      <c r="D56" s="1">
        <v>42522</v>
      </c>
      <c r="E56" s="5">
        <v>2016</v>
      </c>
      <c r="F56" t="s">
        <v>14</v>
      </c>
      <c r="G56" t="s">
        <v>112</v>
      </c>
      <c r="H56" t="s">
        <v>49</v>
      </c>
      <c r="I56" t="s">
        <v>41</v>
      </c>
      <c r="J56" t="s">
        <v>17</v>
      </c>
      <c r="K56" t="s">
        <v>181</v>
      </c>
      <c r="L56" t="s">
        <v>240</v>
      </c>
      <c r="M56" t="s">
        <v>253</v>
      </c>
      <c r="N56" t="s">
        <v>246</v>
      </c>
      <c r="P56" t="s">
        <v>124</v>
      </c>
      <c r="Q56" t="s">
        <v>124</v>
      </c>
      <c r="R56" t="s">
        <v>250</v>
      </c>
      <c r="S56" t="s">
        <v>182</v>
      </c>
      <c r="U56">
        <v>4</v>
      </c>
      <c r="V56">
        <v>1209295000</v>
      </c>
      <c r="W56" t="str">
        <f>LEFT(V56,2)</f>
        <v>12</v>
      </c>
      <c r="X56">
        <v>15.3</v>
      </c>
      <c r="Y56">
        <v>15</v>
      </c>
      <c r="Z56">
        <v>405</v>
      </c>
    </row>
    <row r="57" spans="1:26" x14ac:dyDescent="0.25">
      <c r="A57">
        <v>175787</v>
      </c>
      <c r="B57">
        <v>99032</v>
      </c>
      <c r="C57" t="s">
        <v>183</v>
      </c>
      <c r="D57" s="1">
        <v>42697</v>
      </c>
      <c r="E57" s="5">
        <v>2016</v>
      </c>
      <c r="F57" t="s">
        <v>14</v>
      </c>
      <c r="G57" t="s">
        <v>19</v>
      </c>
      <c r="H57" t="s">
        <v>49</v>
      </c>
      <c r="I57" t="s">
        <v>41</v>
      </c>
      <c r="J57" t="s">
        <v>17</v>
      </c>
      <c r="K57" t="s">
        <v>184</v>
      </c>
      <c r="L57" t="s">
        <v>240</v>
      </c>
      <c r="M57" t="s">
        <v>185</v>
      </c>
      <c r="P57" t="s">
        <v>33</v>
      </c>
      <c r="Q57" t="s">
        <v>136</v>
      </c>
      <c r="R57" t="s">
        <v>136</v>
      </c>
      <c r="S57" t="s">
        <v>33</v>
      </c>
      <c r="T57" t="s">
        <v>18</v>
      </c>
      <c r="U57">
        <v>1</v>
      </c>
      <c r="V57">
        <v>1206001000</v>
      </c>
      <c r="W57" t="str">
        <f>LEFT(V57,2)</f>
        <v>12</v>
      </c>
      <c r="X57">
        <v>11328</v>
      </c>
      <c r="Y57">
        <v>10863.62</v>
      </c>
      <c r="Z57">
        <v>71107.520000000004</v>
      </c>
    </row>
    <row r="58" spans="1:26" x14ac:dyDescent="0.25">
      <c r="A58">
        <v>181414</v>
      </c>
      <c r="B58">
        <v>104659</v>
      </c>
      <c r="C58" t="s">
        <v>186</v>
      </c>
      <c r="D58" s="1">
        <v>42768</v>
      </c>
      <c r="E58" s="5">
        <v>2017</v>
      </c>
      <c r="F58" t="s">
        <v>14</v>
      </c>
      <c r="G58" t="s">
        <v>132</v>
      </c>
      <c r="H58" t="s">
        <v>25</v>
      </c>
      <c r="I58" t="s">
        <v>41</v>
      </c>
      <c r="J58" t="s">
        <v>43</v>
      </c>
      <c r="K58" t="s">
        <v>187</v>
      </c>
      <c r="L58" t="s">
        <v>240</v>
      </c>
      <c r="M58" t="s">
        <v>252</v>
      </c>
      <c r="N58" t="s">
        <v>243</v>
      </c>
      <c r="P58" t="s">
        <v>164</v>
      </c>
      <c r="Q58" t="s">
        <v>164</v>
      </c>
      <c r="R58" t="s">
        <v>164</v>
      </c>
      <c r="S58" t="s">
        <v>177</v>
      </c>
      <c r="U58">
        <v>3</v>
      </c>
      <c r="V58">
        <v>1209231500</v>
      </c>
      <c r="W58" t="str">
        <f>LEFT(V58,2)</f>
        <v>12</v>
      </c>
      <c r="X58">
        <v>11850</v>
      </c>
      <c r="Y58">
        <v>11850</v>
      </c>
      <c r="Z58">
        <v>22959.64</v>
      </c>
    </row>
    <row r="59" spans="1:26" x14ac:dyDescent="0.25">
      <c r="A59">
        <v>182473</v>
      </c>
      <c r="B59">
        <v>105718</v>
      </c>
      <c r="C59" t="s">
        <v>188</v>
      </c>
      <c r="D59" s="1">
        <v>42794</v>
      </c>
      <c r="E59" s="5">
        <v>2017</v>
      </c>
      <c r="F59" t="s">
        <v>14</v>
      </c>
      <c r="G59" t="s">
        <v>131</v>
      </c>
      <c r="H59" t="s">
        <v>28</v>
      </c>
      <c r="I59" t="s">
        <v>41</v>
      </c>
      <c r="K59" t="s">
        <v>189</v>
      </c>
      <c r="L59" t="s">
        <v>240</v>
      </c>
      <c r="M59" t="s">
        <v>244</v>
      </c>
      <c r="P59" t="s">
        <v>48</v>
      </c>
      <c r="Q59" t="s">
        <v>48</v>
      </c>
      <c r="R59" t="s">
        <v>48</v>
      </c>
      <c r="S59" t="s">
        <v>48</v>
      </c>
      <c r="U59">
        <v>1</v>
      </c>
      <c r="V59">
        <v>1201100000</v>
      </c>
      <c r="W59" t="str">
        <f>LEFT(V59,2)</f>
        <v>12</v>
      </c>
      <c r="X59">
        <v>233.83500000000001</v>
      </c>
      <c r="Y59">
        <v>233</v>
      </c>
      <c r="Z59">
        <v>11.33</v>
      </c>
    </row>
    <row r="60" spans="1:26" x14ac:dyDescent="0.25">
      <c r="A60">
        <v>187156</v>
      </c>
      <c r="B60">
        <v>110401</v>
      </c>
      <c r="C60" t="s">
        <v>190</v>
      </c>
      <c r="D60" s="1">
        <v>42810</v>
      </c>
      <c r="E60" s="5">
        <v>2017</v>
      </c>
      <c r="F60" t="s">
        <v>14</v>
      </c>
      <c r="G60" t="s">
        <v>132</v>
      </c>
      <c r="H60" t="s">
        <v>36</v>
      </c>
      <c r="I60" t="s">
        <v>41</v>
      </c>
      <c r="J60" t="s">
        <v>23</v>
      </c>
      <c r="K60" t="s">
        <v>191</v>
      </c>
      <c r="L60" t="s">
        <v>240</v>
      </c>
      <c r="M60" t="s">
        <v>251</v>
      </c>
      <c r="P60" t="s">
        <v>79</v>
      </c>
      <c r="Q60" t="s">
        <v>79</v>
      </c>
      <c r="R60" t="s">
        <v>79</v>
      </c>
      <c r="S60" t="s">
        <v>20</v>
      </c>
      <c r="U60">
        <v>1</v>
      </c>
      <c r="V60">
        <v>1209100000</v>
      </c>
      <c r="W60" t="str">
        <f>LEFT(V60,2)</f>
        <v>12</v>
      </c>
      <c r="X60">
        <v>9175</v>
      </c>
      <c r="Y60">
        <v>8505.08</v>
      </c>
      <c r="Z60">
        <v>174825.08</v>
      </c>
    </row>
    <row r="61" spans="1:26" x14ac:dyDescent="0.25">
      <c r="A61">
        <v>187159</v>
      </c>
      <c r="B61">
        <v>110404</v>
      </c>
      <c r="C61" t="s">
        <v>192</v>
      </c>
      <c r="D61" s="1">
        <v>42810</v>
      </c>
      <c r="E61" s="5">
        <v>2017</v>
      </c>
      <c r="F61" t="s">
        <v>14</v>
      </c>
      <c r="G61" t="s">
        <v>130</v>
      </c>
      <c r="H61" t="s">
        <v>36</v>
      </c>
      <c r="I61" t="s">
        <v>41</v>
      </c>
      <c r="J61" t="s">
        <v>23</v>
      </c>
      <c r="K61" t="s">
        <v>193</v>
      </c>
      <c r="L61" t="s">
        <v>240</v>
      </c>
      <c r="M61" t="s">
        <v>251</v>
      </c>
      <c r="P61" t="s">
        <v>137</v>
      </c>
      <c r="Q61" t="s">
        <v>247</v>
      </c>
      <c r="R61" t="s">
        <v>247</v>
      </c>
      <c r="S61" t="s">
        <v>20</v>
      </c>
      <c r="U61">
        <v>1</v>
      </c>
      <c r="V61">
        <v>1209100000</v>
      </c>
      <c r="W61" t="str">
        <f>LEFT(V61,2)</f>
        <v>12</v>
      </c>
      <c r="X61">
        <v>18384.400000000001</v>
      </c>
      <c r="Y61">
        <v>16368.1</v>
      </c>
      <c r="Z61">
        <v>331595.89</v>
      </c>
    </row>
    <row r="62" spans="1:26" x14ac:dyDescent="0.25">
      <c r="A62">
        <v>187738</v>
      </c>
      <c r="B62">
        <v>110983</v>
      </c>
      <c r="C62" t="s">
        <v>194</v>
      </c>
      <c r="D62" s="1">
        <v>42796</v>
      </c>
      <c r="E62" s="5">
        <v>2017</v>
      </c>
      <c r="F62" t="s">
        <v>14</v>
      </c>
      <c r="G62" t="s">
        <v>129</v>
      </c>
      <c r="H62" t="s">
        <v>47</v>
      </c>
      <c r="I62" t="s">
        <v>41</v>
      </c>
      <c r="J62" t="s">
        <v>17</v>
      </c>
      <c r="K62" t="s">
        <v>195</v>
      </c>
      <c r="L62" t="s">
        <v>240</v>
      </c>
      <c r="M62" t="s">
        <v>185</v>
      </c>
      <c r="O62" t="s">
        <v>278</v>
      </c>
      <c r="P62" t="s">
        <v>33</v>
      </c>
      <c r="Q62" t="s">
        <v>136</v>
      </c>
      <c r="R62" t="s">
        <v>136</v>
      </c>
      <c r="S62" t="s">
        <v>33</v>
      </c>
      <c r="T62" t="s">
        <v>18</v>
      </c>
      <c r="U62">
        <v>2</v>
      </c>
      <c r="V62">
        <v>1206001000</v>
      </c>
      <c r="W62" t="str">
        <f>LEFT(V62,2)</f>
        <v>12</v>
      </c>
      <c r="X62">
        <v>27848</v>
      </c>
      <c r="Y62">
        <v>26401.200000000001</v>
      </c>
      <c r="Z62">
        <v>275243.63</v>
      </c>
    </row>
    <row r="63" spans="1:26" x14ac:dyDescent="0.25">
      <c r="A63">
        <v>188512</v>
      </c>
      <c r="B63">
        <v>111757</v>
      </c>
      <c r="C63" t="s">
        <v>205</v>
      </c>
      <c r="D63" s="4">
        <v>42852</v>
      </c>
      <c r="E63" s="5">
        <v>2017</v>
      </c>
      <c r="F63" t="s">
        <v>14</v>
      </c>
      <c r="G63" t="s">
        <v>199</v>
      </c>
      <c r="H63" t="s">
        <v>28</v>
      </c>
      <c r="I63" t="s">
        <v>41</v>
      </c>
      <c r="K63" t="s">
        <v>207</v>
      </c>
      <c r="L63" t="s">
        <v>240</v>
      </c>
      <c r="M63" t="s">
        <v>244</v>
      </c>
      <c r="P63" t="s">
        <v>48</v>
      </c>
      <c r="Q63" t="s">
        <v>48</v>
      </c>
      <c r="R63" t="s">
        <v>48</v>
      </c>
      <c r="S63" t="s">
        <v>48</v>
      </c>
      <c r="U63">
        <v>1</v>
      </c>
      <c r="V63">
        <v>1201100000</v>
      </c>
      <c r="W63" t="str">
        <f>LEFT(V63,2)</f>
        <v>12</v>
      </c>
      <c r="X63" s="2">
        <v>447.41</v>
      </c>
      <c r="Y63" s="2">
        <v>446.80399999999997</v>
      </c>
      <c r="Z63" s="2">
        <v>29.27</v>
      </c>
    </row>
    <row r="64" spans="1:26" x14ac:dyDescent="0.25">
      <c r="A64">
        <v>188542</v>
      </c>
      <c r="B64">
        <v>111787</v>
      </c>
      <c r="C64" t="s">
        <v>206</v>
      </c>
      <c r="D64" s="4">
        <v>42858</v>
      </c>
      <c r="E64" s="5">
        <v>2017</v>
      </c>
      <c r="F64" t="s">
        <v>14</v>
      </c>
      <c r="G64" t="s">
        <v>199</v>
      </c>
      <c r="H64" t="s">
        <v>28</v>
      </c>
      <c r="I64" t="s">
        <v>41</v>
      </c>
      <c r="K64" t="s">
        <v>207</v>
      </c>
      <c r="L64" t="s">
        <v>240</v>
      </c>
      <c r="M64" t="s">
        <v>244</v>
      </c>
      <c r="P64" t="s">
        <v>48</v>
      </c>
      <c r="Q64" t="s">
        <v>48</v>
      </c>
      <c r="R64" t="s">
        <v>48</v>
      </c>
      <c r="S64" t="s">
        <v>48</v>
      </c>
      <c r="U64">
        <v>1</v>
      </c>
      <c r="V64">
        <v>1201100000</v>
      </c>
      <c r="W64" t="str">
        <f>LEFT(V64,2)</f>
        <v>12</v>
      </c>
      <c r="X64" s="2">
        <v>513.73</v>
      </c>
      <c r="Y64" s="2">
        <v>513.20399999999995</v>
      </c>
      <c r="Z64" s="2">
        <v>29.25</v>
      </c>
    </row>
    <row r="65" spans="1:26" x14ac:dyDescent="0.25">
      <c r="A65">
        <v>191599</v>
      </c>
      <c r="B65">
        <v>114844</v>
      </c>
      <c r="C65" t="s">
        <v>200</v>
      </c>
      <c r="D65" s="4">
        <v>42845</v>
      </c>
      <c r="E65" s="5">
        <v>2017</v>
      </c>
      <c r="F65" t="s">
        <v>14</v>
      </c>
      <c r="G65" t="s">
        <v>198</v>
      </c>
      <c r="H65" t="s">
        <v>21</v>
      </c>
      <c r="I65" t="s">
        <v>41</v>
      </c>
      <c r="J65" t="s">
        <v>23</v>
      </c>
      <c r="K65" t="s">
        <v>233</v>
      </c>
      <c r="L65" t="s">
        <v>240</v>
      </c>
      <c r="M65" t="s">
        <v>241</v>
      </c>
      <c r="P65" t="s">
        <v>52</v>
      </c>
      <c r="Q65" t="s">
        <v>52</v>
      </c>
      <c r="R65" t="s">
        <v>52</v>
      </c>
      <c r="S65" t="s">
        <v>53</v>
      </c>
      <c r="U65">
        <v>1</v>
      </c>
      <c r="V65">
        <v>1204001009</v>
      </c>
      <c r="W65" t="str">
        <f>LEFT(V65,2)</f>
        <v>12</v>
      </c>
      <c r="X65" s="2">
        <v>4.2</v>
      </c>
      <c r="Y65" s="2">
        <v>4</v>
      </c>
      <c r="Z65" s="2">
        <v>12.61</v>
      </c>
    </row>
    <row r="66" spans="1:26" x14ac:dyDescent="0.25">
      <c r="A66">
        <v>194356</v>
      </c>
      <c r="B66">
        <v>117601</v>
      </c>
      <c r="C66" t="s">
        <v>212</v>
      </c>
      <c r="D66" s="4">
        <v>43055</v>
      </c>
      <c r="E66" s="5">
        <v>2017</v>
      </c>
      <c r="F66" t="s">
        <v>14</v>
      </c>
      <c r="G66" t="s">
        <v>199</v>
      </c>
      <c r="H66" t="s">
        <v>34</v>
      </c>
      <c r="I66" t="s">
        <v>41</v>
      </c>
      <c r="J66" t="s">
        <v>17</v>
      </c>
      <c r="K66" t="s">
        <v>225</v>
      </c>
      <c r="L66" t="s">
        <v>240</v>
      </c>
      <c r="M66" t="s">
        <v>185</v>
      </c>
      <c r="O66" t="s">
        <v>276</v>
      </c>
      <c r="P66" t="s">
        <v>33</v>
      </c>
      <c r="Q66" t="s">
        <v>136</v>
      </c>
      <c r="R66" t="s">
        <v>136</v>
      </c>
      <c r="S66" t="s">
        <v>33</v>
      </c>
      <c r="T66" t="s">
        <v>18</v>
      </c>
      <c r="U66">
        <v>1</v>
      </c>
      <c r="V66">
        <v>1206001000</v>
      </c>
      <c r="W66" t="str">
        <f>LEFT(V66,2)</f>
        <v>12</v>
      </c>
      <c r="X66" s="2">
        <v>45518</v>
      </c>
      <c r="Y66" s="2">
        <v>42612.24</v>
      </c>
      <c r="Z66" s="2">
        <v>347086.12</v>
      </c>
    </row>
    <row r="67" spans="1:26" x14ac:dyDescent="0.25">
      <c r="A67">
        <v>197820</v>
      </c>
      <c r="B67">
        <v>121065</v>
      </c>
      <c r="C67" t="s">
        <v>213</v>
      </c>
      <c r="D67" s="4">
        <v>42858</v>
      </c>
      <c r="E67" s="5">
        <v>2017</v>
      </c>
      <c r="F67" t="s">
        <v>14</v>
      </c>
      <c r="G67" t="s">
        <v>204</v>
      </c>
      <c r="H67" t="s">
        <v>25</v>
      </c>
      <c r="I67" t="s">
        <v>41</v>
      </c>
      <c r="J67" t="s">
        <v>43</v>
      </c>
      <c r="K67" t="s">
        <v>234</v>
      </c>
      <c r="L67" t="s">
        <v>240</v>
      </c>
      <c r="M67" t="s">
        <v>252</v>
      </c>
      <c r="N67" t="s">
        <v>243</v>
      </c>
      <c r="P67" t="s">
        <v>164</v>
      </c>
      <c r="Q67" t="s">
        <v>164</v>
      </c>
      <c r="R67" t="s">
        <v>164</v>
      </c>
      <c r="S67" t="s">
        <v>177</v>
      </c>
      <c r="U67">
        <v>2</v>
      </c>
      <c r="V67">
        <v>1209231500</v>
      </c>
      <c r="W67" t="str">
        <f>LEFT(V67,2)</f>
        <v>12</v>
      </c>
      <c r="X67" s="2">
        <v>5023</v>
      </c>
      <c r="Y67" s="2">
        <v>5023</v>
      </c>
      <c r="Z67" s="2">
        <v>9622.0499999999993</v>
      </c>
    </row>
    <row r="68" spans="1:26" x14ac:dyDescent="0.25">
      <c r="A68">
        <v>197831</v>
      </c>
      <c r="B68">
        <v>121076</v>
      </c>
      <c r="C68" t="s">
        <v>214</v>
      </c>
      <c r="D68" s="4">
        <v>42877</v>
      </c>
      <c r="E68" s="5">
        <v>2017</v>
      </c>
      <c r="F68" t="s">
        <v>14</v>
      </c>
      <c r="G68" t="s">
        <v>204</v>
      </c>
      <c r="H68" t="s">
        <v>25</v>
      </c>
      <c r="I68" t="s">
        <v>41</v>
      </c>
      <c r="J68" t="s">
        <v>43</v>
      </c>
      <c r="K68" t="s">
        <v>235</v>
      </c>
      <c r="L68" t="s">
        <v>240</v>
      </c>
      <c r="M68" t="s">
        <v>252</v>
      </c>
      <c r="N68" t="s">
        <v>243</v>
      </c>
      <c r="P68" t="s">
        <v>164</v>
      </c>
      <c r="Q68" t="s">
        <v>164</v>
      </c>
      <c r="R68" t="s">
        <v>164</v>
      </c>
      <c r="S68" t="s">
        <v>177</v>
      </c>
      <c r="U68">
        <v>1</v>
      </c>
      <c r="V68">
        <v>1209231500</v>
      </c>
      <c r="W68" t="str">
        <f>LEFT(V68,2)</f>
        <v>12</v>
      </c>
      <c r="X68" s="2">
        <v>14810</v>
      </c>
      <c r="Y68" s="2">
        <v>14810</v>
      </c>
      <c r="Z68" s="2">
        <v>26924.93</v>
      </c>
    </row>
    <row r="69" spans="1:26" x14ac:dyDescent="0.25">
      <c r="A69">
        <v>197840</v>
      </c>
      <c r="B69">
        <v>121085</v>
      </c>
      <c r="C69" t="s">
        <v>215</v>
      </c>
      <c r="D69" s="4">
        <v>42902</v>
      </c>
      <c r="E69" s="5">
        <v>2017</v>
      </c>
      <c r="F69" t="s">
        <v>14</v>
      </c>
      <c r="G69" t="s">
        <v>204</v>
      </c>
      <c r="H69" t="s">
        <v>25</v>
      </c>
      <c r="I69" t="s">
        <v>41</v>
      </c>
      <c r="J69" t="s">
        <v>43</v>
      </c>
      <c r="K69" t="s">
        <v>236</v>
      </c>
      <c r="L69" t="s">
        <v>240</v>
      </c>
      <c r="M69" t="s">
        <v>252</v>
      </c>
      <c r="N69" t="s">
        <v>243</v>
      </c>
      <c r="P69" t="s">
        <v>164</v>
      </c>
      <c r="Q69" t="s">
        <v>164</v>
      </c>
      <c r="R69" t="s">
        <v>164</v>
      </c>
      <c r="S69" t="s">
        <v>177</v>
      </c>
      <c r="U69">
        <v>2</v>
      </c>
      <c r="V69">
        <v>1209231500</v>
      </c>
      <c r="W69" t="str">
        <f>LEFT(V69,2)</f>
        <v>12</v>
      </c>
      <c r="X69" s="2">
        <v>10864</v>
      </c>
      <c r="Y69" s="2">
        <v>10864</v>
      </c>
      <c r="Z69" s="2">
        <v>23185.1</v>
      </c>
    </row>
    <row r="70" spans="1:26" x14ac:dyDescent="0.25">
      <c r="A70">
        <v>197843</v>
      </c>
      <c r="B70">
        <v>121088</v>
      </c>
      <c r="C70" t="s">
        <v>216</v>
      </c>
      <c r="D70" s="4">
        <v>42900</v>
      </c>
      <c r="E70" s="5">
        <v>2017</v>
      </c>
      <c r="F70" t="s">
        <v>14</v>
      </c>
      <c r="G70" t="s">
        <v>204</v>
      </c>
      <c r="H70" t="s">
        <v>25</v>
      </c>
      <c r="I70" t="s">
        <v>41</v>
      </c>
      <c r="J70" t="s">
        <v>43</v>
      </c>
      <c r="K70" t="s">
        <v>237</v>
      </c>
      <c r="L70" t="s">
        <v>240</v>
      </c>
      <c r="M70" t="s">
        <v>252</v>
      </c>
      <c r="N70" t="s">
        <v>243</v>
      </c>
      <c r="P70" t="s">
        <v>164</v>
      </c>
      <c r="Q70" t="s">
        <v>164</v>
      </c>
      <c r="R70" t="s">
        <v>164</v>
      </c>
      <c r="S70" t="s">
        <v>177</v>
      </c>
      <c r="U70">
        <v>1</v>
      </c>
      <c r="V70">
        <v>1209231500</v>
      </c>
      <c r="W70" t="str">
        <f>LEFT(V70,2)</f>
        <v>12</v>
      </c>
      <c r="X70" s="2">
        <v>12973</v>
      </c>
      <c r="Y70" s="2">
        <v>12973</v>
      </c>
      <c r="Z70" s="2">
        <v>27065.87</v>
      </c>
    </row>
    <row r="71" spans="1:26" x14ac:dyDescent="0.25">
      <c r="A71">
        <v>197872</v>
      </c>
      <c r="B71">
        <v>121117</v>
      </c>
      <c r="C71" t="s">
        <v>217</v>
      </c>
      <c r="D71" s="4">
        <v>42984</v>
      </c>
      <c r="E71" s="5">
        <v>2017</v>
      </c>
      <c r="F71" t="s">
        <v>14</v>
      </c>
      <c r="G71" t="s">
        <v>204</v>
      </c>
      <c r="H71" t="s">
        <v>25</v>
      </c>
      <c r="I71" t="s">
        <v>41</v>
      </c>
      <c r="J71" t="s">
        <v>43</v>
      </c>
      <c r="K71" t="s">
        <v>238</v>
      </c>
      <c r="L71" t="s">
        <v>240</v>
      </c>
      <c r="M71" t="s">
        <v>252</v>
      </c>
      <c r="N71" t="s">
        <v>243</v>
      </c>
      <c r="P71" t="s">
        <v>164</v>
      </c>
      <c r="Q71" t="s">
        <v>164</v>
      </c>
      <c r="R71" t="s">
        <v>164</v>
      </c>
      <c r="S71" t="s">
        <v>177</v>
      </c>
      <c r="U71">
        <v>1</v>
      </c>
      <c r="V71">
        <v>1209231500</v>
      </c>
      <c r="W71" t="str">
        <f>LEFT(V71,2)</f>
        <v>12</v>
      </c>
      <c r="X71" s="2">
        <v>9733</v>
      </c>
      <c r="Y71" s="2">
        <v>9733</v>
      </c>
      <c r="Z71" s="2">
        <v>18491.599999999999</v>
      </c>
    </row>
    <row r="72" spans="1:26" x14ac:dyDescent="0.25">
      <c r="A72">
        <v>198136</v>
      </c>
      <c r="B72">
        <v>121381</v>
      </c>
      <c r="C72" t="s">
        <v>211</v>
      </c>
      <c r="D72" s="4">
        <v>43021</v>
      </c>
      <c r="E72" s="5">
        <v>2017</v>
      </c>
      <c r="F72" t="s">
        <v>14</v>
      </c>
      <c r="G72" t="s">
        <v>203</v>
      </c>
      <c r="H72" t="s">
        <v>45</v>
      </c>
      <c r="I72" t="s">
        <v>41</v>
      </c>
      <c r="J72" t="s">
        <v>32</v>
      </c>
      <c r="K72" t="s">
        <v>228</v>
      </c>
      <c r="L72" t="s">
        <v>240</v>
      </c>
      <c r="M72" t="s">
        <v>253</v>
      </c>
      <c r="N72" t="s">
        <v>246</v>
      </c>
      <c r="P72" t="s">
        <v>165</v>
      </c>
      <c r="Q72" t="s">
        <v>165</v>
      </c>
      <c r="R72" t="s">
        <v>250</v>
      </c>
      <c r="S72" t="s">
        <v>113</v>
      </c>
      <c r="U72">
        <v>4</v>
      </c>
      <c r="V72">
        <v>1209295000</v>
      </c>
      <c r="W72" t="str">
        <f>LEFT(V72,2)</f>
        <v>12</v>
      </c>
      <c r="X72" s="2">
        <v>40.5</v>
      </c>
      <c r="Y72" s="2">
        <v>40</v>
      </c>
      <c r="Z72" s="2">
        <v>1094.19</v>
      </c>
    </row>
    <row r="73" spans="1:26" x14ac:dyDescent="0.25">
      <c r="A73">
        <v>198139</v>
      </c>
      <c r="B73">
        <v>121384</v>
      </c>
      <c r="C73" t="s">
        <v>210</v>
      </c>
      <c r="D73" s="4">
        <v>43019</v>
      </c>
      <c r="E73" s="5">
        <v>2017</v>
      </c>
      <c r="F73" t="s">
        <v>14</v>
      </c>
      <c r="G73" t="s">
        <v>203</v>
      </c>
      <c r="H73" t="s">
        <v>38</v>
      </c>
      <c r="I73" t="s">
        <v>41</v>
      </c>
      <c r="J73" t="s">
        <v>32</v>
      </c>
      <c r="K73" t="s">
        <v>229</v>
      </c>
      <c r="L73" t="s">
        <v>240</v>
      </c>
      <c r="M73" t="s">
        <v>253</v>
      </c>
      <c r="N73" t="s">
        <v>246</v>
      </c>
      <c r="P73" t="s">
        <v>95</v>
      </c>
      <c r="Q73" t="s">
        <v>95</v>
      </c>
      <c r="R73" t="s">
        <v>250</v>
      </c>
      <c r="S73" t="s">
        <v>95</v>
      </c>
      <c r="U73">
        <v>5</v>
      </c>
      <c r="V73">
        <v>1209295000</v>
      </c>
      <c r="W73" t="str">
        <f>LEFT(V73,2)</f>
        <v>12</v>
      </c>
      <c r="X73" s="2">
        <v>50.4</v>
      </c>
      <c r="Y73" s="2">
        <v>49.85</v>
      </c>
      <c r="Z73" s="2">
        <v>1386.74</v>
      </c>
    </row>
    <row r="74" spans="1:26" x14ac:dyDescent="0.25">
      <c r="A74">
        <v>198140</v>
      </c>
      <c r="B74">
        <v>121385</v>
      </c>
      <c r="C74" t="s">
        <v>208</v>
      </c>
      <c r="D74" s="4">
        <v>42844</v>
      </c>
      <c r="E74" s="5">
        <v>2017</v>
      </c>
      <c r="F74" t="s">
        <v>14</v>
      </c>
      <c r="G74" t="s">
        <v>202</v>
      </c>
      <c r="H74" t="s">
        <v>38</v>
      </c>
      <c r="I74" t="s">
        <v>41</v>
      </c>
      <c r="J74" t="s">
        <v>32</v>
      </c>
      <c r="K74" t="s">
        <v>230</v>
      </c>
      <c r="L74" t="s">
        <v>240</v>
      </c>
      <c r="M74" t="s">
        <v>253</v>
      </c>
      <c r="N74" t="s">
        <v>246</v>
      </c>
      <c r="P74" t="s">
        <v>95</v>
      </c>
      <c r="Q74" t="s">
        <v>95</v>
      </c>
      <c r="R74" t="s">
        <v>250</v>
      </c>
      <c r="S74" t="s">
        <v>95</v>
      </c>
      <c r="U74">
        <v>19</v>
      </c>
      <c r="V74">
        <v>1209295000</v>
      </c>
      <c r="W74" t="str">
        <f>LEFT(V74,2)</f>
        <v>12</v>
      </c>
      <c r="X74" s="2">
        <v>10.199999999999999</v>
      </c>
      <c r="Y74" s="2">
        <v>10</v>
      </c>
      <c r="Z74" s="2">
        <v>274.94</v>
      </c>
    </row>
    <row r="75" spans="1:26" x14ac:dyDescent="0.25">
      <c r="A75">
        <v>198141</v>
      </c>
      <c r="B75">
        <v>121386</v>
      </c>
      <c r="C75" t="s">
        <v>208</v>
      </c>
      <c r="D75" s="4">
        <v>42844</v>
      </c>
      <c r="E75" s="5">
        <v>2017</v>
      </c>
      <c r="F75" t="s">
        <v>14</v>
      </c>
      <c r="G75" t="s">
        <v>202</v>
      </c>
      <c r="H75" t="s">
        <v>45</v>
      </c>
      <c r="I75" t="s">
        <v>41</v>
      </c>
      <c r="J75" t="s">
        <v>32</v>
      </c>
      <c r="K75" t="s">
        <v>231</v>
      </c>
      <c r="L75" t="s">
        <v>240</v>
      </c>
      <c r="M75" t="s">
        <v>253</v>
      </c>
      <c r="N75" t="s">
        <v>246</v>
      </c>
      <c r="P75" t="s">
        <v>88</v>
      </c>
      <c r="Q75" t="s">
        <v>88</v>
      </c>
      <c r="R75" t="s">
        <v>250</v>
      </c>
      <c r="S75" t="s">
        <v>88</v>
      </c>
      <c r="U75">
        <v>8</v>
      </c>
      <c r="V75">
        <v>1209295000</v>
      </c>
      <c r="W75" t="str">
        <f>LEFT(V75,2)</f>
        <v>12</v>
      </c>
      <c r="X75" s="2">
        <v>1.1200000000000001</v>
      </c>
      <c r="Y75" s="2">
        <v>1</v>
      </c>
      <c r="Z75" s="2">
        <v>27.54</v>
      </c>
    </row>
    <row r="76" spans="1:26" x14ac:dyDescent="0.25">
      <c r="A76">
        <v>198142</v>
      </c>
      <c r="B76">
        <v>121387</v>
      </c>
      <c r="C76" t="s">
        <v>208</v>
      </c>
      <c r="D76" s="4">
        <v>42844</v>
      </c>
      <c r="E76" s="5">
        <v>2017</v>
      </c>
      <c r="F76" t="s">
        <v>14</v>
      </c>
      <c r="G76" t="s">
        <v>202</v>
      </c>
      <c r="H76" t="s">
        <v>45</v>
      </c>
      <c r="I76" t="s">
        <v>41</v>
      </c>
      <c r="J76" t="s">
        <v>32</v>
      </c>
      <c r="K76" t="s">
        <v>232</v>
      </c>
      <c r="L76" t="s">
        <v>240</v>
      </c>
      <c r="M76" t="s">
        <v>253</v>
      </c>
      <c r="N76" t="s">
        <v>246</v>
      </c>
      <c r="P76" t="s">
        <v>209</v>
      </c>
      <c r="Q76" t="s">
        <v>209</v>
      </c>
      <c r="R76" t="s">
        <v>250</v>
      </c>
      <c r="S76" t="s">
        <v>209</v>
      </c>
      <c r="U76">
        <v>4</v>
      </c>
      <c r="V76">
        <v>1209295000</v>
      </c>
      <c r="W76" t="str">
        <f>LEFT(V76,2)</f>
        <v>12</v>
      </c>
      <c r="X76" s="2">
        <v>0.34</v>
      </c>
      <c r="Y76" s="2">
        <v>0.3</v>
      </c>
      <c r="Z76" s="2">
        <v>8.26</v>
      </c>
    </row>
    <row r="77" spans="1:26" x14ac:dyDescent="0.25">
      <c r="A77">
        <v>212654</v>
      </c>
      <c r="B77">
        <v>135899</v>
      </c>
      <c r="C77" t="s">
        <v>254</v>
      </c>
      <c r="D77" s="4">
        <v>43077</v>
      </c>
      <c r="E77" s="5">
        <v>2017</v>
      </c>
      <c r="F77" t="s">
        <v>14</v>
      </c>
      <c r="G77" t="s">
        <v>199</v>
      </c>
      <c r="H77" t="s">
        <v>34</v>
      </c>
      <c r="I77" t="s">
        <v>41</v>
      </c>
      <c r="J77" t="s">
        <v>17</v>
      </c>
      <c r="K77" t="s">
        <v>274</v>
      </c>
      <c r="L77" t="s">
        <v>240</v>
      </c>
      <c r="M77" t="s">
        <v>185</v>
      </c>
      <c r="P77" t="s">
        <v>33</v>
      </c>
      <c r="Q77" t="s">
        <v>33</v>
      </c>
      <c r="R77" t="s">
        <v>136</v>
      </c>
      <c r="S77" t="s">
        <v>33</v>
      </c>
      <c r="T77" t="s">
        <v>18</v>
      </c>
      <c r="U77">
        <v>1</v>
      </c>
      <c r="V77">
        <v>1206001000</v>
      </c>
      <c r="W77" t="str">
        <f>LEFT(V77,2)</f>
        <v>12</v>
      </c>
      <c r="X77" s="2">
        <v>37843.35</v>
      </c>
      <c r="Y77" s="2">
        <v>35435.51</v>
      </c>
      <c r="Z77" s="2">
        <v>338989.67</v>
      </c>
    </row>
    <row r="78" spans="1:26" x14ac:dyDescent="0.25">
      <c r="A78">
        <v>212823</v>
      </c>
      <c r="B78">
        <v>136068</v>
      </c>
      <c r="C78" t="s">
        <v>255</v>
      </c>
      <c r="D78" s="4">
        <v>43090</v>
      </c>
      <c r="E78" s="5">
        <v>2017</v>
      </c>
      <c r="F78" t="s">
        <v>14</v>
      </c>
      <c r="G78" t="s">
        <v>199</v>
      </c>
      <c r="H78" t="s">
        <v>34</v>
      </c>
      <c r="I78" t="s">
        <v>41</v>
      </c>
      <c r="J78" t="s">
        <v>17</v>
      </c>
      <c r="K78" t="s">
        <v>256</v>
      </c>
      <c r="L78" t="s">
        <v>240</v>
      </c>
      <c r="M78" t="s">
        <v>185</v>
      </c>
      <c r="P78" t="s">
        <v>33</v>
      </c>
      <c r="Q78" t="s">
        <v>33</v>
      </c>
      <c r="R78" t="s">
        <v>136</v>
      </c>
      <c r="S78" t="s">
        <v>33</v>
      </c>
      <c r="T78" t="s">
        <v>18</v>
      </c>
      <c r="U78">
        <v>1</v>
      </c>
      <c r="V78">
        <v>1206001000</v>
      </c>
      <c r="W78" t="str">
        <f>LEFT(V78,2)</f>
        <v>12</v>
      </c>
      <c r="X78" s="2">
        <v>0</v>
      </c>
      <c r="Y78" s="2">
        <v>3366.56</v>
      </c>
      <c r="Z78" s="2">
        <v>22713.54</v>
      </c>
    </row>
    <row r="79" spans="1:26" x14ac:dyDescent="0.25">
      <c r="A79">
        <v>215316</v>
      </c>
      <c r="B79">
        <v>138561</v>
      </c>
      <c r="C79" t="s">
        <v>260</v>
      </c>
      <c r="D79" s="4">
        <v>43285</v>
      </c>
      <c r="E79" s="5">
        <v>2018</v>
      </c>
      <c r="F79" t="s">
        <v>40</v>
      </c>
      <c r="G79" t="s">
        <v>196</v>
      </c>
      <c r="H79" t="s">
        <v>34</v>
      </c>
      <c r="I79" t="s">
        <v>16</v>
      </c>
      <c r="J79" t="s">
        <v>17</v>
      </c>
      <c r="K79" t="s">
        <v>261</v>
      </c>
      <c r="L79" t="s">
        <v>240</v>
      </c>
      <c r="M79" t="s">
        <v>185</v>
      </c>
      <c r="P79" t="s">
        <v>33</v>
      </c>
      <c r="Q79" t="s">
        <v>33</v>
      </c>
      <c r="R79" t="s">
        <v>136</v>
      </c>
      <c r="T79" t="s">
        <v>18</v>
      </c>
      <c r="U79">
        <v>1</v>
      </c>
      <c r="V79">
        <v>1206001000</v>
      </c>
      <c r="W79" t="str">
        <f>LEFT(V79,2)</f>
        <v>12</v>
      </c>
      <c r="X79" s="2">
        <v>5107</v>
      </c>
      <c r="Y79" s="2">
        <v>4931.5</v>
      </c>
      <c r="Z79" s="2">
        <v>37572.65</v>
      </c>
    </row>
    <row r="80" spans="1:26" x14ac:dyDescent="0.25">
      <c r="A80">
        <v>216460</v>
      </c>
      <c r="B80">
        <v>139705</v>
      </c>
      <c r="C80" t="s">
        <v>262</v>
      </c>
      <c r="D80" s="4">
        <v>43328</v>
      </c>
      <c r="E80" s="5">
        <v>2018</v>
      </c>
      <c r="F80" t="s">
        <v>40</v>
      </c>
      <c r="G80" t="s">
        <v>196</v>
      </c>
      <c r="H80" t="s">
        <v>37</v>
      </c>
      <c r="I80" t="s">
        <v>16</v>
      </c>
      <c r="J80" t="s">
        <v>17</v>
      </c>
      <c r="K80" t="s">
        <v>263</v>
      </c>
      <c r="L80" t="s">
        <v>240</v>
      </c>
      <c r="M80" t="s">
        <v>185</v>
      </c>
      <c r="O80" t="s">
        <v>276</v>
      </c>
      <c r="P80" t="s">
        <v>33</v>
      </c>
      <c r="Q80" t="s">
        <v>33</v>
      </c>
      <c r="R80" t="s">
        <v>136</v>
      </c>
      <c r="T80" t="s">
        <v>18</v>
      </c>
      <c r="U80">
        <v>1</v>
      </c>
      <c r="V80">
        <v>1206001000</v>
      </c>
      <c r="W80" t="str">
        <f>LEFT(V80,2)</f>
        <v>12</v>
      </c>
      <c r="X80" s="2">
        <v>16513</v>
      </c>
      <c r="Y80" s="2">
        <v>15694</v>
      </c>
      <c r="Z80" s="2">
        <v>165459.9</v>
      </c>
    </row>
    <row r="81" spans="1:26" x14ac:dyDescent="0.25">
      <c r="A81">
        <v>216461</v>
      </c>
      <c r="B81">
        <v>139706</v>
      </c>
      <c r="C81" t="s">
        <v>264</v>
      </c>
      <c r="D81" s="4">
        <v>43328</v>
      </c>
      <c r="E81" s="5">
        <v>2018</v>
      </c>
      <c r="F81" t="s">
        <v>40</v>
      </c>
      <c r="G81" t="s">
        <v>196</v>
      </c>
      <c r="H81" t="s">
        <v>37</v>
      </c>
      <c r="I81" t="s">
        <v>16</v>
      </c>
      <c r="J81" t="s">
        <v>17</v>
      </c>
      <c r="K81" t="s">
        <v>265</v>
      </c>
      <c r="L81" t="s">
        <v>240</v>
      </c>
      <c r="M81" t="s">
        <v>185</v>
      </c>
      <c r="P81" t="s">
        <v>33</v>
      </c>
      <c r="Q81" t="s">
        <v>33</v>
      </c>
      <c r="R81" t="s">
        <v>136</v>
      </c>
      <c r="T81" t="s">
        <v>18</v>
      </c>
      <c r="U81">
        <v>1</v>
      </c>
      <c r="V81">
        <v>1206001000</v>
      </c>
      <c r="W81" t="str">
        <f>LEFT(V81,2)</f>
        <v>12</v>
      </c>
      <c r="X81" s="2">
        <v>4008</v>
      </c>
      <c r="Y81" s="2">
        <v>3834</v>
      </c>
      <c r="Z81" s="2">
        <v>27605.72</v>
      </c>
    </row>
    <row r="82" spans="1:26" x14ac:dyDescent="0.25">
      <c r="A82">
        <v>216636</v>
      </c>
      <c r="B82">
        <v>139881</v>
      </c>
      <c r="C82" t="s">
        <v>266</v>
      </c>
      <c r="D82" s="4">
        <v>43405</v>
      </c>
      <c r="E82" s="5">
        <v>2018</v>
      </c>
      <c r="F82" t="s">
        <v>14</v>
      </c>
      <c r="G82" t="s">
        <v>199</v>
      </c>
      <c r="H82" t="s">
        <v>34</v>
      </c>
      <c r="I82" t="s">
        <v>41</v>
      </c>
      <c r="J82" t="s">
        <v>17</v>
      </c>
      <c r="K82" t="s">
        <v>267</v>
      </c>
      <c r="L82" t="s">
        <v>240</v>
      </c>
      <c r="M82" t="s">
        <v>185</v>
      </c>
      <c r="O82" t="s">
        <v>277</v>
      </c>
      <c r="P82" t="s">
        <v>33</v>
      </c>
      <c r="Q82" t="s">
        <v>33</v>
      </c>
      <c r="R82" t="s">
        <v>136</v>
      </c>
      <c r="T82" t="s">
        <v>18</v>
      </c>
      <c r="U82">
        <v>1</v>
      </c>
      <c r="V82">
        <v>1206001000</v>
      </c>
      <c r="W82" t="str">
        <f>LEFT(V82,2)</f>
        <v>12</v>
      </c>
      <c r="X82" s="2">
        <v>14681</v>
      </c>
      <c r="Y82" s="2">
        <v>14063.38</v>
      </c>
      <c r="Z82" s="2">
        <v>109280.32000000001</v>
      </c>
    </row>
    <row r="83" spans="1:26" x14ac:dyDescent="0.25">
      <c r="A83">
        <v>219186</v>
      </c>
      <c r="B83">
        <v>142431</v>
      </c>
      <c r="C83" t="s">
        <v>268</v>
      </c>
      <c r="D83" s="4">
        <v>43501</v>
      </c>
      <c r="E83" s="5">
        <v>2019</v>
      </c>
      <c r="F83" t="s">
        <v>14</v>
      </c>
      <c r="G83" t="s">
        <v>201</v>
      </c>
      <c r="H83" t="s">
        <v>34</v>
      </c>
      <c r="I83" t="s">
        <v>41</v>
      </c>
      <c r="J83" t="s">
        <v>43</v>
      </c>
      <c r="K83" t="s">
        <v>269</v>
      </c>
      <c r="L83" t="s">
        <v>240</v>
      </c>
      <c r="M83" t="s">
        <v>185</v>
      </c>
      <c r="P83" t="s">
        <v>33</v>
      </c>
      <c r="Q83" t="s">
        <v>33</v>
      </c>
      <c r="R83" t="s">
        <v>136</v>
      </c>
      <c r="T83" t="s">
        <v>18</v>
      </c>
      <c r="U83">
        <v>3</v>
      </c>
      <c r="V83">
        <v>1206001000</v>
      </c>
      <c r="W83" t="str">
        <f>LEFT(V83,2)</f>
        <v>12</v>
      </c>
      <c r="X83" s="2">
        <v>8978</v>
      </c>
      <c r="Y83" s="2">
        <v>8692</v>
      </c>
      <c r="Z83" s="2">
        <v>53135.44</v>
      </c>
    </row>
    <row r="84" spans="1:26" x14ac:dyDescent="0.25">
      <c r="A84">
        <v>219197</v>
      </c>
      <c r="B84">
        <v>142442</v>
      </c>
      <c r="C84" t="s">
        <v>270</v>
      </c>
      <c r="D84" s="4">
        <v>43504</v>
      </c>
      <c r="E84" s="5">
        <v>2019</v>
      </c>
      <c r="F84" t="s">
        <v>14</v>
      </c>
      <c r="G84" t="s">
        <v>197</v>
      </c>
      <c r="H84" t="s">
        <v>42</v>
      </c>
      <c r="I84" t="s">
        <v>41</v>
      </c>
      <c r="J84" t="s">
        <v>43</v>
      </c>
      <c r="K84" t="s">
        <v>271</v>
      </c>
      <c r="L84" t="s">
        <v>240</v>
      </c>
      <c r="M84" t="s">
        <v>185</v>
      </c>
      <c r="O84" t="s">
        <v>278</v>
      </c>
      <c r="P84" t="s">
        <v>33</v>
      </c>
      <c r="Q84" t="s">
        <v>33</v>
      </c>
      <c r="R84" t="s">
        <v>136</v>
      </c>
      <c r="T84" t="s">
        <v>18</v>
      </c>
      <c r="U84">
        <v>1</v>
      </c>
      <c r="V84">
        <v>1206001000</v>
      </c>
      <c r="W84" t="str">
        <f>LEFT(V84,2)</f>
        <v>12</v>
      </c>
      <c r="X84" s="2">
        <v>117774.66</v>
      </c>
      <c r="Y84" s="2">
        <v>111135.66</v>
      </c>
      <c r="Z84" s="2">
        <v>960992.36</v>
      </c>
    </row>
    <row r="85" spans="1:26" x14ac:dyDescent="0.25">
      <c r="A85">
        <v>219853</v>
      </c>
      <c r="B85">
        <v>143098</v>
      </c>
      <c r="C85" t="s">
        <v>272</v>
      </c>
      <c r="D85" s="4">
        <v>43678</v>
      </c>
      <c r="E85" s="5">
        <v>2019</v>
      </c>
      <c r="F85" t="s">
        <v>14</v>
      </c>
      <c r="G85" t="s">
        <v>203</v>
      </c>
      <c r="H85" t="s">
        <v>45</v>
      </c>
      <c r="I85" t="s">
        <v>41</v>
      </c>
      <c r="J85" t="s">
        <v>32</v>
      </c>
      <c r="K85" t="s">
        <v>273</v>
      </c>
      <c r="L85" t="s">
        <v>240</v>
      </c>
      <c r="M85" t="s">
        <v>253</v>
      </c>
      <c r="N85" t="s">
        <v>246</v>
      </c>
      <c r="P85" t="s">
        <v>88</v>
      </c>
      <c r="Q85" t="s">
        <v>88</v>
      </c>
      <c r="R85" t="s">
        <v>250</v>
      </c>
      <c r="S85" t="s">
        <v>83</v>
      </c>
      <c r="U85">
        <v>1</v>
      </c>
      <c r="V85">
        <v>1206001000</v>
      </c>
      <c r="W85" t="str">
        <f>LEFT(V85,2)</f>
        <v>12</v>
      </c>
      <c r="X85" s="2">
        <v>5.2</v>
      </c>
      <c r="Y85" s="2">
        <v>5</v>
      </c>
      <c r="Z85" s="2">
        <v>171.68</v>
      </c>
    </row>
    <row r="86" spans="1:26" x14ac:dyDescent="0.25">
      <c r="A86">
        <v>221918</v>
      </c>
      <c r="B86">
        <v>145163</v>
      </c>
      <c r="C86" t="s">
        <v>280</v>
      </c>
      <c r="D86" s="4">
        <v>43455</v>
      </c>
      <c r="E86" s="5">
        <v>2018</v>
      </c>
      <c r="F86" t="s">
        <v>40</v>
      </c>
      <c r="G86" t="s">
        <v>196</v>
      </c>
      <c r="H86" t="s">
        <v>196</v>
      </c>
      <c r="I86" t="s">
        <v>203</v>
      </c>
      <c r="J86" t="s">
        <v>15</v>
      </c>
      <c r="K86" t="s">
        <v>281</v>
      </c>
      <c r="L86" t="s">
        <v>239</v>
      </c>
      <c r="M86" t="s">
        <v>300</v>
      </c>
      <c r="N86" t="s">
        <v>299</v>
      </c>
      <c r="O86" t="s">
        <v>303</v>
      </c>
      <c r="P86" t="s">
        <v>282</v>
      </c>
      <c r="Q86" t="s">
        <v>282</v>
      </c>
      <c r="R86" t="s">
        <v>282</v>
      </c>
      <c r="S86" t="s">
        <v>20</v>
      </c>
      <c r="U86">
        <v>1</v>
      </c>
      <c r="V86">
        <v>1214909000</v>
      </c>
      <c r="X86" s="2">
        <v>84420</v>
      </c>
      <c r="Y86" s="2">
        <v>84220</v>
      </c>
      <c r="Z86" s="2">
        <v>35333.629999999997</v>
      </c>
    </row>
    <row r="87" spans="1:26" x14ac:dyDescent="0.25">
      <c r="A87">
        <v>222003</v>
      </c>
      <c r="B87">
        <v>145248</v>
      </c>
      <c r="C87" t="s">
        <v>283</v>
      </c>
      <c r="D87" s="4">
        <v>43476</v>
      </c>
      <c r="E87" s="5">
        <v>2019</v>
      </c>
      <c r="F87" t="s">
        <v>40</v>
      </c>
      <c r="G87" t="s">
        <v>196</v>
      </c>
      <c r="H87" t="s">
        <v>196</v>
      </c>
      <c r="I87" t="s">
        <v>203</v>
      </c>
      <c r="J87" t="s">
        <v>15</v>
      </c>
      <c r="K87" t="s">
        <v>284</v>
      </c>
      <c r="L87" t="s">
        <v>239</v>
      </c>
      <c r="M87" t="s">
        <v>300</v>
      </c>
      <c r="N87" t="s">
        <v>299</v>
      </c>
      <c r="O87" t="s">
        <v>303</v>
      </c>
      <c r="P87" t="s">
        <v>282</v>
      </c>
      <c r="Q87" t="s">
        <v>282</v>
      </c>
      <c r="R87" t="s">
        <v>282</v>
      </c>
      <c r="S87" t="s">
        <v>20</v>
      </c>
      <c r="U87">
        <v>1</v>
      </c>
      <c r="V87">
        <v>1214909000</v>
      </c>
      <c r="X87" s="2">
        <v>43760</v>
      </c>
      <c r="Y87" s="2">
        <v>43660</v>
      </c>
      <c r="Z87" s="2">
        <v>18484.14</v>
      </c>
    </row>
    <row r="88" spans="1:26" x14ac:dyDescent="0.25">
      <c r="A88">
        <v>222004</v>
      </c>
      <c r="B88">
        <v>145249</v>
      </c>
      <c r="C88" t="s">
        <v>285</v>
      </c>
      <c r="D88" s="4">
        <v>43476</v>
      </c>
      <c r="E88" s="5">
        <v>2019</v>
      </c>
      <c r="F88" t="s">
        <v>40</v>
      </c>
      <c r="G88" t="s">
        <v>196</v>
      </c>
      <c r="H88" t="s">
        <v>196</v>
      </c>
      <c r="I88" t="s">
        <v>203</v>
      </c>
      <c r="J88" t="s">
        <v>15</v>
      </c>
      <c r="K88" t="s">
        <v>284</v>
      </c>
      <c r="L88" t="s">
        <v>239</v>
      </c>
      <c r="M88" t="s">
        <v>300</v>
      </c>
      <c r="N88" t="s">
        <v>299</v>
      </c>
      <c r="O88" t="s">
        <v>303</v>
      </c>
      <c r="P88" t="s">
        <v>282</v>
      </c>
      <c r="Q88" t="s">
        <v>282</v>
      </c>
      <c r="R88" t="s">
        <v>282</v>
      </c>
      <c r="S88" t="s">
        <v>20</v>
      </c>
      <c r="U88">
        <v>1</v>
      </c>
      <c r="V88">
        <v>1214909000</v>
      </c>
      <c r="X88" s="2">
        <v>42240</v>
      </c>
      <c r="Y88" s="2">
        <v>42140</v>
      </c>
      <c r="Z88" s="2">
        <v>17876.810000000001</v>
      </c>
    </row>
    <row r="89" spans="1:26" x14ac:dyDescent="0.25">
      <c r="A89">
        <v>222005</v>
      </c>
      <c r="B89">
        <v>145250</v>
      </c>
      <c r="C89" t="s">
        <v>286</v>
      </c>
      <c r="D89" s="4">
        <v>43490</v>
      </c>
      <c r="E89" s="5">
        <v>2019</v>
      </c>
      <c r="F89" t="s">
        <v>40</v>
      </c>
      <c r="G89" t="s">
        <v>196</v>
      </c>
      <c r="H89" t="s">
        <v>196</v>
      </c>
      <c r="I89" t="s">
        <v>203</v>
      </c>
      <c r="J89" t="s">
        <v>15</v>
      </c>
      <c r="K89" t="s">
        <v>284</v>
      </c>
      <c r="L89" t="s">
        <v>239</v>
      </c>
      <c r="M89" t="s">
        <v>300</v>
      </c>
      <c r="N89" t="s">
        <v>299</v>
      </c>
      <c r="O89" t="s">
        <v>303</v>
      </c>
      <c r="P89" t="s">
        <v>282</v>
      </c>
      <c r="Q89" t="s">
        <v>282</v>
      </c>
      <c r="R89" t="s">
        <v>282</v>
      </c>
      <c r="S89" t="s">
        <v>20</v>
      </c>
      <c r="U89">
        <v>1</v>
      </c>
      <c r="V89">
        <v>1214909000</v>
      </c>
      <c r="X89" s="2">
        <v>41140</v>
      </c>
      <c r="Y89" s="2">
        <v>41040</v>
      </c>
      <c r="Z89" s="2">
        <v>17165.490000000002</v>
      </c>
    </row>
    <row r="90" spans="1:26" x14ac:dyDescent="0.25">
      <c r="A90">
        <v>222006</v>
      </c>
      <c r="B90">
        <v>145251</v>
      </c>
      <c r="C90" t="s">
        <v>287</v>
      </c>
      <c r="D90" s="4">
        <v>43490</v>
      </c>
      <c r="E90" s="5">
        <v>2019</v>
      </c>
      <c r="F90" t="s">
        <v>40</v>
      </c>
      <c r="G90" t="s">
        <v>196</v>
      </c>
      <c r="H90" t="s">
        <v>196</v>
      </c>
      <c r="I90" t="s">
        <v>203</v>
      </c>
      <c r="J90" t="s">
        <v>15</v>
      </c>
      <c r="K90" t="s">
        <v>284</v>
      </c>
      <c r="L90" t="s">
        <v>239</v>
      </c>
      <c r="M90" t="s">
        <v>300</v>
      </c>
      <c r="N90" t="s">
        <v>299</v>
      </c>
      <c r="O90" t="s">
        <v>303</v>
      </c>
      <c r="P90" t="s">
        <v>282</v>
      </c>
      <c r="Q90" t="s">
        <v>282</v>
      </c>
      <c r="R90" t="s">
        <v>282</v>
      </c>
      <c r="S90" t="s">
        <v>20</v>
      </c>
      <c r="U90">
        <v>1</v>
      </c>
      <c r="V90">
        <v>1214909000</v>
      </c>
      <c r="X90" s="2">
        <v>42420</v>
      </c>
      <c r="Y90" s="2">
        <v>42320</v>
      </c>
      <c r="Z90" s="2">
        <v>17668.96</v>
      </c>
    </row>
    <row r="91" spans="1:26" x14ac:dyDescent="0.25">
      <c r="A91">
        <v>222020</v>
      </c>
      <c r="B91">
        <v>145265</v>
      </c>
      <c r="C91" t="s">
        <v>288</v>
      </c>
      <c r="D91" s="4">
        <v>43524</v>
      </c>
      <c r="E91" s="5">
        <v>2019</v>
      </c>
      <c r="F91" t="s">
        <v>40</v>
      </c>
      <c r="G91" t="s">
        <v>196</v>
      </c>
      <c r="H91" t="s">
        <v>196</v>
      </c>
      <c r="I91" t="s">
        <v>198</v>
      </c>
      <c r="J91" t="s">
        <v>15</v>
      </c>
      <c r="K91" t="s">
        <v>284</v>
      </c>
      <c r="L91" t="s">
        <v>239</v>
      </c>
      <c r="M91" t="s">
        <v>300</v>
      </c>
      <c r="N91" t="s">
        <v>299</v>
      </c>
      <c r="O91" t="s">
        <v>303</v>
      </c>
      <c r="P91" t="s">
        <v>289</v>
      </c>
      <c r="Q91" t="s">
        <v>289</v>
      </c>
      <c r="R91" t="s">
        <v>289</v>
      </c>
      <c r="S91" t="s">
        <v>20</v>
      </c>
      <c r="U91">
        <v>1</v>
      </c>
      <c r="V91">
        <v>1214909000</v>
      </c>
      <c r="X91" s="2">
        <v>21400</v>
      </c>
      <c r="Y91" s="2">
        <v>21380</v>
      </c>
      <c r="Z91" s="2">
        <v>8078.16</v>
      </c>
    </row>
    <row r="92" spans="1:26" x14ac:dyDescent="0.25">
      <c r="A92">
        <v>222099</v>
      </c>
      <c r="B92">
        <v>145344</v>
      </c>
      <c r="C92" t="s">
        <v>291</v>
      </c>
      <c r="D92" s="4">
        <v>43626</v>
      </c>
      <c r="E92" s="5">
        <v>2019</v>
      </c>
      <c r="F92" t="s">
        <v>40</v>
      </c>
      <c r="G92" t="s">
        <v>196</v>
      </c>
      <c r="H92" t="s">
        <v>196</v>
      </c>
      <c r="I92" t="s">
        <v>198</v>
      </c>
      <c r="J92" t="s">
        <v>15</v>
      </c>
      <c r="K92" t="s">
        <v>284</v>
      </c>
      <c r="L92" t="s">
        <v>239</v>
      </c>
      <c r="M92" t="s">
        <v>300</v>
      </c>
      <c r="N92" t="s">
        <v>299</v>
      </c>
      <c r="O92" t="s">
        <v>303</v>
      </c>
      <c r="P92" t="s">
        <v>290</v>
      </c>
      <c r="Q92" t="s">
        <v>302</v>
      </c>
      <c r="R92" t="s">
        <v>302</v>
      </c>
      <c r="S92" t="s">
        <v>20</v>
      </c>
      <c r="U92">
        <v>1</v>
      </c>
      <c r="V92">
        <v>1214909000</v>
      </c>
      <c r="X92" s="2">
        <v>40400</v>
      </c>
      <c r="Y92" s="2">
        <v>40360</v>
      </c>
      <c r="Z92" s="2">
        <v>17379.900000000001</v>
      </c>
    </row>
    <row r="93" spans="1:26" x14ac:dyDescent="0.25">
      <c r="A93">
        <v>222100</v>
      </c>
      <c r="B93">
        <v>145345</v>
      </c>
      <c r="C93" t="s">
        <v>292</v>
      </c>
      <c r="D93" s="4">
        <v>43629</v>
      </c>
      <c r="E93" s="5">
        <v>2019</v>
      </c>
      <c r="F93" t="s">
        <v>40</v>
      </c>
      <c r="G93" t="s">
        <v>196</v>
      </c>
      <c r="H93" t="s">
        <v>196</v>
      </c>
      <c r="I93" t="s">
        <v>198</v>
      </c>
      <c r="J93" t="s">
        <v>15</v>
      </c>
      <c r="K93" t="s">
        <v>284</v>
      </c>
      <c r="L93" t="s">
        <v>239</v>
      </c>
      <c r="M93" t="s">
        <v>300</v>
      </c>
      <c r="N93" t="s">
        <v>299</v>
      </c>
      <c r="O93" t="s">
        <v>303</v>
      </c>
      <c r="P93" t="s">
        <v>290</v>
      </c>
      <c r="Q93" t="s">
        <v>302</v>
      </c>
      <c r="R93" t="s">
        <v>302</v>
      </c>
      <c r="S93" t="s">
        <v>20</v>
      </c>
      <c r="U93">
        <v>1</v>
      </c>
      <c r="V93">
        <v>1214909000</v>
      </c>
      <c r="X93" s="2">
        <v>40060</v>
      </c>
      <c r="Y93" s="2">
        <v>40020</v>
      </c>
      <c r="Z93" s="2">
        <v>17330.810000000001</v>
      </c>
    </row>
    <row r="94" spans="1:26" x14ac:dyDescent="0.25">
      <c r="A94">
        <v>222102</v>
      </c>
      <c r="B94">
        <v>145347</v>
      </c>
      <c r="C94" t="s">
        <v>293</v>
      </c>
      <c r="D94" s="4">
        <v>43634</v>
      </c>
      <c r="E94" s="5">
        <v>2019</v>
      </c>
      <c r="F94" t="s">
        <v>40</v>
      </c>
      <c r="G94" t="s">
        <v>196</v>
      </c>
      <c r="H94" t="s">
        <v>196</v>
      </c>
      <c r="I94" t="s">
        <v>198</v>
      </c>
      <c r="J94" t="s">
        <v>15</v>
      </c>
      <c r="K94" t="s">
        <v>284</v>
      </c>
      <c r="L94" t="s">
        <v>239</v>
      </c>
      <c r="M94" t="s">
        <v>300</v>
      </c>
      <c r="N94" t="s">
        <v>299</v>
      </c>
      <c r="O94" t="s">
        <v>303</v>
      </c>
      <c r="P94" t="s">
        <v>290</v>
      </c>
      <c r="Q94" t="s">
        <v>302</v>
      </c>
      <c r="R94" t="s">
        <v>302</v>
      </c>
      <c r="S94" t="s">
        <v>20</v>
      </c>
      <c r="U94">
        <v>1</v>
      </c>
      <c r="V94">
        <v>1214909000</v>
      </c>
      <c r="X94" s="2">
        <v>39750</v>
      </c>
      <c r="Y94" s="2">
        <v>39730</v>
      </c>
      <c r="Z94" s="2">
        <v>17043.86</v>
      </c>
    </row>
    <row r="95" spans="1:26" x14ac:dyDescent="0.25">
      <c r="A95">
        <v>222103</v>
      </c>
      <c r="B95">
        <v>145348</v>
      </c>
      <c r="C95" t="s">
        <v>294</v>
      </c>
      <c r="D95" s="4">
        <v>43634</v>
      </c>
      <c r="E95" s="5">
        <v>2019</v>
      </c>
      <c r="F95" t="s">
        <v>40</v>
      </c>
      <c r="G95" t="s">
        <v>196</v>
      </c>
      <c r="H95" t="s">
        <v>196</v>
      </c>
      <c r="I95" t="s">
        <v>198</v>
      </c>
      <c r="J95" t="s">
        <v>15</v>
      </c>
      <c r="K95" t="s">
        <v>284</v>
      </c>
      <c r="L95" t="s">
        <v>239</v>
      </c>
      <c r="M95" t="s">
        <v>300</v>
      </c>
      <c r="N95" t="s">
        <v>299</v>
      </c>
      <c r="O95" t="s">
        <v>303</v>
      </c>
      <c r="P95" t="s">
        <v>290</v>
      </c>
      <c r="Q95" t="s">
        <v>302</v>
      </c>
      <c r="R95" t="s">
        <v>302</v>
      </c>
      <c r="S95" t="s">
        <v>20</v>
      </c>
      <c r="U95">
        <v>1</v>
      </c>
      <c r="V95">
        <v>1214909000</v>
      </c>
      <c r="X95" s="2">
        <v>20140</v>
      </c>
      <c r="Y95" s="2">
        <v>20120</v>
      </c>
      <c r="Z95" s="2">
        <v>8624.85</v>
      </c>
    </row>
    <row r="96" spans="1:26" x14ac:dyDescent="0.25">
      <c r="A96">
        <v>222104</v>
      </c>
      <c r="B96">
        <v>145349</v>
      </c>
      <c r="C96" t="s">
        <v>295</v>
      </c>
      <c r="D96" s="4">
        <v>43635</v>
      </c>
      <c r="E96" s="5">
        <v>2019</v>
      </c>
      <c r="F96" t="s">
        <v>40</v>
      </c>
      <c r="G96" t="s">
        <v>196</v>
      </c>
      <c r="H96" t="s">
        <v>196</v>
      </c>
      <c r="I96" t="s">
        <v>198</v>
      </c>
      <c r="J96" t="s">
        <v>15</v>
      </c>
      <c r="K96" t="s">
        <v>284</v>
      </c>
      <c r="L96" t="s">
        <v>239</v>
      </c>
      <c r="M96" t="s">
        <v>300</v>
      </c>
      <c r="N96" t="s">
        <v>299</v>
      </c>
      <c r="O96" t="s">
        <v>303</v>
      </c>
      <c r="P96" t="s">
        <v>290</v>
      </c>
      <c r="Q96" t="s">
        <v>302</v>
      </c>
      <c r="R96" t="s">
        <v>302</v>
      </c>
      <c r="S96" t="s">
        <v>20</v>
      </c>
      <c r="U96">
        <v>1</v>
      </c>
      <c r="V96">
        <v>1214909000</v>
      </c>
      <c r="X96" s="2">
        <v>19870</v>
      </c>
      <c r="Y96" s="2">
        <v>19850</v>
      </c>
      <c r="Z96" s="2">
        <v>8528.0300000000007</v>
      </c>
    </row>
    <row r="97" spans="1:26" x14ac:dyDescent="0.25">
      <c r="A97">
        <v>222105</v>
      </c>
      <c r="B97">
        <v>145350</v>
      </c>
      <c r="C97" t="s">
        <v>296</v>
      </c>
      <c r="D97" s="4">
        <v>43637</v>
      </c>
      <c r="E97" s="5">
        <v>2019</v>
      </c>
      <c r="F97" t="s">
        <v>40</v>
      </c>
      <c r="G97" t="s">
        <v>196</v>
      </c>
      <c r="H97" t="s">
        <v>196</v>
      </c>
      <c r="I97" t="s">
        <v>198</v>
      </c>
      <c r="J97" t="s">
        <v>15</v>
      </c>
      <c r="K97" t="s">
        <v>284</v>
      </c>
      <c r="L97" t="s">
        <v>239</v>
      </c>
      <c r="M97" t="s">
        <v>300</v>
      </c>
      <c r="N97" t="s">
        <v>299</v>
      </c>
      <c r="O97" t="s">
        <v>303</v>
      </c>
      <c r="P97" t="s">
        <v>290</v>
      </c>
      <c r="Q97" t="s">
        <v>302</v>
      </c>
      <c r="R97" t="s">
        <v>302</v>
      </c>
      <c r="S97" t="s">
        <v>20</v>
      </c>
      <c r="U97">
        <v>1</v>
      </c>
      <c r="V97">
        <v>1214909000</v>
      </c>
      <c r="X97" s="2">
        <v>39950</v>
      </c>
      <c r="Y97" s="2">
        <v>39910</v>
      </c>
      <c r="Z97" s="2">
        <v>17232.54</v>
      </c>
    </row>
    <row r="98" spans="1:26" x14ac:dyDescent="0.25">
      <c r="A98">
        <v>222106</v>
      </c>
      <c r="B98">
        <v>145351</v>
      </c>
      <c r="C98" t="s">
        <v>297</v>
      </c>
      <c r="D98" s="4">
        <v>43637</v>
      </c>
      <c r="E98" s="5">
        <v>2019</v>
      </c>
      <c r="F98" t="s">
        <v>40</v>
      </c>
      <c r="G98" t="s">
        <v>196</v>
      </c>
      <c r="H98" t="s">
        <v>196</v>
      </c>
      <c r="I98" t="s">
        <v>198</v>
      </c>
      <c r="J98" t="s">
        <v>15</v>
      </c>
      <c r="K98" t="s">
        <v>284</v>
      </c>
      <c r="L98" t="s">
        <v>239</v>
      </c>
      <c r="M98" t="s">
        <v>300</v>
      </c>
      <c r="N98" t="s">
        <v>299</v>
      </c>
      <c r="O98" t="s">
        <v>303</v>
      </c>
      <c r="P98" t="s">
        <v>290</v>
      </c>
      <c r="Q98" t="s">
        <v>302</v>
      </c>
      <c r="R98" t="s">
        <v>302</v>
      </c>
      <c r="S98" t="s">
        <v>20</v>
      </c>
      <c r="U98">
        <v>1</v>
      </c>
      <c r="V98">
        <v>1214909000</v>
      </c>
      <c r="X98" s="2">
        <v>59480</v>
      </c>
      <c r="Y98" s="2">
        <v>59420</v>
      </c>
      <c r="Z98" s="2">
        <v>25667.99</v>
      </c>
    </row>
    <row r="99" spans="1:26" x14ac:dyDescent="0.25">
      <c r="A99">
        <v>222129</v>
      </c>
      <c r="B99">
        <v>145374</v>
      </c>
      <c r="C99" t="s">
        <v>298</v>
      </c>
      <c r="D99" s="4">
        <v>43651</v>
      </c>
      <c r="E99" s="5">
        <v>2019</v>
      </c>
      <c r="F99" t="s">
        <v>40</v>
      </c>
      <c r="G99" t="s">
        <v>196</v>
      </c>
      <c r="H99" t="s">
        <v>196</v>
      </c>
      <c r="I99" t="s">
        <v>198</v>
      </c>
      <c r="J99" t="s">
        <v>15</v>
      </c>
      <c r="K99" t="s">
        <v>284</v>
      </c>
      <c r="L99" t="s">
        <v>239</v>
      </c>
      <c r="M99" t="s">
        <v>300</v>
      </c>
      <c r="N99" t="s">
        <v>299</v>
      </c>
      <c r="O99" t="s">
        <v>303</v>
      </c>
      <c r="P99" t="s">
        <v>290</v>
      </c>
      <c r="Q99" t="s">
        <v>302</v>
      </c>
      <c r="R99" t="s">
        <v>302</v>
      </c>
      <c r="S99" t="s">
        <v>20</v>
      </c>
      <c r="U99">
        <v>1</v>
      </c>
      <c r="V99">
        <v>1214909000</v>
      </c>
      <c r="X99" s="2">
        <v>38170</v>
      </c>
      <c r="Y99" s="2">
        <v>38130</v>
      </c>
      <c r="Z99" s="2">
        <v>16504.87</v>
      </c>
    </row>
  </sheetData>
  <autoFilter ref="A1:Z97" xr:uid="{00000000-0009-0000-0000-000000000000}">
    <sortState ref="A2:Z97">
      <sortCondition ref="A2:A97"/>
    </sortState>
  </autoFilter>
  <sortState ref="A2:Z99">
    <sortCondition ref="A2:A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Chekanova</cp:lastModifiedBy>
  <dcterms:created xsi:type="dcterms:W3CDTF">2018-02-01T21:50:43Z</dcterms:created>
  <dcterms:modified xsi:type="dcterms:W3CDTF">2020-08-04T04:04:21Z</dcterms:modified>
</cp:coreProperties>
</file>