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E:\СОХРАНИНИЕ ПО РАБОТЕ С 11.01.2018\В РАБОТЕ\Нити\Нити арамидные\"/>
    </mc:Choice>
  </mc:AlternateContent>
  <xr:revisionPtr revIDLastSave="0" documentId="13_ncr:1_{28AA32B4-E02A-42AF-A1F6-BDF9EF794898}" xr6:coauthVersionLast="47" xr6:coauthVersionMax="47" xr10:uidLastSave="{00000000-0000-0000-0000-000000000000}"/>
  <bookViews>
    <workbookView xWindow="-120" yWindow="-120" windowWidth="24240" windowHeight="13140" tabRatio="493" xr2:uid="{00000000-000D-0000-FFFF-FFFF00000000}"/>
  </bookViews>
  <sheets>
    <sheet name="База" sheetId="1" r:id="rId1"/>
  </sheets>
  <definedNames>
    <definedName name="_xlnm._FilterDatabase" localSheetId="0" hidden="1">База!$A$1:$AK$108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9" i="1" l="1"/>
  <c r="AJ9" i="1"/>
  <c r="AK80" i="1"/>
  <c r="AJ80" i="1"/>
  <c r="AK79" i="1"/>
  <c r="AJ79" i="1"/>
  <c r="AK37" i="1"/>
  <c r="AJ37" i="1"/>
  <c r="AK14" i="1"/>
  <c r="AJ14" i="1"/>
  <c r="AK36" i="1"/>
  <c r="AJ36" i="1"/>
  <c r="AK35" i="1"/>
  <c r="AJ35" i="1"/>
  <c r="AK34" i="1"/>
  <c r="AJ34" i="1"/>
  <c r="AK33" i="1"/>
  <c r="AJ33" i="1"/>
  <c r="AK13" i="1"/>
  <c r="AJ13" i="1"/>
  <c r="AK67" i="1"/>
  <c r="AJ67" i="1"/>
  <c r="AK52" i="1"/>
  <c r="AJ52" i="1"/>
  <c r="AK108" i="1"/>
  <c r="AJ108" i="1"/>
  <c r="AK4" i="1"/>
  <c r="AJ4" i="1"/>
  <c r="AK6" i="1"/>
  <c r="AJ6" i="1"/>
  <c r="AK90" i="1"/>
  <c r="AJ90" i="1"/>
  <c r="AK27" i="1"/>
  <c r="AJ27" i="1"/>
  <c r="AK3" i="1"/>
  <c r="AJ3" i="1"/>
  <c r="AK74" i="1"/>
  <c r="AJ74" i="1"/>
  <c r="AK89" i="1"/>
  <c r="AJ89" i="1"/>
  <c r="AK50" i="1"/>
  <c r="AJ50" i="1"/>
  <c r="AK31" i="1"/>
  <c r="AJ31" i="1"/>
  <c r="AK78" i="1"/>
  <c r="AJ78" i="1"/>
  <c r="AK51" i="1"/>
  <c r="AJ51" i="1"/>
  <c r="AK103" i="1"/>
  <c r="AJ103" i="1"/>
  <c r="AK105" i="1"/>
  <c r="AJ105" i="1"/>
  <c r="AK92" i="1"/>
  <c r="AJ92" i="1"/>
  <c r="AK5" i="1"/>
  <c r="AJ5" i="1"/>
  <c r="AK40" i="1"/>
  <c r="AJ40" i="1"/>
  <c r="AK17" i="1"/>
  <c r="AJ17" i="1"/>
  <c r="AK84" i="1"/>
  <c r="AJ84" i="1"/>
  <c r="AK45" i="1"/>
  <c r="AJ45" i="1"/>
  <c r="AK26" i="1"/>
  <c r="AJ26" i="1"/>
  <c r="AK59" i="1"/>
  <c r="AJ59" i="1"/>
  <c r="AK62" i="1"/>
  <c r="AJ62" i="1"/>
  <c r="AK70" i="1"/>
  <c r="AJ70" i="1"/>
  <c r="AK16" i="1"/>
  <c r="AJ16" i="1"/>
  <c r="AK99" i="1"/>
  <c r="AJ99" i="1"/>
  <c r="AK30" i="1"/>
  <c r="AJ30" i="1"/>
  <c r="AK56" i="1"/>
  <c r="AJ56" i="1"/>
  <c r="AK81" i="1"/>
  <c r="AJ81" i="1"/>
  <c r="AK2" i="1"/>
  <c r="AJ2" i="1"/>
  <c r="AK100" i="1"/>
  <c r="AJ100" i="1"/>
  <c r="AK11" i="1"/>
  <c r="AJ11" i="1"/>
  <c r="AK10" i="1"/>
  <c r="AJ10" i="1"/>
  <c r="AK32" i="1"/>
  <c r="AJ32" i="1"/>
  <c r="AK77" i="1"/>
  <c r="AJ77" i="1"/>
  <c r="AK49" i="1"/>
  <c r="AJ49" i="1"/>
  <c r="AK41" i="1"/>
  <c r="AJ41" i="1"/>
  <c r="AK15" i="1"/>
  <c r="AJ15" i="1"/>
  <c r="AK43" i="1"/>
  <c r="AJ43" i="1"/>
  <c r="AK22" i="1"/>
  <c r="AJ22" i="1"/>
  <c r="AK64" i="1"/>
  <c r="AJ64" i="1"/>
  <c r="AK63" i="1"/>
  <c r="AJ63" i="1"/>
  <c r="AK48" i="1"/>
  <c r="AJ48" i="1"/>
  <c r="AK18" i="1"/>
  <c r="AJ18" i="1"/>
  <c r="AK102" i="1"/>
  <c r="AJ102" i="1"/>
  <c r="AK106" i="1"/>
  <c r="AK107" i="1"/>
  <c r="AK104" i="1"/>
  <c r="AK101" i="1"/>
  <c r="AK97" i="1"/>
  <c r="AK96" i="1"/>
  <c r="AK98" i="1"/>
  <c r="AK93" i="1"/>
  <c r="AK94" i="1"/>
  <c r="AK95" i="1"/>
  <c r="AK91" i="1"/>
  <c r="AK86" i="1"/>
  <c r="AK85" i="1"/>
  <c r="AK87" i="1"/>
  <c r="AK88" i="1"/>
  <c r="AK83" i="1"/>
  <c r="AK82" i="1"/>
  <c r="AK76" i="1"/>
  <c r="AK75" i="1"/>
  <c r="AK71" i="1"/>
  <c r="AK72" i="1"/>
  <c r="AK73" i="1"/>
  <c r="AK69" i="1"/>
  <c r="AK68" i="1"/>
  <c r="AK66" i="1"/>
  <c r="AK65" i="1"/>
  <c r="AK60" i="1"/>
  <c r="AK61" i="1"/>
  <c r="AK57" i="1"/>
  <c r="AK58" i="1"/>
  <c r="AK55" i="1"/>
  <c r="AK54" i="1"/>
  <c r="AK53" i="1"/>
  <c r="AK47" i="1"/>
  <c r="AK46" i="1"/>
  <c r="AK44" i="1"/>
  <c r="AK42" i="1"/>
  <c r="AK39" i="1"/>
  <c r="AK38" i="1"/>
  <c r="AK29" i="1"/>
  <c r="AK28" i="1"/>
  <c r="AK25" i="1"/>
  <c r="AK24" i="1"/>
  <c r="AK23" i="1"/>
  <c r="AK21" i="1"/>
  <c r="AK19" i="1"/>
  <c r="AK20" i="1"/>
  <c r="AK12" i="1"/>
  <c r="AK7" i="1"/>
  <c r="AK8" i="1"/>
  <c r="AJ106" i="1"/>
  <c r="AJ107" i="1"/>
  <c r="AJ104" i="1"/>
  <c r="AJ101" i="1"/>
  <c r="AJ97" i="1"/>
  <c r="AJ96" i="1"/>
  <c r="AJ98" i="1"/>
  <c r="AJ93" i="1"/>
  <c r="AJ94" i="1"/>
  <c r="AJ95" i="1"/>
  <c r="AJ91" i="1"/>
  <c r="AJ86" i="1"/>
  <c r="AJ85" i="1"/>
  <c r="AJ87" i="1"/>
  <c r="AJ88" i="1"/>
  <c r="AJ83" i="1"/>
  <c r="AJ82" i="1"/>
  <c r="AJ76" i="1"/>
  <c r="AJ75" i="1"/>
  <c r="AJ71" i="1"/>
  <c r="AJ72" i="1"/>
  <c r="AJ73" i="1"/>
  <c r="AJ69" i="1"/>
  <c r="AJ68" i="1"/>
  <c r="AJ66" i="1"/>
  <c r="AJ65" i="1"/>
  <c r="AJ60" i="1"/>
  <c r="AJ61" i="1"/>
  <c r="AJ57" i="1"/>
  <c r="AJ58" i="1"/>
  <c r="AJ55" i="1"/>
  <c r="AJ54" i="1"/>
  <c r="AJ53" i="1"/>
  <c r="AJ47" i="1"/>
  <c r="AJ46" i="1"/>
  <c r="AJ44" i="1"/>
  <c r="AJ42" i="1"/>
  <c r="AJ39" i="1"/>
  <c r="AJ38" i="1"/>
  <c r="AJ29" i="1"/>
  <c r="AJ28" i="1"/>
  <c r="AJ25" i="1"/>
  <c r="AJ24" i="1"/>
  <c r="AJ23" i="1"/>
  <c r="AJ21" i="1"/>
  <c r="AJ19" i="1"/>
  <c r="AJ20" i="1"/>
  <c r="AJ12" i="1"/>
  <c r="AJ7" i="1"/>
  <c r="AJ8" i="1"/>
</calcChain>
</file>

<file path=xl/sharedStrings.xml><?xml version="1.0" encoding="utf-8"?>
<sst xmlns="http://schemas.openxmlformats.org/spreadsheetml/2006/main" count="2471" uniqueCount="599">
  <si>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</si>
  <si>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</si>
  <si>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</si>
  <si>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</si>
  <si>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</si>
  <si>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</si>
  <si>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</si>
  <si>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</si>
  <si>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</si>
  <si>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</si>
  <si>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</si>
  <si>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</si>
  <si>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</si>
  <si>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</si>
  <si>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</si>
  <si>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</si>
  <si>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</si>
  <si>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</si>
  <si>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</si>
  <si>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CFR</t>
  </si>
  <si>
    <t>ГЕРМАНИЯ</t>
  </si>
  <si>
    <t>ОТСУТСТВУЕТ</t>
  </si>
  <si>
    <t>НЕ ОБОЗНАЧЕН</t>
  </si>
  <si>
    <t>FOB</t>
  </si>
  <si>
    <t>ИТАЛИЯ</t>
  </si>
  <si>
    <t>ЛИТВА</t>
  </si>
  <si>
    <t>FCA</t>
  </si>
  <si>
    <t>EXW</t>
  </si>
  <si>
    <t>КИТАЙ</t>
  </si>
  <si>
    <t>ВЕЛИКОБРИТАНИЯ</t>
  </si>
  <si>
    <t>CPT</t>
  </si>
  <si>
    <t>CIF</t>
  </si>
  <si>
    <t>НИДЕРЛАНДЫ</t>
  </si>
  <si>
    <t>ЧЕХИЯ</t>
  </si>
  <si>
    <t>DAP</t>
  </si>
  <si>
    <t>БЕЛЬГИЯ</t>
  </si>
  <si>
    <t>РОССИЯ</t>
  </si>
  <si>
    <t>ТУРЦИЯ</t>
  </si>
  <si>
    <t>СЛОВЕНИЯ</t>
  </si>
  <si>
    <t>ИСПАНИЯ</t>
  </si>
  <si>
    <t>США</t>
  </si>
  <si>
    <t>CIP</t>
  </si>
  <si>
    <t>КОРЕЯ ЮЖНАЯ</t>
  </si>
  <si>
    <t>ПОРТУГАЛИЯ</t>
  </si>
  <si>
    <t>ЕВРОСОЮЗ</t>
  </si>
  <si>
    <t>ОТСУТСВУЕТ</t>
  </si>
  <si>
    <t>НЕТ</t>
  </si>
  <si>
    <t>DAT</t>
  </si>
  <si>
    <t>НЕ ОБОЗНАЧЕНА</t>
  </si>
  <si>
    <t>ЯПОНИЯ</t>
  </si>
  <si>
    <t>№</t>
  </si>
  <si>
    <t>CAZ</t>
  </si>
  <si>
    <t>AMANN</t>
  </si>
  <si>
    <t>AMANN GROUP</t>
  </si>
  <si>
    <t>COATS</t>
  </si>
  <si>
    <t>KOLON INDUSTRIES INC</t>
  </si>
  <si>
    <t>M &amp; W CHINA LIMITED</t>
  </si>
  <si>
    <t>JAE MOO CORPORATION</t>
  </si>
  <si>
    <t>TEIJIN ARAMID BV</t>
  </si>
  <si>
    <t>SCHOELLER</t>
  </si>
  <si>
    <t>TEIJIN ARAMID</t>
  </si>
  <si>
    <t>6802 ED ARNHEM POSTBUS 5153 VELPERWEG 76</t>
  </si>
  <si>
    <t>X-FIPER</t>
  </si>
  <si>
    <t>TAYHO</t>
  </si>
  <si>
    <t>ПРЯЖА</t>
  </si>
  <si>
    <t>KEVLAR</t>
  </si>
  <si>
    <t>НИТКИ ШВЕЙНЫЕ</t>
  </si>
  <si>
    <t>TEIJIN ARAMID B.V.</t>
  </si>
  <si>
    <t>YANTAI TAYHO ADVANCED MATERIALS CO.LTD</t>
  </si>
  <si>
    <t>TORAY CHEMICAL KOREA INC.</t>
  </si>
  <si>
    <t>TAEKWANG INDUSTRIAL CO. LTD</t>
  </si>
  <si>
    <t>SHANGHAI XM GROUP LTD</t>
  </si>
  <si>
    <t>ARAMEX-GARNE GMBH</t>
  </si>
  <si>
    <t>TORAY CHEMICAL</t>
  </si>
  <si>
    <t>TEIJIN LIMITED</t>
  </si>
  <si>
    <t>TECHNORA</t>
  </si>
  <si>
    <t>DUPONT DE NEMOURS</t>
  </si>
  <si>
    <t>ARAMEX</t>
  </si>
  <si>
    <t>SCHOELLER KRESICE S.R.O.</t>
  </si>
  <si>
    <t>CAME S.R.L.</t>
  </si>
  <si>
    <t>YANTAI TAYHO ADVANCED MATERIALS CO. LTD</t>
  </si>
  <si>
    <t>АРАМИД</t>
  </si>
  <si>
    <t>KOLON INDUSTRIES INC.</t>
  </si>
  <si>
    <t>BAOFENG</t>
  </si>
  <si>
    <t>YANTAI TAYHO</t>
  </si>
  <si>
    <t>FRISTADS KANSAS PRODUCTION SIA</t>
  </si>
  <si>
    <t>ARAMEX - GARNE GMBH</t>
  </si>
  <si>
    <t>ARAMEX - GARNE</t>
  </si>
  <si>
    <t>FIRESTOP 70</t>
  </si>
  <si>
    <t>COATS TURKIYE IPLIK A.S.</t>
  </si>
  <si>
    <t>SELVAFIL TECHNICAL YARNS</t>
  </si>
  <si>
    <t/>
  </si>
  <si>
    <t>Год</t>
  </si>
  <si>
    <t>Категория по ВЭД</t>
  </si>
  <si>
    <t>CHANGSHU BAOFENG SPECIAL FIBER CO. LTD</t>
  </si>
  <si>
    <t>Производитель</t>
  </si>
  <si>
    <t>Я_ПРОЧИЕ</t>
  </si>
  <si>
    <t>Кол-во, кв. м.</t>
  </si>
  <si>
    <t>ВОЛОКНА СИНТЕТИЧЕСКИЕ</t>
  </si>
  <si>
    <t>НЕ ПОДВЕРГНУТЫЕ КАРДО-, ГРЕБНЕЧЕСАНИЮ ИЛИ ДРУГОЙ ПОДГОТОВКЕ ДЛЯ ПРЯДЕНИЯ</t>
  </si>
  <si>
    <t>НИТКИ ШВЕЙНЫЕ ИЗ ХИМИЧЕСКИХ ВОЛОКОН</t>
  </si>
  <si>
    <t>ПРЯЖА ИЗ СИНТЕТИЧЕСКИХ ВОЛОКОН (КРОМЕ ШВЕЙНЫХ НИТОК)</t>
  </si>
  <si>
    <t>Германия (DE)</t>
  </si>
  <si>
    <t>Китай (CN)</t>
  </si>
  <si>
    <t>Эстония (EE)</t>
  </si>
  <si>
    <t>США (US)</t>
  </si>
  <si>
    <t>Италия (IT)</t>
  </si>
  <si>
    <t>Нидерланды (NL)</t>
  </si>
  <si>
    <t>0</t>
  </si>
  <si>
    <t>Латвия (LV)</t>
  </si>
  <si>
    <t>Литва (LT)</t>
  </si>
  <si>
    <t>Южная Корея (KR)</t>
  </si>
  <si>
    <t>Чехия (CZ)</t>
  </si>
  <si>
    <t>DU PONT</t>
  </si>
  <si>
    <t>Испания (ES)</t>
  </si>
  <si>
    <t>Словения (SI)</t>
  </si>
  <si>
    <t>Бельгия (BE)</t>
  </si>
  <si>
    <t>4715008848</t>
  </si>
  <si>
    <t>ООО "СКАНВОКВЭР"</t>
  </si>
  <si>
    <t>RIGA, JURKALNES 15</t>
  </si>
  <si>
    <t>ООО "Сканвоквэр"</t>
  </si>
  <si>
    <t>187555, Ленинградская область, Тихвинский район, город Тихвин, Мебельная улица, 1</t>
  </si>
  <si>
    <t>7703795716</t>
  </si>
  <si>
    <t>ООО "Тейджин Рус"</t>
  </si>
  <si>
    <t>123610, город Москва, Краснопресненская набережная, дом 12, офис 802в</t>
  </si>
  <si>
    <t>7810460143</t>
  </si>
  <si>
    <t>ООО "ФЛАГМАН ТЕКСТИЛЯ"</t>
  </si>
  <si>
    <t>7715914710</t>
  </si>
  <si>
    <t>5003084181</t>
  </si>
  <si>
    <t>7724875708</t>
  </si>
  <si>
    <t>ООО "СИСТЕМЫ ХРАНЕНИЯ"</t>
  </si>
  <si>
    <t>RABCOM GMBH</t>
  </si>
  <si>
    <t>7724656939</t>
  </si>
  <si>
    <t>ООО "Энерготерм"</t>
  </si>
  <si>
    <t>5402176081</t>
  </si>
  <si>
    <t>ZHEJIANG CATHAYA LIGHT PRODUCTS AND TEXTILES IMP. &amp; EXP. CO. LTD.</t>
  </si>
  <si>
    <t>SEGURMAX</t>
  </si>
  <si>
    <t>7725851763</t>
  </si>
  <si>
    <t>ООО "АТПМ"</t>
  </si>
  <si>
    <t>81927 . MUNCHEN BARLOWSTR. 47</t>
  </si>
  <si>
    <t>SUZHOU RED MAPLE CO. LTD</t>
  </si>
  <si>
    <t>7733296560</t>
  </si>
  <si>
    <t>ООО "Конфил Импэкс"</t>
  </si>
  <si>
    <t>COATS TURKIYE IPLIK SANAYI AS</t>
  </si>
  <si>
    <t>7720763175</t>
  </si>
  <si>
    <t>121614, город Москва, Крылатская улица, дом 17 корпус 3</t>
  </si>
  <si>
    <t>7810941190</t>
  </si>
  <si>
    <t>СП ООО "ЕТС"</t>
  </si>
  <si>
    <t>6147015656</t>
  </si>
  <si>
    <t>ООО "АРАМИД"</t>
  </si>
  <si>
    <t>7729642640</t>
  </si>
  <si>
    <t>5408178582</t>
  </si>
  <si>
    <t>ООО "ФОРТ-НСК"</t>
  </si>
  <si>
    <t>7713207339</t>
  </si>
  <si>
    <t>7730585309</t>
  </si>
  <si>
    <t>7710027144</t>
  </si>
  <si>
    <t>7725814095</t>
  </si>
  <si>
    <t>AMANN &amp; SOHNE GMBH &amp; CO. KG FROM UAB LAVISOS KONCERNAS LITHUANIA</t>
  </si>
  <si>
    <t>CIXI CAZSEAL PACKING &amp; GASKET CO. LTD</t>
  </si>
  <si>
    <t>ООО "АЗИЯ-ТЕКС"</t>
  </si>
  <si>
    <t>7727335500</t>
  </si>
  <si>
    <t>ООО "НОВЫЕ РЕШЕНИЯ"</t>
  </si>
  <si>
    <t>ООО "ЭНЕРГОТЕРМ"</t>
  </si>
  <si>
    <t>ООО ПФ "Кадотекс-2000"</t>
  </si>
  <si>
    <t>141554, Московская область, Солнечногорский район, деревня Кривцово, дом 5а</t>
  </si>
  <si>
    <t>ООО "С2 ГРУПП"</t>
  </si>
  <si>
    <t>ООО "КОНФИЛ ИМПЭКС"</t>
  </si>
  <si>
    <t>74357, BONNINGHEIM, HAUPTSTRABE 1</t>
  </si>
  <si>
    <t>7736576300</t>
  </si>
  <si>
    <t>NOBLE BIOMATERIALS INC</t>
  </si>
  <si>
    <t>NOBLE BIOMATERIALSINC</t>
  </si>
  <si>
    <t>AMANN &amp; SOHNE</t>
  </si>
  <si>
    <t>ООО "ТЕЙДЖИН РУС"</t>
  </si>
  <si>
    <t>JIANGSU TIANDIZAO NEW MATERIAL TECH CO LTD</t>
  </si>
  <si>
    <t>CAME</t>
  </si>
  <si>
    <t>СИНТЕТИЧЕСКОЕ АРАМИДНОЕ ВОЛОКНО (100% МЕТААРАМИД), ЛИНЕЙНАЯ ПЛОТНОСТЬ 2.0 DEN, РЕЗКА ВОЛОКНА 51ММ, НЕ ПОДВЕРГНУТОЕ КАРДО- И ГРЕБНЕЧЕСАНИЮ, ПРЕДНАЗНАЧЕНО ДЛЯ СОБСТВЕННОГО ПРОИЗВОДСТВА НЕТКАНЫХ МАТЕРИАЛОВ, НЕ ДЛЯ ПРОДАЖИ. В КИПАХ :</t>
  </si>
  <si>
    <t>YANCHENG LABON TECHNICAL FIBER CO. LTD</t>
  </si>
  <si>
    <t>CHANGSHU BAOFENG SPECIAL FIBER СО. LTD.</t>
  </si>
  <si>
    <t>Группа по ВЭД</t>
  </si>
  <si>
    <t>ДЕКЛАРАЦИЯ</t>
  </si>
  <si>
    <t>VILNIUS, DARIAUS IR GIRENO G. 81</t>
  </si>
  <si>
    <t>ООО "БРИЗ"</t>
  </si>
  <si>
    <t>105094, 105094, ГОРОД МОСКВА, НАБЕРЕЖНАЯ СЕМЕНОВСКАЯ, ДОМ 2/1, СТРОЕНИЕ 1, ПОМ I ЭТ 4 КОМ 13</t>
  </si>
  <si>
    <t>ООО "ВОРТЕКС ТЕКНОЛОДЖИ"</t>
  </si>
  <si>
    <t>ZHEJIANG, CIXI CITY, 988 LINGXU ROAD, CIDONG INDUSTRIAL ZONE</t>
  </si>
  <si>
    <t>2223623411</t>
  </si>
  <si>
    <t>ECONOMIC AND TECHNICAL DEVELOPMENT ZONE YANTAI, SHANDONG, NO. 10 HEILONGJIANG R</t>
  </si>
  <si>
    <t>DUPONT SPECIALTY PRODUCTS OPERATIONS SARL</t>
  </si>
  <si>
    <t>CH-1218, LE GRAND-SACONNEX, GENEVA, 2, CHEMIN DU PAVILLON</t>
  </si>
  <si>
    <t>7731332406</t>
  </si>
  <si>
    <t>ООО "Специальные Продукты и Технологии Русь"</t>
  </si>
  <si>
    <t>PENTRANS</t>
  </si>
  <si>
    <t>OIES</t>
  </si>
  <si>
    <t>10013160/100119/0000232</t>
  </si>
  <si>
    <t>ВОЛОКНА СИНТЕТИЧЕСКИЕ, НЕ ПОДВЕРГНУТЫЕ КАРДО-, ГРЕБНЕЧЕСАНИЮ ИЛИ ДРУГОЙ ПОДГОТОВКЕ ДЛЯ ПРЯДЕНИЯ, ИЗ АРАМИДОВ: ВОЛОКНА СИНТЕТИЧЕСКИЕ, НЕ ПОДВЕРГНУТЫЕ КАРДО- ГРЕБНЕЧЕСАНИЮ И ДРУГОЙ ПОДГОТОВКЕ ДЛЯ ПРЯДЕНИЯ, ИЗ АРАМИДОВ, НЕ ДЛЯ РОЗНИЧНОЙ ПРОДАЖИ, ПРЕДНАЗНАЧЕНЫ ДЛЯ ТЕКСТИЛЬНОЙ ПРОМЫШЛЕННОСТИ,ДЛЯ ПРОИЗВОДСТВА ПРЯЖИ: АРАМИДНОЕ ВОЛОКНО, НЕКРАШЕНОЕ, ЛИНЕЙНАЯ ПЛОТНОСТЬ- 2.2 ДТЕКС, ДЛИНА ВОЛОКНА 51ММ</t>
  </si>
  <si>
    <t>10216170/140119/0004054</t>
  </si>
  <si>
    <t>X-FIPER (HONG KONG) LIMITED</t>
  </si>
  <si>
    <t>HONG KONG, WANCHAI, FLAT A, 26/FL, CHINAWEAL CENTRE, 414-424 JAFFE RD</t>
  </si>
  <si>
    <t>ООО "БАРНАУЛЬСКИЙ ЗАВОД АТИ"</t>
  </si>
  <si>
    <t>ООО "СПЕЦИАЛЬНЫЕ ПРОДУКТЫ И ТЕХНОЛОГИИ РУСЬ"</t>
  </si>
  <si>
    <t>ООО ПФ "КАДОТЕКС-2000"</t>
  </si>
  <si>
    <t>TORAY ADVANCED MATERIALS KOREA INC.</t>
  </si>
  <si>
    <t>347801, Ростовская область, город Каменск-Шахтинский, ул Заводская, д 68А</t>
  </si>
  <si>
    <t>5503</t>
  </si>
  <si>
    <t>5508</t>
  </si>
  <si>
    <t>5509</t>
  </si>
  <si>
    <t>G33_4</t>
  </si>
  <si>
    <t>Отсуствует</t>
  </si>
  <si>
    <t>Месяц</t>
  </si>
  <si>
    <t>ВОЛОКНА СИНТЕТИЧЕСКИЕ, НЕ ПОДВЕРГНУТЫЕ КАРДО-, ГРЕБНЕЧЕСАНИЮ ИЛИ ДРУГОЙ ПОДГОТОВКЕ ДЛЯ ПРЯДЕНИЯ, ИЗ АРАМИДОВ:</t>
  </si>
  <si>
    <t>Отчет</t>
  </si>
  <si>
    <t>ВИД</t>
  </si>
  <si>
    <t>МАТЕРИАЛ</t>
  </si>
  <si>
    <t>ВОЛОКНА</t>
  </si>
  <si>
    <t>K</t>
  </si>
  <si>
    <t>ПР-ЛЬ_итог</t>
  </si>
  <si>
    <t>ZHEJIANG JIAYUN NEW MATERIALS CO.LTD</t>
  </si>
  <si>
    <t>5053042571</t>
  </si>
  <si>
    <t>ООО "ОТТ"</t>
  </si>
  <si>
    <t>H</t>
  </si>
  <si>
    <t>Y</t>
  </si>
  <si>
    <t>F</t>
  </si>
  <si>
    <t>C</t>
  </si>
  <si>
    <t>ВОЛОКНА СИНТЕТИЧЕСКИЕ, НЕ ПОДВЕРГНУТЫЕ КАРДО-, ГРЕБНЕЧЕСАНИЮ ИЛИ ДРУГОЙ ПОДГОТОВКЕ ДЛЯ ПРЯДЕНИЯ, ИЗ АРАМИДОВ: ВОЛОКНА СИНТЕТИЧЕСКИЕ, НЕ ПОДВЕРГНУТЫЕ КАРДО- ГРЕБНЕЧЕСАНИЮ И ДРУГОЙ ПОДГОТОВКЕ ДЛЯ ПРЯДЕНИЯ, ИЗ АРАМИДОВ, НЕ ДЛЯ РОЗНИЧНОЙ ПРОДАЖИ, ПРЕДНАЗНАЧЕНЫ ДЛЯ ТЕКСТИЛЬНОЙ ПРОМЫШЛЕННОСТИ, ДЛЯ ПРОИЗВОДСТВА ПРЯЖИ: АРАМИДНОЕ ВОЛОКНО, НЕКРАШЕНОЕ, ЛИНЕЙНАЯ ПЛОТНОСТЬ- 2.2 ДТЕКС, ДЛИНА ВОЛОКНА 51ММ</t>
  </si>
  <si>
    <t>YANTAI TAYHO ADVANCED MATERIALS Co., Ltd.</t>
  </si>
  <si>
    <t>7709413265</t>
  </si>
  <si>
    <t>ООО "ТЕХНОЛОГИЧЕСКАЯ КОМПАНИЯ ШЛЮМБЕРЖЕ"</t>
  </si>
  <si>
    <t>ВОЛОКНА СИНТЕТИЧЕСКИЕ, НЕ ПОДВЕРГНУТЫЕ КАРДО-, ГРЕБНЕЧЕСАНИЮ ИЛИ ДРУГОЙ ПОДГОТОВКЕ ДЛЯ ПРЯДЕНИЯ, НЕЙЛОНОВЫЕ ИЛИ ИЗ ПРОЧИХ ПОЛИАМИДОВ, ПРОЧИЕ (КР. ИЗ АРАМИДОВ) LOSSEAL W D199, СМЕСЬ АЗАЦИКЛОТРИДЕЦЕН-2-ОН ГОМОПОЛИМЕРА (НЕЙЛОН 12)-90...95МАС.%, CAS 25038-74-8, И ПОЛИЭТИЛЕННА-5...10МАС.%, CAS 9002-88-4, ТВЁРДОЕ ВЕЩЕСТВО В ПЕРВИЧНОЙ ФОРМЕ В ВИДЕ ВОЛОКОН ЧЁРНОГО ЦВЕТА БЕЗ ЗАПАХА ДЛИНОЙ ДО 20ММ, ПРОБА-ОБРАЗЕЦ В ПЛАСТИКОВОМ ПАКЕТЕ, ДЛЯ ДЕМОНСТРАЦИОННЫХ ОБРАЗЦОВ ТАМПОНАЖНЫХ РАСТВОРОВ В НЕФТЕПРОМЫСЛОВЫХ ЛАБОРАТОРИЯХ, КАТАЛОЖНЫЙ НОМЕР 11-CE-0004, АРТ.11-CE-00043 - 1ШТ. В НАБОРЕ, ВСЕГО - 5ШТ., ДЛЯ ПРИМЕНЕНИЯ В НЕФТЕДОБЫВАЮЩЕЙ ПРОМЫШЛЕННОСТИ</t>
  </si>
  <si>
    <t>ООО "ФНМ "ВЕСЬ МИР"</t>
  </si>
  <si>
    <t>6147041085</t>
  </si>
  <si>
    <t>ООО "АР-ТЕКСТИЛЬ"</t>
  </si>
  <si>
    <t>CIXI CAZSEAL PACKING &amp; GASKET Co., Ltd.</t>
  </si>
  <si>
    <t>CAME S.r.l.</t>
  </si>
  <si>
    <t>ВОЛОКНА (СИНТЕТИЧЕСКИЕ, ) НЕ ПОДВЕРГНУТЫЕ КАРДО-, ГРЕБНЕЧЕСАНИЮ, ИЗ АРАМИДОВ:</t>
  </si>
  <si>
    <t>ВОЛОКНА СИНТЕТИЧЕСКИЕ, НЕ ПОДВЕРГНУТЫЕ КАРДО-, ГРЕБНЕЧЕСАНИЮ ИЛИ ДРУГОЙ ПОДГОТОВКЕ ДЛЯ ПРЯДЕНИЯ, НЕЙЛОНОВЫЕ ИЛИ ИЗ ПОЛИАМИДОВ, (КР. ИЗ АРАМИДОВ):</t>
  </si>
  <si>
    <t>FILTES INTERNATIONAL S.r.l.</t>
  </si>
  <si>
    <t>ARAWIN</t>
  </si>
  <si>
    <t>EXPOTEX s.r.o.</t>
  </si>
  <si>
    <t>X-FIPER NEW MATERIAL CO. LTD</t>
  </si>
  <si>
    <t>RM 2102, DOKMAK-RO, MAPO-GU, SEOUL, MASTERS TOWER, BLDG. 331</t>
  </si>
  <si>
    <t>105094, город Москва, Семеновская наб, д 2/1 стр 1, помещ I ком 13</t>
  </si>
  <si>
    <t>7604300539</t>
  </si>
  <si>
    <t>ООО "ЗАВОД МАРКОН"</t>
  </si>
  <si>
    <t>ВОЛОКНО СИНТЕТИЧЕСКОЕ, НЕ ПОДВЕРГНУТЫЕ КАРДО-, ГРЕБНЕЧЕСАНИЮ ИЛИ ДРУГОЙ ПОДГОТОВКЕ ДЛЯ ПРЯДЕНИЯ, ИЗ АРАМИДОВ</t>
  </si>
  <si>
    <t>ВОЛОКНА ПРОЧИЕ ИЗ АРАМИДОВ, НЕ ПОДВЕРГНУТЫЕ КАРДО-, ГРЕБНЕЧЕСАНИЮ ИЛИ ДРУГОЙ ПОДГОТОВКЕ ДЛЯ ПРЯДЕНИЯ:</t>
  </si>
  <si>
    <t>127474, 127474, Г.Москва, ВН.ТЕР.Г. МУНИЦИПАЛЬНЫЙ ОКРУГ ВОСТОЧНОЕ ДЕГУНИНО, Б-Р БЕСКУДНИКОВСКИЙ, Д. 8, К. 1, ЭТАЖ/ПОМЕЩ. 1/VIII, КОМ. 1-13</t>
  </si>
  <si>
    <t>630040, Новосибирская область, Новосибирский р-н, поселок Озерный, ул Промышленная, зд 8</t>
  </si>
  <si>
    <t>630055, город Новосибирск, ул Мусы Джалиля, д 3/1, ком 327</t>
  </si>
  <si>
    <t>G16 (Страна происхождения)</t>
  </si>
  <si>
    <t>G17 (Страна назначения)</t>
  </si>
  <si>
    <t>2</t>
  </si>
  <si>
    <t>1</t>
  </si>
  <si>
    <t>3</t>
  </si>
  <si>
    <t>10113110/090119/0000893</t>
  </si>
  <si>
    <t>16371, , BURSA, ORGANIZE SANAYI BOLGESI, MAVI CD. NO.2</t>
  </si>
  <si>
    <t>ООО "МАГНА"</t>
  </si>
  <si>
    <t>143009, МОСКОВСКАЯ ОБЛ., ОДИНЦОВСКИЙ Р-Н, ОДИНЦОВО, УЛ. САДОВАЯ, Д. 28, ПОМ. VI</t>
  </si>
  <si>
    <t>ПРЯЖА, СОДЕРЖАЩАЯ НЕ МЕНЕЕ 85 МАС.% СИНТЕТИЧЕСКИХ ВОЛОКОН, НЕ РАСФАСОВАННАЯ ДЛЯ РОЗНИЧНОЙ ПРОДАЖИ,КРУЧЕНАЯ ПРЯЖА ДЛЯ ТКАЦКОГО ПРОИЗВОДСТВА (COL. GREY/ ЦВЕТ СЕРЫЙ). СОСТАВ ПРЯЖИ: 95% МЕТА-АРАМИД (YANTAI), 5% ПАРА-АРАМИД (TWARON). ТЕХНИЧЕСКИЕ ДАННЫЕ: ЛИНЕЙНАЯ ПЛОТНОСТЬ (DTEX): 184.5X2; ОТНОСИТЕЛЬНОЕ ОТКЛОНЕНИЕ ЛИНЕЙНОЙ ПЛОТНОСТИ ОТ НОМИНАЛЬНОЙ: -4/+4%; СРЕДНЯЯ РАЗРЫВНАЯ НАГРУЗКА 850 CN; ЧИСЛО КРУТОК ЗА 1М : 720 +- 40; ПРЯЖА ДЛЯ ТКАЦКОГО ПРОИЗВОДСТВА (COL. BLACK/ ЦВЕТ ЧЕРНЫЙ). СОСТАВ ПРЯЖИ: 95% МЕТА-АРАМИД (YANTAI), 5% ПАРА-АРАМИД (TWARON). ТЕХНИЧЕСКИЕ ДАННЫЕ: ЛИНЕЙНАЯ ПЛОТНОСТЬ (DTEX): 184.5X2; ОТНОСИТЕЛЬНОЕ ОТКЛОНЕНИЕ ЛИНЕЙНОЙ ПЛОТНОСТИ ОТ НОМИНАЛЬНОЙ: -4/+4%; СРЕДНЯЯ РАЗРЫВНАЯ НАГРУЗКА 850 CN; ЧИСЛО КРУТОК ЗА 1М : 720 +- 40; ПРЯЖА ДЛЯ ТКАЦКОГО ПРОИЗВОДСТВА (COL. YELLOW/ ЦВЕТ ЖЕЛТЫЙ). СОСТАВ ПРЯЖИ: 95% МЕТА-АРАМИД (YANTAI), 5% ПАРА-АРАМИД (TWARON). ТЕХНИЧЕСКИЕ ДАННЫЕ: ЛИНЕЙНАЯ ПЛОТНОСТЬ (DTEX): 184.5X2; ОТНОСИТЕЛЬНОЕ ОТКЛОНЕНИЕ ЛИНЕЙНОЙ ПЛОТНОСТИ ОТ НОМИНАЛЬНОЙ: -4/+4%; СРЕДНЯЯ РАЗРЫВНАЯ НАГРУЗКА 850 CN; ЧИСЛО КРУТОК ЗА 1М : 720 +- 40;</t>
  </si>
  <si>
    <t>РАЗНЫЕ</t>
  </si>
  <si>
    <t>6</t>
  </si>
  <si>
    <t>10216170/100119/0002051</t>
  </si>
  <si>
    <t>YANCHENG LABON TECHNICAL FIBER CO.,LTD</t>
  </si>
  <si>
    <t>., JIANGSU PROVINCE, YANCHENG CITY, DONGNAN INDUSTRIAL, PARK, NO.88 DAHONG ROAD</t>
  </si>
  <si>
    <t>198216, Г., САНКТ-ПЕТЕРБУРГ, ЛЕНИНСКИЙ ПР, Д. 140, ЛИТ. Л</t>
  </si>
  <si>
    <t>АРАМИДНАЯ ПРЯЖА, ARAMID IIIA BLACK YARN NM 60/2, КРУЧЕНАЯ ВЫСОКОЙ ПРОЧНОСТИ ИЗ СИНТЕТИЧЕСКИХ ВОЛОКОН, СОСТАВ: МЕТА-АРАМИД 93%, ПАРА-АРАМИД 5%, АНТИСТАТИК 2%, НЕ РАСФАСОВАННАЯ ДЛЯ РОЗНИЧНОЙ ПРОДАЖИ, :</t>
  </si>
  <si>
    <t>КОРЕЯ, РЕСПУБЛИКА</t>
  </si>
  <si>
    <t>105082, , Г. МОСКВА, УЛ.ПОЧТОВАЯ Б., Д.36, СТР.5</t>
  </si>
  <si>
    <t>10129060/140119/0000340</t>
  </si>
  <si>
    <t>"SHAANXI TOPSAFE IMP. &amp; EXP. CO., LTD" FROM ZHENGZHOU JUTONG INTERNATIONAL FREIGHT FORWARDING CO.LTD</t>
  </si>
  <si>
    <t>710038, SHAANXI, TEXTILE TOWN, NO.138, WEST STREET, XI'AN</t>
  </si>
  <si>
    <t>125310, , Г. МОСКВА, УЛ. МИТИНСКАЯ, Д. 55, КОРП. 1, ПОМ. I, КОМНАТА 25</t>
  </si>
  <si>
    <t>НИТКИ ШВЕЙНЫЕ ИЗ ХИМИЧЕСКИХ СИНТЕТИЧЕСКИХ ВОЛОКОН (100% МЕТА-АРАМИД), РАЗЛИЧНЫХ ЦВЕТОВ, НЕ РАСФАСОВАННЫЕ ДЛЯ РОЗНИЧНОЙ ПРОДАЖИ, ПРИМЕНЯЮТСЯ ДЛЯ ШВЕЙНОГО ПРОИЗВОДСТВА: НА БОБИНАХ ПО 2500 МЕТРОВ</t>
  </si>
  <si>
    <t>SHAANXI TOPSAFE EXP&amp;IMP CO.,LTD</t>
  </si>
  <si>
    <t>10702070/170119/0008536</t>
  </si>
  <si>
    <t>ZHEJIANG CATHAYA LIGHT PRODUCTS AND TEXTILES I/E CO,.LTD.</t>
  </si>
  <si>
    <t>, , HANGZHOU,, 117 TIYUCHANG ROAD</t>
  </si>
  <si>
    <t>127106, МОСКОВСКАЯ ОБЛАСТЬ,, Г.МОСКВА,, АЛТУФЬЕВСКОЕ Ш., Д. 5, КОМ. 10, КАБ. 414</t>
  </si>
  <si>
    <t>ПРЯЖА, ИЗ СИНТЕТИЧЕСКИХ ВОЛОКОН (100% МЕТА-АРАМИД), 3-Х СКРУТОЧНАЯ, НЕ РАСФАСОВАННАЯ ДЛЯ РОЗНИЧНОЙ ПРОДАЖИ, ПРЕДНАЗНАЧЕНА ДЛЯ ПРОИЗВОДСТВА ТКАНИ ДЛЯ СПЕЦ. ОДЕЖДЫ, АРТИКУЛ "NM 40S/3", 1069.47 КГ, 54 КОРОБКИ, АРТИКУЛ "NM 70S/3", 3006 КГ, 150 КОРОБОК. :</t>
  </si>
  <si>
    <t>ZHEJIANG CATHAYA LIGHT PRODUCTS AND TEXTILES IMP. &amp; EXP. CO., LTD., КИТАЙ</t>
  </si>
  <si>
    <t>LEGENDE LOGISTICS CO.,LTD.</t>
  </si>
  <si>
    <t>518035, FUTIAN DISTRICT, SHENZHEN, RM1212-14,TOWER A JIANGSU BLDN,NO.6013,YITIAN</t>
  </si>
  <si>
    <t>10702070/180119/0009037</t>
  </si>
  <si>
    <t>ПРЯЖА ОДНОНИТОЧНАЯ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СОСТАВ 100% АРАМИД (ДЛИННАЯ ЦЕПОЧКА СИНТЕТИЧЕСКОГО ПОЛИАМИДА): ОДНОНИТОЧНАЯ, НОМЕР ПО АНГЛИЙСКОЙ СИСТЕМЕ ИЗМЕРЕНИЯ (NE) 16/1, ЛИНЕЙНАЯ ПЛОТНОСТЬ 370 ДТЕКС, МЕТРИЧЕСКИЙ НОМЕР (NM)-27. ПРЯЖА ПОСТАВЛЯЕТСЯ НА 600 КОНУСАХ В 50 КАРТОННЫХ КОРОБКАХ.</t>
  </si>
  <si>
    <t>CHANGSHU BAOFENG SPECIAL FIBER CO., LTD.</t>
  </si>
  <si>
    <t>ПРЯЖА МНОГОКРУТОЧНАЯ (КРУЧЕНАЯ) В ДВА СЛОЖЕНИЯ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СОСТАВ 100% АРАМИД (ДЛИННАЯ ЦЕПОЧКА СИНТЕТИЧЕСКОГО ПОЛИАМИДА): МНОГОКРУТОЧНАЯ (В ДВА СЛОЖЕНИЯ), НОМЕР ПО АНГЛИЙСКОЙ СИСТЕМЕ ИЗМЕРЕНИЯ (NE) 20/2, ЛИНЕЙНАЯ ПЛОТНОСТЬ 588 ДТЕКС, МЕТРИЧЕСКИЙ НОМЕР (NM)-34. ПРЯЖА ПОСТАВЛЯЕТСЯ НА 420 КОНУСАХ В 35 КАРТОННЫХ КОРОБКАХ.</t>
  </si>
  <si>
    <t>10005022/210119/0003566</t>
  </si>
  <si>
    <t>YANTAI TAYHO ADVANCED MATERIALS CO.,LTD.</t>
  </si>
  <si>
    <t>264000, , SHANDONG, YANTAI, NO.10 HEILONGJIANG ROAD ETDZ</t>
  </si>
  <si>
    <t>ПРЯЖА МНОГОКРУТОЧНАЯ (КРУЧЕНАЯ) В ДВА СЛОЖЕНИЯ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ОКРАШЕННАЯ. СОСТАВ 100% АРАМИД (АРОМАТИЧЕСКИЙ ПОЛИАМИД - ДЛИННАЯ ЦЕПОЧКА СИНТЕТИЧЕСКОГО ПОЛИАМИДА): МНОГОКРУТОЧНАЯ (В ДВА СЛОЖЕНИЯ), НОМЕР ПО АНГЛИЙСКОЙ СИСТЕМЕ ИЗМЕРЕНИЯ (NE) 27/2, ЛИНЕЙНАЯ ПЛОТНОСТЬ 434 ДТЕКС, МЕТРИЧЕСКИЙ НОМЕР (NM)-46: ВСЕГО 678 КОНУСОВ В 55 КАРТОННЫХ КОРОБКАХ.</t>
  </si>
  <si>
    <t>YANTAI TAYHO ADVANCED MATERIALS CO., LTD.</t>
  </si>
  <si>
    <t>ПРЯЖА ОДНОНИТОЧНАЯ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ОКРАШЕННАЯ. СОСТАВ 100% АРАМИД (АРОМАТИЧЕСКИЙ ПОЛИАМИД - ДЛИННАЯ ЦЕПОЧКА СИНТЕТИЧЕСКОГО ПОЛИАМИДА): ОДНОНИТОЧНАЯ, НОМЕР ПО АНГЛИЙСКОЙ СИСТЕМЕ ИЗМЕРЕНИЯ (NE) 27/1, ЛИНЕЙНАЯ ПЛОТНОСТЬ 217 ДТЕКС, МЕТРИЧЕСКИЙ НОМЕР (NM)-46 : ВСЕГО 47 КОНУСОВ В 4 КАРТОННЫХ КОРОБКАХ.</t>
  </si>
  <si>
    <t>10002010/220119/0004036</t>
  </si>
  <si>
    <t>, , CHANGSHU, SHENSHI VILLAGE INDUSTRIAL ZONE, MEILI TOWN</t>
  </si>
  <si>
    <t>ООО "ФОРМУЛА"</t>
  </si>
  <si>
    <t>111398, ГОРОД ФЕДЕРАЛЬНОГО ЗНАЧЕНИЯ, МОСКВА, УЛ.КУСКОВСКАЯ Д.5 КВ.60</t>
  </si>
  <si>
    <t>ПРЯЖА ОДНОНИТОЧНАЯ ИЗ СИНТЕТИЧЕСКИХ ВОЛОКОН, СОСТАВ 50% МЕТА АРАМИД, 48%ВИСКОЗА, 2% АНТИСТАТИК, НАМОТАНА НА БОБИНЫ, НЕ РАСФАСОВАНА ДЛЯ РОЗНИЧНОЙ ПРОДАЖИ: 24S/1 ЛИНЕЙНАЯ ПЛОТНОСТЬ 250 ДТЕКС, МЕТРИЧЕСКИЙ НОМЕР 40,ВЕС НЕТТО С БОБИНАМИ 227 КГ, ВЕС НЕТТО БЕЗ БОБИН 220 КГ :</t>
  </si>
  <si>
    <t>10013070/220119/0001793</t>
  </si>
  <si>
    <t>"BEST FASHION TRADING SA"</t>
  </si>
  <si>
    <t>1700, , FRIBOURG, PLACE DE NOTRE-DAME 4</t>
  </si>
  <si>
    <t>ОБЩЕСТВО С ОГРАНИЧЕННОЙ ОТВЕТСТВЕННОСТЬЮ "АТЛАНТИК ФЕШН ГРУПП"</t>
  </si>
  <si>
    <t>115114, РОССИЯ, МОСКВА, НАБ.ПАВЕЛЕЦКАЯ,Д.2,СТР.1,ОФ.225</t>
  </si>
  <si>
    <t>ПРЯЖА ДВУХКРУТОЧНАЯ,ИЗ СИНТЕТИЧЕСКИХ ВОЛОКОН,НЕ РАСФАСОВАННАЯ ДЛЯ РОЗНИЧНОЙ ПРОДАЖИ,ПРЕДНАЗНАЧЕНА ДЛЯ ТЕКСТИЛЬНОЙ ПРОМЫШЛЕННОСТИ ДЛЯ ПРОИЗВОДСТВА ТКАНЕЙ И ТРИКОТАЖНОГО ПОЛОТНА,НАМОТАНА НА ПЛАСТИК.БОБИНЫ,В П/Э,ВЕС БРУТТО С ПАЛЛЕТАМИ(15КГ)- 4308.04КГ, : ПРЯЖА АРАМИДНАЯ NNВТК 60/2, ДВУХКРУТОЧНАЯ, НЕКРАШЕНАЯ,СОСТАВ: 99% АРАМИДНОЕ ВОЛОКНО, 1% БЕКИНОКС, МАССА РАСФАСОВКИ, ВКЛЮЧАЯ МАССУ НОСИТЕЛЯ 2111-2340 ГР, МАССА НЕТТО ПРЯЖИ БЕЗ НОСИТЕЛЯ 1996-2040ГР., НАМОТАНА НА ПЛАСТИКОВЫЕ КОНУСНЫЕ БОБИНЫ,ВСЕГО 160 КОРОБОК/2160 БОБИН</t>
  </si>
  <si>
    <t>10013070/220119/0001796</t>
  </si>
  <si>
    <t>ПРЯЖА ДВУХКРУТОЧНАЯ,ИЗ СИНТЕТИЧЕСКИХ ВОЛОКОН,НЕ РАСФАСОВАННАЯ ДЛЯ РОЗНИЧНОЙ ПРОДАЖИ,ПРЕДНАЗНАЧЕНА ДЛЯ ТЕКСТИЛЬНОЙ ПРОМЫШЛЕННОСТИ ДЛЯ ПРОИЗВОДСТВА ТКАНЕЙ И ТРИКОТАЖНОГО ПОЛОТНА,НАМОТАНА НА ПЛАСТИК.БОБИНЫ,УПАКОВАНЫ В КАРТ.КОР.ВСЕГО ВЕС С ПОДДОНАМИ 11073.30КГ,: ПРЯЖА NTK NM 60/2 - АРАМИДНАЯ,ДВУХКРУТОЧНАЯ,СУРОВАЯ (НЕКРАШЕНАЯ), СОСТАВ: 100% АРМИДНОГО ВОЛОКНА,ФАКТИЧЕСКАЯ ВЛАЖНОСТЬ 7.25 %,МАССА РАСФАСОВКИ, ВКЛЮЧАЯ МАССУ НОСИТЕЛЯ: 2122-2150 ГР , МАССА НЕТТО ПРЯЖИ БЕЗ НОСИТЕЛЯ: 1996-2020 ГР,-5204БОБИНЫ</t>
  </si>
  <si>
    <t>10210350/230119/0001122</t>
  </si>
  <si>
    <t>10013190/240119/0001197</t>
  </si>
  <si>
    <t>"AMANN &amp; SOHNE GMBH &amp; CO. KG" FROM UAB LAVISOS KONCERNAS, LITHUANIA</t>
  </si>
  <si>
    <t>74357, , BONNINGHEIM, HAUPTSTRABE 1</t>
  </si>
  <si>
    <t>НИТКИ ШВЕЙНЫЕ ИЗ ХИМИЧЕСКИХ СИНТЕТИЧЕСКИХ ВОЛОКОН, НЕ РАСФАСОВАННЫЕ ДЛЯ РОЗНИЧНОЙ ПРОДАЖИ, ПРИМЕНЯЮТСЯ ДЛЯ ШВЕЙНОГО ПРОИЗВОДСТВА: (100% МЕТА-АРАМИД), В БОБИНАХ ПО 3000М (100% ПАРА-АРАМИД), В БОБИНАХ ПО 5000М (100% МЕТА-АРАМИД), В БОБИНАХ ПО 5000М</t>
  </si>
  <si>
    <t>5040149920</t>
  </si>
  <si>
    <t>KOLON INDUSTRIES, INC.</t>
  </si>
  <si>
    <t>7730711257</t>
  </si>
  <si>
    <t>ООО "МИРИНЕ"</t>
  </si>
  <si>
    <t>TAEKWANG INDUSTRIAL</t>
  </si>
  <si>
    <t>ACEPARA</t>
  </si>
  <si>
    <t>NINGBO SINOBEST TEXTILE COMPANY LIMITED</t>
  </si>
  <si>
    <t>BEKINTEX NV</t>
  </si>
  <si>
    <t>BEKAERT BEKINOX</t>
  </si>
  <si>
    <t>ООО "МАНИПУЛА СПЕЦИАЛИСТ"</t>
  </si>
  <si>
    <t>ПРЯЖА ОДНОНИТОЧНАЯ ИЗ СИНТЕТИЧЕСКИХ ВОЛОКОН (100% АРАМИД), НАМОТАНА НА КАРТОННЫЙ СЕРДЕЧНИК, НЕ РАСФАСОВАННАЯ ДЛЯ РОЗНИЧНОЙ ПРОДАЖИ, ДЛЯ ТЕКСТИЛЬНОЙ ПРОМЫШЛЕННОСТИ. АРТИКУЛ TF100 - 72ШТ. ТОВАР УЛОЖЕН НА ПЛАСТМАССОВЫЙ ПОДДОН. :</t>
  </si>
  <si>
    <t>198216, , Г.САНКТ-ПЕТЕРБУРГ, ЛЕНИНСКИЙ ПР., Д. 140, ЛИТ. Л,</t>
  </si>
  <si>
    <t>125310, 125310, ГОРОД МОСКВА, УЛИЦА МИТИНСКАЯ, ДОМ 55, КОРПУС 1, ПОМЕЩЕНИЕ I КОМНАТА 25</t>
  </si>
  <si>
    <t>710038, SHAANXI, XIAN, NO. 138, WEST STREET, TEXTILE TOWN</t>
  </si>
  <si>
    <t>LEGENDE LOGISTICS Co., Ltd.</t>
  </si>
  <si>
    <t>ZHEJIANG CATHAYA LIGHT PRODUCTS AND TEXTILES I/E Co., Ltd.</t>
  </si>
  <si>
    <t>ПРЯЖА КРУЧЕНАЯ ИЗ СИНТЕТИЧЕСКИХ ВОЛОКОН, НА БОБИНАХ, СОДЕРЖАЩАЯ 85 МАС.% ИЛИ БОЛЕЕ ВОЛОКОН ИЗ НАЙЛОНА И ПРОЧИХ ПОЛИАМИДОВ, НЕ РАСФАСОВАННАЯ ДЛЯ РОЗНИЧНОЙ ПРОДАЖИ. ПРИМЕНЯЕТСЯ ДЛЯ ПРОИЗВОДСТВА ТЕРМО- И ПОРЕЗОСТОЙКИХ ИЗДЕЛИЙ : ЦВЕТ - ЖЕЛТЫЙ; СОСТАВ - 100% ПАРААРАМИД; КОЛИЧЕСТВО НИТЕЙ 2; 7, 14 ДТЕКС. ВСЕГО 22 КОРОБКИ 352 БОБИНЫ : ЦВЕТ - ЧЕРНЫЙ; СОСТАВ - 93% МЕТААРАМИД, 5% ПАРААРАМИД, 2% КАРБОН; КОЛИЧЕСТВО НИТЕЙ 2; 5, 88 ДТЕКС. ВСЕГО 40 КОРОБОК 695 БОБИН</t>
  </si>
  <si>
    <t>FILTES INTERNATIONAL S.R.L.</t>
  </si>
  <si>
    <t>ALPHA SEA &amp; AIR Co., Ltd.</t>
  </si>
  <si>
    <t>SHENZHEN LEGENDE INDUSTRIAL Co., Ltd.</t>
  </si>
  <si>
    <t>ПРЯЖА ОДНОНИТОЧНАЯ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СОСТАВ 100% АРАМИД (ДЛИННАЯ ЦЕПОЧКА СИНТЕТИЧЕСКОГО ПОЛИАМИДА), ОДНОНИТОЧНАЯ, НОМЕР ПО АНГЛИЙСКОЙ СИСТЕМЕ ИЗМЕРЕНИЯ (NE) 351, ЛИНЕЙНАЯ ПЛОТНОСТЬ 169 ДТЕКС, МЕТРИЧЕСКИЙ НОМЕР (NM)-59, ЛОТ ONB ПРЯЖА ИЗ СИНТЕТИЧЕСКИХ ВОЛОКОН, СОСТАВ 100% АРАМИД (ДЛИННАЯ ЦЕПОЧКА СИНТЕТИЧЕСКОГО ПОЛИАМИДА), ОДНОНИТОЧНАЯ, НОМЕР ПО АНГЛИЙСКОЙ СИСТЕМЕ ИЗМЕРЕНИЯ (NE) 351, ЛИНЕЙНАЯ ПЛОТНОСТЬ 169 ДТЕКС, МЕТРИЧЕСКИЙ НОМЕР (NM)-59, ЛОТ BD</t>
  </si>
  <si>
    <t>ПРЯЖА ОДНОНИТОЧНАЯ ИЗ СИНТЕТИЧЕСКИХ ВОЛОКОН, НЕ РАСФАСОВАННАЯ ДЛЯ РОЗНИЧНОЙ ПРОДАЖИ, НАМОТАНА НА КОНИЧЕСКИЕ БОБИНЫ, ПРЕДНАЗНАЧЕНА ДЛЯ ДАЛЬНЕЙШЕГО ПРОИЗВОДСТВА ГОТОВОЙ ТКАНИ И ПОШИВА ОДЕЖДЫ, ДЛЯ ТКАЧЕСТВА: ПРЯЖА ОДНОНИТОЧНАЯ ИЗ СИНТЕТИЧЕСКИХ ВОЛОКОН, СОСТАВ 100% АРАМИД (ДЛИННАЯ ЦЕПОЧКА СИНТЕТИЧЕСКОГО ПОЛИАМИДА), НОМЕР ПО АНГЛИЙСКОЙ СИСТЕМЕ ИЗМЕРЕНИЯ (NE) 351, ЛИНЕЙНАЯ ПЛОТНОСТЬ 169 ДТЕКС, МЕТРИЧЕСКИЙ НОМЕР (NM)-5, ЛОТ RW</t>
  </si>
  <si>
    <t>ПРЯЖА МНОГОКРУТОЧНАЯ (КРУЧЕНАЯ) В ДВА СЛОЖЕНИЯ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СОСТАВ 98% АРАМИД (ДЛИННАЯ ЦЕПОЧКА СИНТЕТИЧЕСКОГО ПОЛИАМИДА) 2% СТАЛЬНОЕ ВОЛОКНО, МНОГОКРУТОЧНАЯ (В ДВА СЛОЖЕНИЯ), НОМЕР ПО АНГЛИЙСКОЙ СИСТЕМЕ ИЗМЕРЕНИЯ (NE) 402, ЛИНЕЙНАЯ ПЛОТНОСТЬ 294 ДТЕКС, МЕТРИЧЕСКИЙ НОМЕР (NM)- 68, ЛОТ NB-2528.8 КГ, ЛОТ R1 - 841.6 КГ ПРЯЖА ИЗ СИНТЕТИЧЕСКИХ ВОЛОКОН, СОСТАВ 98% АРАМИД (ДЛИННАЯ ЦЕПОЧКА СИНТЕТИЧЕСКОГО ПОЛИАМИДА) 2% СТАЛЬНОЕ ВОЛОКНО, МНОГОКРУТОЧНАЯ (В ДВА СЛОЖЕНИЯ), НОМЕР ПО АНГЛИЙСКОЙ СИСТЕМЕ ИЗМЕРЕНИЯ (NE) 352, ЛИНЕЙНАЯ ПЛОТНОСТЬ 338 ДТЕКС, МЕТРИЧЕСКИЙ НОМЕР (NM)- 59, ЛОТ NB - 4870 КГ, ЛОТ R1 - 1869.7 КГ</t>
  </si>
  <si>
    <t>ПРЯЖА МНОГОКРУТОЧНАЯ (КРУЧЕНАЯ) В ДВА СЛОЖЕНИЯ ИЗ СИНТЕТИЧЕСКИХ ВОЛОКОН, НЕ РАСФАСОВАННАЯ ДЛЯ РОЗНИЧНОЙ ПРОДАЖИ, ПРЕДНАЗНАЧЕНА ДЛЯ ТКАЧЕСТВА, НАМОТАНА НА КОНИЧЕСКИЕ БОБИНЫ: ПРЯЖА ИЗ СИНТЕТИЧЕСКИХ ВОЛОКОН, СОСТАВ 100% АРАМИД (ДЛИННАЯ ЦЕПОЧКА СИНТЕТИЧЕСКОГО ПОЛИАМИДА), МНОГОКРУТОЧНАЯ (В ДВА СЛОЖЕНИЯ), НОМЕР ПО АНГЛИЙСКОЙ СИСТЕМЕ ИЗМЕРЕНИЯ (NE) 402, ЛИНЕЙНАЯ ПЛОТНОСТЬ 294 ДТЕКС, МЕТРИЧЕСКИЙ НОМЕР (NM)-68, ЛОТ ONB ПРЯЖА ИЗ СИНТЕТИЧЕСКИХ ВОЛОКОН, СОСТАВ 100% АРАМИД (ДЛИННАЯ ЦЕПОЧКА СИНТЕТИЧЕСКОГО ПОЛИАМИДА), МНОГОКРУТОЧНАЯ (В ДВА СЛОЖЕНИЯ), НОМЕР ПО АНГЛИЙСКОЙ СИСТЕМЕ ИЗМЕРЕНИЯ (NE) 402, ЛИНЕЙНАЯ ПЛОТНОСТЬ 294 ДТЕКС, МЕТРИЧЕСКИЙ НОМЕР (NM)-68, ЛОТ BD ПРЯЖА ИЗ СИНТЕТИЧЕСКИХ ВОЛОКОН, СОСТАВ 100% АРАМИД (ДЛИННАЯ ЦЕПОЧКА СИНТЕТИЧЕСКОГО ПОЛИАМИДА), МНОГОКРУТОЧНАЯ (В ДВА СЛОЖЕНИЯ), НОМЕР ПО АНГЛИЙСКОЙ СИСТЕМЕ ИЗМЕРЕНИЯ (NE) 352, ЛИНЕЙНАЯ ПЛОТНОСТЬ 338 ДТЕКС, МЕТРИЧЕСКИЙ НОМЕР (NM)-59, ЛОТ ONB ПРЯЖА ИЗ СИНТЕТИЧЕСКИХ ВОЛОКОН, СОСТАВ 100% АРАМИД (ДЛИННАЯ ЦЕПОЧКА СИНТЕТИЧЕСКОГО ПОЛИАМИДА), МНОГОКРУТОЧНАЯ (В ДВА СЛОЖЕНИЯ), НОМЕР ПО АНГЛИЙСКОЙ СИСТЕМЕ ИЗМЕРЕНИЯ (NE) 352, ЛИНЕЙНАЯ ПЛОТНОСТЬ 338 ДТЕКС, МЕТРИЧЕСКИЙ НОМЕР (NM)-59, ЛОТ BD</t>
  </si>
  <si>
    <t>ПРЯЖА ОДНОНИТОЧНАЯ ИЗ СИНТЕТИЧЕСКИХ ВОЛОКОН, НЕ РАСФАСОВАННАЯ ДЛЯ РОЗНИЧНОЙ ПРОДАЖИ, НАМОТАНА НА КОНИЧЕСКИЕ БОБИНЫ, ПРЕДНАЗНАЧЕНА ДЛЯ ДАЛЬНЕЙШЕГО ПРОИЗВОДСТВА ГОТОВОЙ ТКАНИ И ПОШИВА ОДЕЖДЫ, ДЛЯ ТКАЧЕСТВА: ПРЯЖА ОДНОНИТОЧНАЯ ИЗ СИНТЕТИЧЕСКИХ ВОЛОКОН, СОСТАВ: 55 % МОДАКРИЛОВОЕ ВОЛОКНО 45 % АРАМИД (АРОМАТИЧЕСКИЙ ПОЛИАМИД - ДЛИННАЯ ЦЕПОЧКА СИНТЕТИЧЕСКОГО ПОЛИАМИДА), НОМЕР ПО АНГЛИЙСКОЙ СИСТЕМЕ ИЗМЕРЕНИЯ (NE) 401, ЛИНЕЙНАЯ ПЛОТНОСТЬ 147 ДТЕКС, МЕТРИЧЕСКИЙ НОМЕР (NM)-68 , ЛОТ RW ПРЯЖА ОДНОНИТОЧНАЯ ИЗ СИНТЕТИЧЕСКИХ ВОЛОКОН, СОСТАВ: 55 % МОДАКРИЛОВОЕ ВОЛОКНО 45 % АРАМИД (АРОМАТИЧЕСКИЙ ПОЛИАМИД - ДЛИННАЯ ЦЕПОЧКА СИНТЕТИЧЕСКОГО ПОЛИАМИДА), НОМЕР ПО АНГЛИЙСКОЙ СИСТЕМЕ ИЗМЕРЕНИЯ (NE) 201, ЛИНЕЙНАЯ ПЛОТНОСТЬ 294 ДТЕКС, МЕТРИЧЕСКИЙ НОМЕР (NM)-34, ЛОТ RW</t>
  </si>
  <si>
    <t>ПРЯЖА ИЗ СИНТЕТИЧЕСКИХ ВОЛОКОН, НЕ РАСФАСОВАННАЯ ДЛЯ РОЗНИЧНОЙ ПРОДАЖИ, ИСПОЛЬЗУЕТСЯ В ТЕКСТИЛЬНОЙ ПРОМЫШЛЕННОСТИ, ПРЕДНАЗНАЧЕНА ДЛЯ ДАЛЬНЕЙШЕГО ПРОИЗВОДСТВА ГОТОВОЙ ТКАНИ И ПОШИВА ОДЕЖДЫ, ДЛЯ ТКАЧЕСТВА: ПРЯЖА СУРОВАЯ ИЗ АРАМИДНЫХ ВОЛОКОН СМЕШАННЫХ СО СТАЛЬНЫМ ВОЛОКНОМ, NM501. СОСТАВ: 20% СТАЛЬНОЕ ВОЛОКНО, 80% АРАМИД (АРОМАТИЧЕСКИЙ ПОЛИАМИД). МЕТРИЧЕСКИЙ НОМЕР (NM)-501, ЛИНЕЙНАЯ ПЛОТНОСТЬ ДЛЯ ОДНОНИТОЧНОЙ ПРЯЖИ 200 ДТЕКС.ПРЯЖА ПОСТАВЛЯЕТСЯ НА КОНИЧЕСКИХ БОБИНАХ ПРЯЖА. НЕ РАСФАСОВАННАЯ ДЛЯ РОЗНИЧНОЙ ПРОДАЖИ, ПРЕДНАЗНАЧЕНА ДЛЯ ТКАЧЕСТВА. ИСПОЛЬЗУЕТСЯ В ТЕКСТИЛЬНОЙ ПРОМЫШЛЕННОСТИ, ПРЕДНАЗНАЧЕНА ДЛЯ ИЗГОТОВЛЕНИЯ ТКАНЕЙ, ИСКЛЮЧАЮЩИХ НАКАПЛИВАНИЕ ЭЛЕКТРОСТАТИЧЕСКОГО ОСТАТОЧНОГО ЗАРЯДА. УПАКОВАНА В 40 КАРТОННЫХ КОРОБКАХ ПО 12 БОБИН В КАЖДОЙ КОРОБКЕ</t>
  </si>
  <si>
    <t>SHAANXI TOPSAFE IMP. &amp; EXP. Co., Ltd.</t>
  </si>
  <si>
    <t>НИТКИ ШВЕЙНЫЕ ИЗ СИНТЕТИЧЕСКИХ ВОЛОКОН НЕ ДЛЯ РОЗНИЧНОЙ ПРОДАЖИ: СМ.ДОПОЛНЕНИЕ ШВЕЙНЫЕ НИТКИ НЕТЕКСТУРИРОВАННЫЕ, БЕЗ СЕРДЕЧНИКА, СОСТАВ 100% МЕТА-АРАМИД, РАЗЛИЧНЫХ ЦВЕТОВ, НЕ РАСФАСОВАННЫЕ ДЛЯ РОЗНИЧНОЙ ПРОДАЖИ, ДЛЯ ИСПОЛЬЗОВАНИЯ В ШВЕЙНОМ ПРОИЗВОДСТВЕ, НА БОБИНАХ ПО 2500 МЕТРОВ SHAANXI TOPSAFE EXP&amp;IMP CO., LTD FIRESTOP 70 NE40S3 4653</t>
  </si>
  <si>
    <t>ПРЯЖА ОДНОНИТОЧНАЯ ИЗ СИНТЕТИЧЕСКИХ ВОЛОКОН, НЕ ДЛЯ РОЗНИЧНОЙ ПРОДАЖИ, ПРЕДНАЗНАЧЕНА ДЛЯ ТЕКСТИЛЬНОЙ ПРОМЫШЛЕННОСТИ, ДЛЯ ПРОИЗВ.ТКАНЕЙ И ТРИКОТАЖ.ПОЛОТНА, НАМОТАНА НА ПЛАСТИК.КОНУСНЫЕ БОБИНЫ, УПАКОВАНЫ В КАРТ.КОР.ВСЕГО ВЕС С ПОДДОНАМИ 2210, 60КГ, : ПРЯЖА NBTP NM 601, ОДНОКРУТОЧНАЯ, ОКРАШЕННАЯ, ТЕМНО-СИНЕГО ЦВЕТА, СОСТАВ: 99% АРАМИДНОЕ ВОЛОКНО, 1% СТАЛЬНОЙ АНТИСТАТИК, ФАКТИЧЕСКАЯ ВЛАЖНОСТЬ 7, 68 %, МАССА РАСФАСОВКИ, ВКЛЮЧАЯ МАССУ НОСИТЕЛЯ 2, 0-2, 2 ГР, МАССА НЕТТО ПРЯЖИ БЕЗ НОСИТЕЛЯ 1850-2050ГР.- 1065БОБИН ARAMEX - GARNE GMBH ARAMEX - GARNE ARAMEX - GARNE 6011R15034 06516 2098.9</t>
  </si>
  <si>
    <t>ПРЯЖА ДВУХКРУТОЧНАЯ, ИЗ СИНТЕТИЧЕСКИХ ВОЛОКОН, НЕ РАСФАСОВАННАЯ ДЛЯ РОЗНИЧНОЙ ПРОДАЖИ, ПРЕДНАЗНАЧЕНА ДЛЯ ТЕКСТИЛЬНОЙ ПРОМЫШЛЕННОСТИ ДЛЯ ПРОИЗВОДСТВА ТКАНЕЙ И ТРИКОТАЖНОГО ПОЛОТНА, НАМОТАНА НА ПЛАСТИК.БОБИНЫ, В ПЭ, ВЕС БРУТТО С ПОДДОНАМИ 11132.80 КГ, : ПРЯЖА NTK NM 602 - АРАМИДНАЯ, ДВУХКРУТОЧНАЯ, СУРОВАЯ (НЕКРАШЕНАЯ), СОСТАВ: 100% АРМИДНОГО ВОЛОКНА, ФАКТИЧЕСКАЯ ВЛАЖНОСТЬ 7.25 %, МАССА РАСФАСОВКИ, ВКЛЮЧАЯ МАССУ НОСИТЕЛЯ: 2122-2150 ГР , МАССА НЕТТО ПРЯЖИ БЕЗ НОСИТЕЛЯ: 1996-2020 ГР, ВСЕГО 5103 БОБИНЫ 189 КОРОБОК ARAMEX - GARNE GMBH ARAMEX ARAMEX 6026L14166 82043 10546.9</t>
  </si>
  <si>
    <t>PREDILNICA LITIJA d.o.o.</t>
  </si>
  <si>
    <t>ПРЯЖА МНОГОКРУТОЧНАЯ (В ДВА СЛОЖЕНИЯ) ИЗ АРАМИДНЫХ ВОЛОКОН, СУРОВАЯ, СОСТАВ 100% АРАМИД (АРОМАТИЧЕСКИЙ ПОЛИАМИД - ДЛИННАЯ ЦЕПОЧКА СИНТЕТИЧЕСКОГО ПОЛИАМИДА), НЕ ОКРАШЕННАЯ. НЕ РАСФАСОВАННАЯ ДЛЯ РОЗНИЧНОЙ ПРОДАЖИ, ПРЕДНАЗНАЧЕНА ДЛЯ ТКАЧЕСТВА. ПРЯЖА АРАМИДНАЯ ПРЯЖА (АРАМИД 100%) NM602, ЛОТ- ML9224, МНОГОКРУТОЧНАЯ ИЗ АРАМИДНЫХ ВОЛОКОН, СОСТАВ: 95% МЕТА-АРАМИДЫ CONNEX NEO, 5% ПАРА-АРАМИДЫ TWARON . МЕТРИЧЕСКИЙ НОМЕР NM60, ЛИНЕЙНАЯ ПЛОТНОСТЬ 167 ДТЕКС. ВСЕГО-336 КОНУСОВ. ПРЕДСТАВЛЯЕТ СОБОЙ СМЕШАННЫЕ СОЕДИНЕННЫЕ КРУТКОЙ ВОЛОКНА. ПРОЦЕСС ПРЯДЕНИЯ ВКЛЮЧАЕТ СЛЕДУЮЩИЕ ТЕХНОЛОГИЧЕСКИЕ ПЕРЕХОДЫ: ТРЕПАНИЕ ВОЛОКНА, ЧЕСАНИЕ, ПОЛУЧЕНИЕ ЛЕНТЫ И РОВНИЦЫ, ПРОИЗВОДСТВО ПРЯЖИ НА КОЛЬЦЕПРЯДИЛЬНЫХ МАШИНАХ. ПРЯЖА ПОСТАВЛЯЕТСЯ НА КОНИЧЕСКИХ БОБИНАХ. ИСПОЛЬЗУЕТСЯ В ТЕКСТИЛЬНОЙ ПРОМЫШЛЕННОСТИ, ПРЕДНАЗНАЧЕНА ДЛЯ ДАЛЬНЕЙШЕГО ПРОИЗВОДСТВА ГОТОВОЙ ТКАНИ И ПОШИВА ОДЕЖДЫ. PREDILNICA LITIJA D.O.O. ОТСУТСТВУЕТ Т702 333.74</t>
  </si>
  <si>
    <t>PREDILNICA LITIJA D. O. O.</t>
  </si>
  <si>
    <t>AMANN &amp; SOHNE GmbH &amp; Co. KG</t>
  </si>
  <si>
    <t>BEKINTEX B.V.</t>
  </si>
  <si>
    <t>ПРЯЖА ИЗ СИНТЕТИЧЕСКИХ ВОЛОКОН, НЕ РАСФАСОВАННАЯ ДЛЯ РОЗНИЧНОЙ ПРОДАЖИ ПРЯЖА МНОГОКРУТОЧНАЯ В ДВА СЛОЖЕНИЯ ИЗ СИНТЕТИЧЕСКИХ ВОЛОКОН, НЕ РАСФАСОВАННАЯ ДЛЯ РОЗНИЧНОЙ ПРОДАЖИ, НАМОТАНА НА КОНИЧЕСКУЮ БОБИНУ, ПРЕДНАЗНАЧЕННАЯ ДЛЯ ШВЕЙНОГО ПРОИЗВОДСТВА И ТКАЧЕСТВА; ЦВЕТ - ЗЕЛЕНЫЙ; СОСТАВ : 57 % АРАМИДНОЕ ВОЛОКНО, 43 % ПРЯЖА МНОГОКРУТОЧНАЯ В ДВА СЛОЖЕНИЯ ИЗ СИНТЕТИЧЕСКИХ ВОЛОКОН, НЕ РАСФАСОВАННАЯ ДЛЯ РОЗНИЧНОЙ ПРОДАЖИ, НАМОТАНА НА КОНИЧЕСКУЮ БОБИНУ, ПРЕДНАЗНАЧЕННАЯ ДЛЯ ШВЕЙНОГО ПРОИЗВОДСТВА И ТКАЧЕСТВА, ЦВЕТ - ЖЕЛТЫЙ; СОСТАВ : 53 % АРАМИДНОЕ ВОЛОКНО, 47 % АНТИСТАТИЧЕСКОЕ ВОЛОКНО. ПРОЧНОСТЬ (СНТЕКС) - 14, 0; ТЕКС (ГРАММКМ) - 43, 0 (ИЛИ 430 ДЕЦИТЕКС); УДЛИНЕНИЕ (%) - 11, 5; КОЭФФ. ВЛАЖНОСТИ - 5, 4 %, АНТИСТАТИЧЕСКОЕ ВОЛОКНО. ПРОЧНОСТЬ (СНТЕКС) - 11, 2; ТЕКС (ГРАММКМ) - 46, 0 (ИЛИ 460 ДЕЦИТЕКС); УДЛИНЕНИЕ (%) - 10, 5; КОЭФФ. ВЛАЖНОСТИ - 5, 1 %, BEKINTEX NV BEKAERT BEKINOX BK 601 KS 65530 MP - AR A37 ARAMID BEKINOX 590.5 BEKINTEX NV BEKAERT BEKINOX BK 601 KS 65530 MP - AR A36 ARAMID BEKINOX 575.4</t>
  </si>
  <si>
    <t>SIA FRISTADS PRODUCTION</t>
  </si>
  <si>
    <t>ZHEJIANG JIAYUN NEW MATERIALS Co., Ltd.</t>
  </si>
  <si>
    <t>SUZHOU RED MAPLE Co., Ltd.</t>
  </si>
  <si>
    <t>SHANGHAI XM GROUP Ltd.</t>
  </si>
  <si>
    <t>NINGBO SINOBEST TEXTILE Co., Ltd.</t>
  </si>
  <si>
    <t>SHIJIAZHUANG 3L TECHNOLOGY Co., Ltd.</t>
  </si>
  <si>
    <t>SCHOELLER GmbH &amp; Co. KG</t>
  </si>
  <si>
    <t>НИТКИ ШВЕЙНЫЕ ИЗ ХИМИЧЕСКИХ СИНТЕТИЧЕСКИХ ВОЛОКОН (100% МЕТА-АРАМИД):</t>
  </si>
  <si>
    <t>SHAANXI TOPSAFE IMP&amp;EXP CO.LTD</t>
  </si>
  <si>
    <t>TALEXP OU ESTONIA</t>
  </si>
  <si>
    <t>TEKSTEC SL</t>
  </si>
  <si>
    <t>TEKSTEC</t>
  </si>
  <si>
    <t>ШВЕЙНЫЕ НИТКИ ИЗ СИНТЕТИЧЕСКИХ ВОЛОКОН (100% МЕТА-АРАМИД):</t>
  </si>
  <si>
    <t>ZHEJIANG CATHAYA LIGHT PRODUCTS ANDTEXTILES I/E. CO. LTD. КИТАЙ</t>
  </si>
  <si>
    <t>ООО ТК "ТЕКСТИЛЬ МЕХАНИКА"</t>
  </si>
  <si>
    <t>НИТКИ ШВЕЙНЫЕ ИЗ СИНТЕТИЧЕСКИХ ВОЛОКОН РАСФАСОВАННЫЕ ДЛЯ РОЗНИЧНОЙ ПРОДАЖИ, АРАМИДНЫЕ ОГНЕ-ТЕРМОСТОЙКИЕ FR SEWING THREAD. СОСТАВ: 100% МЕТА-АРАМИД. НАМОТКА: 3000 МЕТРОВБОБИНА.ЦВЕТА В АССОРТИМЕНТЕ.</t>
  </si>
  <si>
    <t>ПРЯЖА АРАМИДНАЯ ИЗ 98% ПОЛИАМИДНЫХ ВОЛОКОН ДЛЯ ПРОИЗВОДСТВА ТКАНЕЙ, КРУЧЕНАЯ 16, 7 TEX *2, НЕ РАСФАСОВАНА ДЛЯ РОЗНИЧНОЙ ПРОДАЖИ), НА БОБИНАХ, МАССА НЕТТО БЕЗ НОСИТЕЛЯ 6167, 1 КГ</t>
  </si>
  <si>
    <t>НИТКИ ШВЕЙНЫЕ ИЗ ХИМИЧЕСКИХ СИНТЕТИЧЕСКИХ ВОЛОКОН (100% МЕТА-АРАМИД:</t>
  </si>
  <si>
    <t>5029059119</t>
  </si>
  <si>
    <t>ООО "ТОРГ АЛЬФА"</t>
  </si>
  <si>
    <t>ПРЯЖА МНОГОКРУТОЧНАЯ (ИЗ ДВУХ СКРУЧЕННЫХ НИТЕЙ) ИЗ ШТАПЕЛЬНОГО СИНТЕТИЧЕСКОГО ВОЛОКНА, СОДЕРЖАЩАЯ БОЛЕЕ 85 МАС.% ВОЛОКОН ИЗ ПОЛИАМИДОВ (АРАМИДОВ). НЕ РАСФАСОВАННАЯ ДЛЯ РОЗНИЧНОЙ ПРОДАЖИ, НАМОТАНА НА БОБИНЫ. НЕ ЯВЛЯЕТСЯ ШВЕЙНЫМИ НИТЯМИ:</t>
  </si>
  <si>
    <t>ПРЯЖА ИЗ СИНТЕТИЧЕСКИХ ВОЛОКОН (95% МЕТААРАМИД И 5% ПАРААРАМИД), НЕ РАСФАСОВАННАЯ ДЛЯ РОЗНИЧНОЙ ПРОДАЖИ, ДВУХКРУТОЧНАЯ, ПРЕДНАЗНАЧЕНА ДЛЯ СОБСТВЕННОГО ТКАЦКОГО ПРОИЗВОДСТВА В КАЧЕСТВЕ СЫРЬЯ ДЛЯ ТКАЧЕСТВА, :</t>
  </si>
  <si>
    <t>VALMET LDA</t>
  </si>
  <si>
    <t>INFOMOS Corp.</t>
  </si>
  <si>
    <t>ООО "ИНФОЯН"</t>
  </si>
  <si>
    <t>TAEKWANG IND. CO LTD</t>
  </si>
  <si>
    <t>ДВУХНИТОЧНАЯ КРУЧЕНАЯ ПРЯЖА ИЗ АРАМИДНОГО ВОЛОКНА, НЕ РАСФАСОВАННАЯ ДЛЯ РОЗНИЧНОЙ ПРОДАЖИ, ПРИМЕНЯЕТСЯ В ТЕКСТИЛЬНОЙ ПРОМЫШЛЕННОСТИ ДЛЯ ИЗГОТОВЛЕНИЯ ВЫСОКОПРОЧНЫХ ТКАНЕЙ ДЛЯ ТЕХНИЧЕСКОГО И СПЕЦИАЛЬНОГО ПРИМЕНЕНИЯ (ПОЖАРНОЕ ОБОРУДОВАНИЕ, СПЕЦОДЕЖДА)</t>
  </si>
  <si>
    <t>SHANGHAI TANCHAIN NEW MATERIAL TECHNOLOGY Co., Ltd.</t>
  </si>
  <si>
    <t>200333, PUTUO DISTRICT, HONGXING WORLD TRADE TOWER, SHANGHAI, AT ROOM1009 , BLD B</t>
  </si>
  <si>
    <t>SHANGHAI TANCHAIN NEW MATERIAL TECHNOLOGY CO.LTD</t>
  </si>
  <si>
    <t>153000, город Иваново</t>
  </si>
  <si>
    <t>125310, город Москва, ул Митинская, д 55 к 1, помещ I ком 25</t>
  </si>
  <si>
    <t>KOLON INDUSTRIES Inc.</t>
  </si>
  <si>
    <t>ПРЯЖА ИЗ ХИМИЧЕКИХ ВОЛОКОН (АРАМИДНЫЕ), МНОГОКРУТОЧНАЯ, НЕ РАСФАСОВАННЫЕ ДЛЯ РОЗНИЧНОЙ ПРОДАЖИ, В БОБИНАХ, (ВЕС С БОБИНАМИ 1145 КГ НЕТТО). УПАКОВАНЫ В КАРТОННЫЕ КОРОБКИ И УЛОЖЕНЫ НА ПОДДОНЫ.</t>
  </si>
  <si>
    <t>ПРЯЖА ИЗ СИНТЕТИЧЕСКИХ ВОЛОКОН, НАМОТАННАЯ НА КОНУСЫ, НЕ РАСФАСОВАННАЯ ДЛЯ РОЗНИЧНОЙ ПРОДАЖИ, ПРЕДНАЗНАЧЕННАЯ ДЛЯ ПРОИЗВОДСТВА ТЕХНИЧЕСКИХ ТКАНЕЙ, ПРЯЖА ОДНОКРУТОЧНАЯ, СОСТАВ 100% АРАМИДНОЕ ВОЛОКНО, НОМЕР МЕТРИЧЕСКИЙ 502, 503; ЦВЕТ НАТУРАЛЬНЫЙ (</t>
  </si>
  <si>
    <t>FIRESTOP</t>
  </si>
  <si>
    <t>ООО "ПОТОК"</t>
  </si>
  <si>
    <t>HUBEI OSM THREAD INDUSTRY CO.LTD</t>
  </si>
  <si>
    <t>SHENZHEN WALGREEN IMP.&amp;EXP Co., Ltd.</t>
  </si>
  <si>
    <t>140188, 140187, ОБЛАСТЬ МОСКОВСКАЯ, Г. ЖУКОВСКИЙ, УЛ. ГАГАРИНА, СТР. 64А, КОМ/ПОМЕЩ 1.12/1</t>
  </si>
  <si>
    <t>142455, 142455, Московская область, Г.О. БОГОРОДСКИЙ, ТЕР. НОСОВИХИНСКОЕ ШОССЕ, УЛ 26-ОЙ КИЛОМЕТР, Д. 1, ЭТАЖ/КАБИНЕТ 3/319</t>
  </si>
  <si>
    <t>NINGBO EAS MATERIAL TECHNOLOGY Co., Ltd.</t>
  </si>
  <si>
    <t>NINGBO EAS MATERIAL TECHNOLOGY CO. LTD</t>
  </si>
  <si>
    <t>264006, SHANDONG, YANTAI, ECONOMIC AND TECHNICAL DEVELOPMENT ZONE, NO. 10 HEILON</t>
  </si>
  <si>
    <t>7724032017</t>
  </si>
  <si>
    <t>АО НПП "КЛАСС"</t>
  </si>
  <si>
    <t>111123, город Москва, шоссе Энтузиастов, д 56 стр 21</t>
  </si>
  <si>
    <t>JIANGSU TIANDIZAO NEW MATERIAL TECH CO. LTD</t>
  </si>
  <si>
    <t>YANTAI SHANDONG, DEVELOPMENT ZONE, NO. 10 HEILONGJIANG ROAD ECONOMIC AND TECHN</t>
  </si>
  <si>
    <t>7810246750</t>
  </si>
  <si>
    <t>АО "ЗАВОД АТИ"</t>
  </si>
  <si>
    <t>HITEX COMPOSITE (NINGBO) Co., Ltd.</t>
  </si>
  <si>
    <t>HITEX COMPOSITE (NINGBO) CO. LTD</t>
  </si>
  <si>
    <t>GUANGZHOU S&amp;H IMPORT AND EXPORT TRADING Co., Ltd.</t>
  </si>
  <si>
    <t>7728771097</t>
  </si>
  <si>
    <t>155250, Ивановская область, город Родники, ул Советская, д 20 стр г</t>
  </si>
  <si>
    <t>GUANGZHOU S&amp;H IMPORT AND EXPORT TRADING CO.LTD</t>
  </si>
  <si>
    <t>370241861489</t>
  </si>
  <si>
    <t>ИП Казначеев Виктор Юрьевич</t>
  </si>
  <si>
    <t>ВОЛОКНА ИЗ МЕТА-АРАМИДОВ, ПРЕДНАЗНАЧЕННЫЕ ДЛЯ ИЗГОТОВЛЕНИЯ НЕТКАНЫХ МАТЕРИАЛОВ, ИСПОЛЬЗУЕМЫХ ПРИ ПРОИЗВОДСТВЕ СРЕДСТВ ИНДИВИДУАЛЬНОЙ ЗАЩИТЫ, НЕ ПОДВЕРГНУТЫЕ КАРДО-, ГРЕБНЕЧЕСАНИЮ ИЛИ ДРУГОЙ ПОДГОТОВКЕ ДЛЯ ПРЯДЕНИЯ:</t>
  </si>
  <si>
    <t>OF YANTAI TAYHO ADVANCED MATERIALS Co., Ltd.</t>
  </si>
  <si>
    <t>ВОЛОКНА ИЗ АРАМИДОВ, ПРЕДНАЗНАЧЕНО ДЛЯ ПРОИЗВОДСТВА НЕТКАНЫХ МАТЕРИАЛОВ В СОБСТВЕННОМ ПРОИЗВОДСТВЕ</t>
  </si>
  <si>
    <t>BIG BEN COMPANY d.o.o.</t>
  </si>
  <si>
    <t>11070, NEW BELGRADE, BELGRADE CITY, YURIYA GAGARINA STREET 231, LOCALE 329</t>
  </si>
  <si>
    <t>ШВЕЙНЫЕ НИТКИ ИЗ СИНТЕТИЧЕСКИХ ВОЛОКОН, НЕТЕКСТУРИРОВАННЫЕ, БЕЗ СЕРДЕЧНИКА, СОСТАВ 100% МЕТА-АРАМИД, РАЗЛИЧНЫХ ЦВЕТОВ, НЕ РАСФАСОВАННЫЕ ДЛЯ РОЗНИЧНОЙ ПРОДАЖИ:</t>
  </si>
  <si>
    <t>YINZHOU, NINGBO, ROOM 1502, NO. 98, TIANGAO ROAD, NSBD</t>
  </si>
  <si>
    <t>HITEX COMPOSITE (NINGBO) CO. LTD.</t>
  </si>
  <si>
    <t>401602, DISTRICT NANSHA, GUANGZHOU, RM 519, BLDG 3, FBC XIANGJIANG, NO. 41 ROAD JINL</t>
  </si>
  <si>
    <t>ВОЛОКНО СИНТЕТИЧЕСКОЕ, НЕ ПОДВЕРГНУТОЕ КАРДО- И ГРЕБНЕЧЕСАНИЮ ИЛИ ДРУГОЙ ПОДГОТОВКЕ ДЛЯ ПРЯДЕНИЯ, ИЗ МЕТА-АРАМИДОВ, ПРЕДНАЗНАЧЕННЫЕ ДЛЯ ИЗГОТОВЛЕНИЯ НЕТКАНЫХ МАТЕРИАЛОВ, ИСПОЛЬЗУЕМЫХ ПРИ ПРОИЗВОДСТВЕ СРЕДСТВ ИНДИВИДУAЛЬНОЙ ЗАЩИТЫ, СПРЕССОВАННОЕ В КИП</t>
  </si>
  <si>
    <t>CHINA, NANSHAN DISTRICT, SHENZHEN, ROOM 1107B, TILEY CENTRAL PLAZA, NO. 3 HAIDE</t>
  </si>
  <si>
    <t>7842448325</t>
  </si>
  <si>
    <t>ООО "БИК"</t>
  </si>
  <si>
    <t>197348, 197348, ГОРОД САНКТ-ПЕТЕРБУРГ, УЛ. ГЕНЕРАЛА ХРУЛЁВА, Д. 7, ЛИТЕР А, ПОМ.1-Н КОМНАТА №56</t>
  </si>
  <si>
    <t>ШВЕЙНЫЕ НИТКИ ИЗ СИНТЕТИЧЕСКИХ ПОЛИЭФИРНЫХ ВОЛОКОН (100% АРАМИД), НА БОБИНАХ, НЕ РАСФАСОВАННЫЕ ДЛЯ РОЗНИЧНОЙ ПРОДАЖИ, МАССА ОДНОЙ ЕДИНИЦЫ ТОВАРА (ВКЛЮЧАЯ МАССУ НОСИТЕЛЯ) БОЛЕЕ 125 ГРАММ, ПРЕДНАЗНАЧЕНЫ ДЛЯ ПОШИВА ОДЕЖДЫ.</t>
  </si>
  <si>
    <t>АРАМИДНАЯ ПРЯЖА, ШНУР, НА КАРТОННЫХ КАТУШКАХ, ИЗГОТОВЛЕНЫ ИЗ АРАМИДНЫХ ВОЛОКОН, ИСПОЛЬЗУЕТСЯ КАК МАТЕРИАЛ ДЛЯ ГЕРМЕТИЗАЦИИ СРЕД С АБРАЗИВНЫМИ ЗАГРЯЗНЕНИЯМИ, 2145 КГ.:</t>
  </si>
  <si>
    <t>НИТИ</t>
  </si>
  <si>
    <t>SHANGHAI, 1833 ZHONGSHAN NORTH ROAD, 2402-2403, 24-TH FLR, ZHONGYI INT. COM. PL</t>
  </si>
  <si>
    <t>НИТКИ ШВЕЙНЫЕ ОГНЕСТОЙКИЕ (ДО 370 С) - ИЗГОТОВЛЕНЫ ИЗ АРАМИДНОГО ВОЛОКНА, НЕРАСФАСОВАННЫЕ ДЛЯ РОЗНИЧНОЙ ПРОДАЖИ, АППРЕТИРОВАННЫЕ С КОНЕЧНОЙ Z ПРАВОЙ КРУТКОЙ В БОБИНАХ, ОКРАШЕННЫЕ СОСТАВ: МЕТА-АРАМИД 100%, 3 НИТИ #30 CКРУЧЕНЫ ВМЕСТЕ, ЛИНЕЙНАЯ</t>
  </si>
  <si>
    <t>111020, город Москва, Солдатский пер, д 10, помещ 31</t>
  </si>
  <si>
    <t>ПРЯЖА ОДНОНИТОЧНАЯ ИЗ СИНТЕТИЧЕСКИХ ВОЛОКОН - АКРИЛОВАЯ, СОСТАВ: 70%- ПОЛИАКРИЛОНИТРИЛЬНЫE ВОЛОКНА(ОКСИПАН)/ 30%-ПАРААРАМИД, НЕ РАСФАСОВАННАЯ ДЛЯ РОЗНИЧНОЙ ПРОДАЖИ,НА БОБИНАХ</t>
  </si>
  <si>
    <t>7811772120</t>
  </si>
  <si>
    <t>ООО "ОПТИКС"</t>
  </si>
  <si>
    <t>192148, город Санкт-Петербург, ул Седова, д 37 литера а, офис 906/1</t>
  </si>
  <si>
    <t>ПодГруппа по ВЭД</t>
  </si>
  <si>
    <t>НИТКИ ШВЕЙНЫЕ ИЗ ХИМИЧЕСКИХ НИТЕЙ</t>
  </si>
  <si>
    <t>ИЗ СИНТЕТИЧЕСКИХ НИТЕЙ</t>
  </si>
  <si>
    <t>5401</t>
  </si>
  <si>
    <t>НИТИ КОМПЛЕКСНЫЕ СИНТЕТИЧЕСКИЕ (КРОМЕ ШВЕЙНЫХ НИТОК)</t>
  </si>
  <si>
    <t>НИТИ ВЫСОКОЙ ПРОЧНОСТИ</t>
  </si>
  <si>
    <t>5402</t>
  </si>
  <si>
    <t>НЕЙЛОНОВЫЕ ИЛИ ИЗ ДРУГИХ ПОЛИАМИДОВ, ТЕКСТУРИРОВАННЫЕ И НЕТЕКСТУРИРОВАННЫЕ</t>
  </si>
  <si>
    <t>FIBER-LINE INTERNATIONAL B.V.</t>
  </si>
  <si>
    <t>FIBER-LINE</t>
  </si>
  <si>
    <t>7806230806</t>
  </si>
  <si>
    <t>ООО "2М Оптик"</t>
  </si>
  <si>
    <t>195253, город Санкт-Петербург, Салтыковская дорога, дом 6 литер а</t>
  </si>
  <si>
    <t>TWARON</t>
  </si>
  <si>
    <t>3662053592</t>
  </si>
  <si>
    <t>АО "Офс Рус ВОКК"</t>
  </si>
  <si>
    <t>396333, Воронежская область, Новоусманский район, Индустриальный парк Масловский территория, ул. заводская, 1</t>
  </si>
  <si>
    <t>VALMET</t>
  </si>
  <si>
    <t>6722003019</t>
  </si>
  <si>
    <t>АО "ВМЗ"</t>
  </si>
  <si>
    <t>215110, Смоленская область, Вяземский район, город Вязьма, улица 25 Октября, 37</t>
  </si>
  <si>
    <t>8938, AJ LEEUWARDEN, URANUSWEG 3</t>
  </si>
  <si>
    <t>FIBER-LINE LLC.</t>
  </si>
  <si>
    <t>3435084932</t>
  </si>
  <si>
    <t>7729008628</t>
  </si>
  <si>
    <t>13811, TALLINN, OSMUSSAARE, 8</t>
  </si>
  <si>
    <t>7801329336</t>
  </si>
  <si>
    <t>ООО "Файбертех"</t>
  </si>
  <si>
    <t>ООО "2М"</t>
  </si>
  <si>
    <t>FIBER - LINE INTERNATIONAL B.V.</t>
  </si>
  <si>
    <t>13837, KYUNGGI-DO, KWACHEON CITY, KOLON TOWER, KOLON ROAD</t>
  </si>
  <si>
    <t>ACG NYSTROM AB COATS EESTI AS</t>
  </si>
  <si>
    <t>7713776021</t>
  </si>
  <si>
    <t>190020, 190020, ГОРОД САНКТ-ПЕТЕРБУРГ, ПРОСПЕКТ НАРВСКИЙ, ДОМ 14, КОРПУС 2, ЛИТЕР А, ПОМЕЩЕНИЕ 6Н, КОМНАТА 6</t>
  </si>
  <si>
    <t>HERACRON</t>
  </si>
  <si>
    <t>TAPARAN</t>
  </si>
  <si>
    <t>10013070/170119/0001170</t>
  </si>
  <si>
    <t>НИТИ КОМПЛЕКСНЫЕ ВЫСОКОЙ ПРОЧНОСТИ ИЗ АРАМИДОВ, НЕ РАСФАСОВАННЫЕ ДЛЯ РОЗНИЧНОЙ ПРОДАЖИ, ДЛЯ ИСПОЛЬЗОВАНИЯ ПРИ ПРОИЗВОДСТВЕ И АРМИРОВАНИИ РАЗЛИЧНОЙ ПРОДУКЦИИ НАРОДНОГО ХОЗЯЙСТВА :НА 92 БОБИНАХ, В 2 КАРТОННЫХ КОРОБКАХ, НА 2 РХ, ОБЩИЙ ВЕС ПАЛЛЕТ 40 КГ</t>
  </si>
  <si>
    <t>10013070/170119/0001177</t>
  </si>
  <si>
    <t>НИТИ КОМПЛЕКСНЫЕ ВЫСОКОЙ ПРОЧНОСТИ ИЗ АРАМИДОВ, НЕ РАСФАСОВАННЫЕ ДЛЯ РОЗНИЧНОЙ ПРОДАЖИ, ДЛЯ ИСПОЛЬЗОВАНИЯ ПРИ ПРОИЗВОДСТВЕ И АРМИРОВАНИИ РАЗЛИЧНОЙ ПРОДУКЦИИ НАРОДНОГО ХОЗЯЙСТВА :НА 52 БОБИНАХ, В 12 КАРТОННЫХ КОРОБКАХ, НА 12 РХ, ОБЩИЙ ВЕС ПАЛЛЕТ 240 КГ</t>
  </si>
  <si>
    <t>10210200/210119/0005812</t>
  </si>
  <si>
    <t>CAPLINE LOGISTICS OU ПО ПОРУЧЕНИЮ OPTILIX OUESTONIA</t>
  </si>
  <si>
    <t>РИПКОРД ПАРА-АРАМИДНЫЙ ТЕХНИЧЕСКИЙ НА ПЛАСТИКОВЫХ БОБИНАХ 94*290ММ,ЛИНЕЙНОЙ ПЛОТНОСТЬЮ 1670ДТЕКС НЕ РАСФАСОВАН ДЛЯ РОЗНИЧНОЙ ПРОДАЖИ. ПРЕДНАЗНАЧЕН ДЛЯ ПРОИЗВОДСТВА ОПТОВОЛОКОННОГО КАБЕЛЯ</t>
  </si>
  <si>
    <t>НИТКИ ШВЕЙНЫЕ 100%АРАМИД ОБВИТЫЕ ХБ ВОЛОКНАМИ, МНОГОКРУТОЧЕ ПРАВОЙ КРУТКИ,НЕАППРЕТИРОВАННЫЕ, АРМИРОВАННЫЕ РАЗЛ.ЦВЕТОВ., НЕ РАСФАСОВАННЫЕ ДЛЯ РОЗНИЧНОЙ ПРОДАЖИ ПОСТАВЛЯЕТСЯ ДЛЯ ПОШИВА РАБОЧЕЙ ОДЕЖДЫ 19БОБИН:</t>
  </si>
  <si>
    <t>10216170/230119/0009246</t>
  </si>
  <si>
    <t>HИТИ АРАМИДНЫЕ ТЕХНИЧЕСКИЕ ВЫСОКОЙ ПРОЧHОСТИ HА ПЛАСТИКОВЫХ БОБИНАХ, ПЛОТНОЙ НАМОТКИ. HF300-1440ШТ.;HF301- 1080ШТ. НЕ РАСФАСОВАН ДЛЯ РОЗНИЧНОЙ ПРОДАЖИ</t>
  </si>
  <si>
    <t>10104070/230119/0000341</t>
  </si>
  <si>
    <t>СКРЕПЛЯЮЩАЯ АРАМИДНАЯ НИТЬ: СТРОЕННАЯ АРАМИДНАЯ СКРЕПЛЯЮЩАЯ НИТЬ FL-K1500 1*3, АРТ. FG3595-01 - 235,54 КГ. ПРЕДСТАВЛЯЕТ СОБОЙ КОМПЛЕКСНЫЕ, СИНТЕТИЧЕСКИЕ, АРАМИДНЫЕ, ВЫСОКОПРОЧНЫЕ, ДВОЙНОЙ СКРУТКИ, НЕ ТЕКСТУРИРОВАННЫЕ, НЕ КРУЧЕНЫЕ, НЕ РАСФАСОВАННЫЕ ДЛЯ РОЗНИЧНОЙ ПРОДАЖИ НИТИ БЕЛОГО ЦВЕТА. ПРЕДНАЗНАЧЕНЫ ДЛЯ ВСПАРЫВАНИЯ ОБОЛОЧКИ ОПТИЧЕСКОГО КАБЕЛЯ. ЛИНЕЙНАЯ ПЛОТНОСТЬ 1580/1610 DTEX, РАСТЯЖЕНИЕ НА РАЗРЫВ 2,89%. ПОСТАВЛЯЮТСЯ НАМОТАННЫМИ НА 36 ШПУЛЬ. :</t>
  </si>
  <si>
    <t>10113110/230119/0007133</t>
  </si>
  <si>
    <t>3884-909, OVAR, APARTADO 9</t>
  </si>
  <si>
    <t>НИТИ ВЫСОКОЙ ПРОЧНОСТИ ИЗ АРАМИДОВ, НЕ РАСФАСОВАННЫЕ ДЛЯ РОЗНИЧНОЙ ПРОДАЖИ. ПОСТАВЛЯЮТСЯ В КАЧЕСТВЕ СЫРЬЯ ДЛЯ ПРОИЗВОДСТВА ОБОРУДОВАНИЯ ДЛЯ ПРАЧЕЧНЫХ И ХИМЧИСТОК. СПЕЦИАЛЬНЫЕ НИГИ - ПРЕДСТАВЛЯЕТ СОБОЙ БОБИНЫ В НАМОТКЕ ПО 5000 М. ЦВЕТ - БЕЛЫЙ. ИЗГОТОВЛЕННАЯ ИЗ 100% МЕТА-АРАМИДНОГО ВОЛОКНА ВЫСОКОЙ ПРОЧНОСТИ. НИТЬ КОМПЛЕКСНАЯ, КРУЧЕНАЯ. ЛИНЕЙНАЯ ПЛОТНОСТЬ НИТОК - 9 DTEX, УДЕЛЬНАЯ РАЗРЫВНАЯ НАГРУЗКА НИТОК - 150 СН /ГЕКС, ЧИСЛО КРУЧЕНИЙ ОКОНЧАТЕЛЬНОЙ КРУТКИ НА 1 М - 450 + 50, УДЛИНЕНИЕ ПРИ РАЗРЫВЕ - 3%. НЕ ПЛАВИТСЯ, ЗАМЕДЛЯЕТ ВОЗДЕЙСТВИЕ ВЫСОКОЙ ТЕМПЕРАТУРЫ (ОБУГЛИВАЕТСЯ ПРИ 370°С). ЯВЛЯЕТСЯ САМОЗАТУХАЮЩЕЙ, ОБЛАДАЕТ ХОРОШЕЙ УСТОЙЧИВОСТЬЮ К ХИМИЧЕСКИ И БИОЛОГИЧЕСКИ АКТИВНЫМ ВЕЩЕСТВАМ. ПРИМЕНЯЕТСЯ ДЛЯ ШИТЬЯ ЛЕНТ ПРИ ПРОИЗВОДСТВЕ ОБОРУДОВАНИЯ ДЛЯ ПРАЧЕЧНЫХ И ХИМЧИСТОК: КАЛАНДРОВ ГЛАДИЛЬНЫХ ЛК1640, ЛК1840. ЛК2340, А ТАКЖЕ КАЛАНДРОВ ГЛАДИЛЬНЫХ ПАРОВЫХ Л К184011.</t>
  </si>
  <si>
    <t>НИТКИ ШВЕЙНЫЕ ИЗ ХИМИЧЕСКИХ СИНТЕТИЧЕСКИХ НИТЕЙ (100% МЕТА-АРАМИД), БЕЗ СЕРДЕЧНИКА, НЕ ТЕКСТУРИРОВАННЫЕ, НЕ РАСФАСОВАННЫЕ ДЛЯ РОЗНИЧНОЙ ПРОДАЖИ, ПРИМЕНЯЮТСЯ ДЛЯ ШВЕЙНОГО ПРОИЗВОДСТВА: В БОБИНАХ ПО 3000М</t>
  </si>
  <si>
    <t>10113110/240119/0007445</t>
  </si>
  <si>
    <t>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АРАМИДНАЯ НИТЬ,ТИП 956, 5010 ДТЕКС, КРУЧЕНАЯ, 47S КР/М,АРТИКУЛ PK1508, НАМОТКА 18363М,НА ШПУЛЯХ (94X290ММ), 36 Б/КОР.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АРАМИДНОЕ ВОЛОКНО, КРУЧЕНОЕ ТИП 956, 6600 ДТЕКС, 40S КР/М НА ШПУЛЯХ (94Х290ММ) АРТИКУЛ PK1511 ДЛИНА НАМОТКИ 13500М, 36 Б/КОР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АРАМИДНАЯ НИТЬ, ТИП 956C, 2500 ДТЕКС, КРУЧЕНАЯ, 66Z КР/М, АРТИКУЛ P1K242, НАМОТКА 36800 М, НА ШПУЛЯХ (94X290ММ), 36 Б/КОР.</t>
  </si>
  <si>
    <t>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АРАМИДНАЯ НИТЬ,ТИП 970F, 440 ДТЕКС, АРТИКУЛ 1F1369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АРАМИДНАЯ НИТЬ, ТИП 964F, 670 ДТЕКС, НЕКРУЧЕНАЯ, АРТИКУЛ 1F1444</t>
  </si>
  <si>
    <t>DU PON DE NEMOURS</t>
  </si>
  <si>
    <t>ACG NYSTROM AB COATS EESTI AS LV ACG NYSTROM LTD SIA</t>
  </si>
  <si>
    <t>ООО "АВЕНЮ"</t>
  </si>
  <si>
    <t>АО "ОФС РУС ВОКК"</t>
  </si>
  <si>
    <t>АО "УНИХИМТЕК"</t>
  </si>
  <si>
    <t>7806562022</t>
  </si>
  <si>
    <t>АРАМИДНАЯ ФИЛАМЕНТНАЯ НИТЬ, НЕ РАСФАСОВАННАЯ ДЛЯ РОЗНИЧНОЙ ПРОДАЖИ, ИСПОЛЬЗУЕТСЯ В ТЕКСТИЛЬНОЙ ПРОМЫШЛЕННОСТИ ДЛЯ ИЗГОТОВЛЕНИЯ ТЕРМОСТОЙКИХ ТКАНЕЙ ДЛЯ ПОШИВА ЗАЩИТНОЙ ОДЕЖДЫ, С ЛИНЕЙНОЙ ПЛОТНОСТЬЮ 670 ДТЕКС, 81 ШТ. БОБИН</t>
  </si>
  <si>
    <t>АРАМИДНЫЙ РИПКОРД FL-K1500 1X3, АРТ. FG1043-02 - 1587.964 КГ (180 КАТУШЕК). ПРЕДСТАВЛЯЕТ СОБОЙ КОМПЛЕКСНУЮ, СИНТЕТИЧЕСКУЮ, АРАМИДНУЮ, ВЫСОКОПРОЧНУЮ, НЕТЕКСТУРИРОВАННУЮ, НЕ РАСФАСОВАННУЮ ДЛЯ РОЗНИЧНОЙ ПРОДАЖИ НИТЬ ТРОЙНОЙ СКРУТКИ, БЕЛОГО ЦВЕТА. ЛИНЕЙНАЯ ПЛОТНОСТЬ 5409-5509.5 ДТЕКС (Г10000М). ПРОЧНОСТЬ НА РАЗРЫВ 948.3-970.86 Н. ПРЕДНАЗНАЧЕНА ДЛЯ ВСПАРЫВАНИЯ ОБОЛОЧКИ ВОЛОКОННО-ОПТИЧЕСКОГО КАБЕЛЯ. :</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</si>
  <si>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НЕКРУЧЕНОЕ, ТИП 49, 9470 ДТЕКС НА ШПУЛЯХ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АРАМИДНЫЕ НИТИ, ТИП KM+, 1100 ДТЕКС, АРТИКУЛ 1W081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ТИП 49, 3160 ДТЕКС НА ШПУЛЯХ (94Х216ММ), АРТИКУЛ 1W001 94Х290ММ), АРТИКУЛ 1W084 DUPONT DE NEMOURS KEVLAR D15542414 2091.433 DUPONT DE NEMOURS KEVLAR D15527449 975.357 DUPONT DE NEMOURS KEVLAR D13552081 3172.861</t>
  </si>
  <si>
    <t>HITEX INSULATION (NINGBO) Co., Ltd.</t>
  </si>
  <si>
    <t>НИТИ НЕ РАСФАСОВАННЫЕ ДЛЯ РОЗНИЧНОЙ ПРОДАЖИ ВЫСОКОПРОЧНЫЕ ИЗ АРАМИДОВ: СПЛЕТЕННЫЕ ГИБКИЕ АРАМИДНЫЕ НИТИ C ПРОПИТКОЙ ПТФЭ. ПРОДУКЦИЯ НАМОТАНА НА КАТУШКИ, ПРОДУКЦИЯ ПРЕДСТАВЛЯЕТ СОБОЙ ЗАГОТОВКУ (ПОЛУФАБРИКАТ) ДЛЯ ИЗГОТОВЛЕНИЯ НАБИВОК САЛЬНИКОВЫХ МАРКИ :СПЛЕТЕННЫЕ ГИБКИЕ АРАМИДНЫЕ НИТИ С ПРОПИТКОЙ ПТФЭ 18X18 НА-107, ИСПОЛЬЗУЕТСЯ В СОБСТВЕННОМ ПРОИЗВОДСТВЕ АО . НАБИВКИ НА-107 ИСПОЛЬЗУЮТСЯ В КАЧЕСТВЕ КРАЙНИХ ЗАМЫКАЮЩИХ И АБРАЗИВООТБОЙНЫХ КОЛЕЦ В КОМПЛЕКТЕ С НАБИВКОЙ ТРГ (ТРГ-100Л ИЛИ ТРГ-102С). HITEX INSULATION (NINGBO) CO., LTD. ОТСУТСТВУЕТ ОТСУТСТВУЕТ ОТСУТСТВУЕТ ОТСУТСТВУЕТ 100</t>
  </si>
  <si>
    <t>HITEX INSULATION (NINGBO) CO. LTD.</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</si>
  <si>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ТИП 49, 6320 ДТЕКС НА ШПУЛЯХ (94Х290ММ),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НЕКРУЧЕНОЕ, ТИП 49, 9470 ДТЕКС НА ШПУЛЯХ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КРУЧЕНОЕ ТИП 49, 1580 ДТЕКС, НА ШПУЛЯХ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КРУЧЕНОЕ ТИП 956, 6600 ДТЕКС, 40S КРМ НА 94Х216ММ) АРТИКУЛ 1W012 ШПУЛЯХ (94Х290ММ) АРТИКУЛ PK1511 ДЛИНА НАМОТКИ 13500М, 36 БКОР 94Х290ММ), АРТИКУЛ 1W084 DUPONT DE NEMOURS KEVLAR KEVLAR D13589982 339.1 DUPONT DE NEMOURS KEVLAR KEVLAR D15542414 3307.178 DUPONT DE NEMOURS KEVLAR KEVLAR D13552397 796.919 DUPONT DE NEMOURS KEVLAR KEVLAR D13552554 3034.699</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</si>
  <si>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 (R) АРАМИДНОЕ ВОЛОКНО, КРУЧЕНОЕ ТИП 956, 3300 ДТЕКС, 58S КРМ НА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КАБЕЛЯКЕВЛАР (R) АРАМИДНОЕ ВОЛОКНО, КРУЧЕНОЕ, ТИП 956, 9900 ДТЕКС, 34S КРМ, НА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(R) АРАМИДНЫЕ НИТИ, ТИП KM+, 1100 ДТЕКС, АРТИКУЛ 1W081 ШПУЛЯХ (94Х290ММ) АРТИКУЛ PK1512, ДЛИНА НАМОТКИ 8800М, 36 БКОР ШПУЛЯХ (94Х290ММ) АРТИКУЛ PK1510 36 БКОР DU PON DE NEMOURS KEVLAR KEVLAR D13589914 335.1 DUPONT DE NEMOURS KEVLAR KEVLAR D13590036 2013.1 DUPONT DE NEMOURS KEVLAR KEVLAR D15527449 5205.336</t>
  </si>
  <si>
    <t>7734372728</t>
  </si>
  <si>
    <t>ООО "ПОЛИТЕХ"</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</si>
  <si>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 АРАМИДНОЕ ВОЛОКНО, ПОСТАВЛЯЕТСЯ В ВИДЕ МОТКОВ С НАМОТАННОЙ СКРУЧЕННОЙ НИТЬЮ НАМОТАННЫХ НА КАРТОННЫЕ ШПУЛИ, УЛОЖЕНЫ В КОРОБКИ, ИСПОЛЬЗУЕТСЯ В КАЧЕСТВЕ ДОБАВКИ В ЭКРАН КАБЕЛЯ, ДЛЯ УСИЛЕНИЯ, ОСОБЕННО В КАБЕЛЯХ, КОТОРЫЕ ПРИМЕНЯЮТСЯ ДЛЯ УКЛАДКИ НА УЛИЦУ, ГДЕ ВАЖНА МЕХАНИЧЕСКАЯ ПРОЧНОСТЬ. ПОСТАВЛЯЕТСЯ ДЛЯ НУЖД СОБСТВЕННОГО ПРОИЗВОДСТВА, НЕ РАСФАСОВАННА ДЛЯ РОЗНИЧНОЙ ПРОДАЖИ YANTAI TAYHO ADVANCED MATERIALS CO., LTD TAYHO 840D667F Z130TPM 240</t>
  </si>
  <si>
    <t>НИТКИ ШВЕЙНЫЕ ИЗ СИНТЕТИЧЕСКИХ НИТЕЙ, НЕ РАСФАСОВАННЫЕ ДЛЯ РОЗНИЧНОЙ ПРОДАЖИ: СМ.ДОПОЛНЕНИЕ НИТКИ ШВЕЙНЫЕ ИЗ ХИМИЧЕСКИХ СИНТЕТИЧЕСКИХ НИТЕЙ (100% МЕТА-АРАМИД), БЕЗ СЕРДЕЧНИКА, НЕ ТЕКСТУРИРОВАННЫЕ, НЕ РАСФАСОВАННЫЕ ДЛЯ РОЗНИЧНОЙ ПРОДАЖИ, ПРИМЕНЯЮТСЯ ДЛЯ ШВЕЙНОГО ПРОИЗВОДСТВА, В БОБИНАХ ПО 3000М НИТКИ ШВЕЙНЫЕ ИЗ ХИМИЧЕСКИХ СИНТЕТИЧЕСКИХ НИТЕЙ (100% ПОЛИЭСТЕР), БЕЗ СЕРДЕЧНИКА, НЕ ТЕКСТУРИРОВАННЫЕ, НЕ РАСФАСОВАННЫЕ ДЛЯ РОЗНИЧНОЙ ПРОДАЖИ, ПРИМЕНЯЮТСЯ ДЛЯ ШВЕЙНОГО ПРОИЗВОДСТВА, В БОБИНАХ ПО 5000М НИТКИ ШВЕЙНЫЕ ИЗ ХИМИЧЕСКИХ СИНТЕТИЧЕСКИХ НИТЕЙ (100% ПОЛИЭСТЕР), БЕЗ СЕРДЕЧНИКА, НЕ ТЕКСТУРИРОВАННЫЕ, НЕ РАСФАСОВАННЫЕ ДЛЯ РОЗНИЧНОЙ ПРОДАЖИ, ПРИМЕНЯЮТСЯ ДЛЯ ШВЕЙНОГО ПРОИЗВОДСТВА, В БОБИНАХ ПО 1500М НИТКИ ШВЕЙНЫЕ ИЗ ХИМИЧЕСКИХ СИНТЕТИЧЕСКИХ НИТЕЙ (100% ПАРА-АРАМИД), БЕЗ СЕРДЕЧНИКА, НЕ ТЕКСТУРИРОВАННЫЕ, НЕ РАСФАСОВАННЫЕ ДЛЯ РОЗНИЧНОЙ ПРОДАЖИ, ПРИМЕНЯЮТСЯ ДЛЯ ШВЕЙНОГО ПРОИЗВОДСТВА, В БОБИНАХ ПО 3000М AMANN GROUP AMANN 3710 NC-TECH 60 KF 3000M X8 150 AMANN GROUP AMANN KCT22C KC-TECH KF 22 KG FS 2 AMANN GROUP AMANN V2015 STRONGBOND 20 1500M FS8OZ 50 AMANN GROUP AMANN V6050 STRONGBOND 60 5000M FS8OZ 100</t>
  </si>
  <si>
    <t>НИТКИ ШВЕЙНЫЕ 100%АРАМИД ОБВИТЫЕ ХБ ВОЛОКНАМИ, МНОГОКРУТОЧЕ ПРАВОЙ КРУТКИ, НЕАППРЕТИРОВАННЫЕ, АРМИРОВАННЫЕ РАЗЛ.ЦВЕТОВ., НЕ РАСФАСОВАННЫЕ ДЛЯ РОЗНИЧНОЙ ПРОДАЖИ 24БОБИН: ПОСТАВЛЯЕТСЯ ДЛЯ ПОШИВА РАБОЧЕЙ ОДЕЖДЫ ACG NYSTROM AB , COATS EESTI AS , LV ACG NYSTROM LTD SIA ОТСУТСТВУЕТ ОТСУТСТВУЕТ ОТСУТСТВУЕТ ОТСУТСТВУЕТ 116950</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</si>
  <si>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t>
  </si>
  <si>
    <t>ВЫСОКОПРОЧНЫЕ БЕСКОНЕЧНЫЕ КОМПЛЕКСНЫЕ СИНТЕТИЧЕСКИЕ НИТИ, НЕ РАСФАСОВАННЫЕ ДЛЯ РОЗНИЧНОЙ ПРОДАЖИ, НЕТЕКСТУРИРОВАННЫЕ, ИЗ СИНТЕТИЧЕСКИХ ПОЛИАМИДОВ (ИЗ АРАМИДОВ), ПРИМЕНЯЮТСЯ ДЛЯ ИЗГОТОВЛЕНИЯ САЛЬНИКОВЫХ НАБИВОК ДЛЯ ИЗОЛЯЦИОННЫХ, УПЛОТНИТЕЛЬНЫХ</t>
  </si>
  <si>
    <t>FIBER-LINE INTERNATIONAL B.V.(ПРОИЗВОДСТВЕННАЯ ПЛОЩАДКА В США)</t>
  </si>
  <si>
    <t>КОМПЛЕКСНЫЕ СИНТЕТИЧЕСКИЕ НИТИ ВЫСОКОЙ ПРОЧНОСТИ ИЗ АРАМИДОВ, НЕ РАСФАСОВАННЫЕ ДЛЯ РОЗНИЧНОЙ ПРОДАЖИ, ИСПОЛЬЗУЮТСЯ В ТЕКСТИЛЬНОЙ ПРОМЫШЛЕННОСТИ ДЛЯ ИЗГОТОВЛЕНИЯ ТЕРМОСТОЙКИХ ТКАНЕЙ ДЛЯ ПОШИВА ЗАЩИТНОЙ ОДЕЖДЫ</t>
  </si>
  <si>
    <t>РИПКОРД ПАРА-АРАМИДНЫЙ ЛИНЕЙНОЙ ПЛОТНОСТЬЮ 1670 ДТЕКС.</t>
  </si>
  <si>
    <t>ECHO INDUSTRY LIMITED</t>
  </si>
  <si>
    <t>АРАМИДНАЯ НИТЬ ДЛЯ ИЗГОТОВЛЕНИЯ САЛЬНИКОВОЙ ГРАФИТОВОЙ НАБИВКИ;</t>
  </si>
  <si>
    <t>НИТИ НИТИ ВЫСОКОЙ ПРОЧНОСТИ НЕЙЛОНОВЫЕ ИЛИ ИЗ ДРУГИХ ПОЛИАMИДОВ, ТЕКСТУРИРОВАННЫЕ ИЛИ НЕТЕКСТУРИРОВАННЫЕ, ИЗ АРАМИДОВ, НЕ РАСФАСОВАННЫЕ ДЛЯ РОЗНИЧНОЙ ПРОДАЖИ:</t>
  </si>
  <si>
    <t>АРАМИДНАЯ НИТЬ: АРАМИДНЫЙ РИПКОРД FL-K1500 1X3, АРТ. FG3595-03 - 2243, 76 КГ, ЛИНЕЙНАЯ ПЛОТНОСТЬ DTEX - 5400, 0 Г10000 М, ПРОЧНОСТЬ НА РАЗРЫВ - 969, 0 N, УДЛИНЕНИЕ ПРИ РАЗРЫВЕ - 4, 10%, ПОСТАВЛЯЮТСЯ НАМОТАННЫМИ НА 324 ШПУЛИ;</t>
  </si>
  <si>
    <t>АРАМИДНАЯ НИТЬ: АРАМИДНЫЙ РИПКОРД FL-K1500 1X3, АРТ. FG3595-01 - 578, 38 КГ, ЛИНЕЙНАЯ ПЛОТНОСТЬ DTEX - 5344 Г10000 М, ПРОЧНОСТЬ НА РАЗРЫВ - 954, 6 N, УДЛИНЕНИЕ ПРИ РАЗРЫВЕ - 4, 57%. ПОСТАВЛЯЮТСЯ НАМОТАННЫМИ НА 81 ШПУЛЮ.</t>
  </si>
  <si>
    <t>5021013384</t>
  </si>
  <si>
    <t>ООО "ГРУППА ПОЛИПЛАСТИК"</t>
  </si>
  <si>
    <t>NINGBO H&amp;Z IMPORT &amp; EXPORT Co., Ltd.</t>
  </si>
  <si>
    <t>NINGBO H&amp;Z IMPORT &amp; EXPORT CO. LTD.</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</si>
  <si>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t>
  </si>
  <si>
    <t>SHANDONG, YANTAI, ECONOMIC AND TECHNICAL DEVE, HEILONGJIANG ROAD, 10</t>
  </si>
  <si>
    <t>7811755340</t>
  </si>
  <si>
    <t>ООО "ТЕХНИЧЕСКИЕ НИТИ"</t>
  </si>
  <si>
    <t>НИТЬ НА БОБИНАХ. МАТЕРИАЛ: АРАМИД. ЦВЕТ СВЕТЛО-ЖЕЛТЫЙ. ИСПОЛЬЗУЕТСЯ ДЛЯ ИЗГОТОВЛЕНИЯ СТРАХОВОЧНЫХ ПРИВЯЗЕЙ ДЛЯ СШИВАНИЯ ЭЛЕМЕНТОВ СТРАХОВОЧНЫХ ПРИВЯЗЕЙ. ТОВАР ПОСТАВЛЯЕТСЯ ДЛЯ СОБСТВЕННЫХ НУЖД ПРЕДПРИЯТИЯ, ОТЧУЖДЕНИЮ НЕ ПОДЛЕЖИТ</t>
  </si>
  <si>
    <t>10317120/050122/3001597</t>
  </si>
  <si>
    <t>YUYAO FIREWHEEL TRADING CO.,LTD</t>
  </si>
  <si>
    <t xml:space="preserve">  , ZHEJIANG, YUYAO CITY, NO. 116, WEI SAN ROAD,YAOB</t>
  </si>
  <si>
    <t>ООО "ВОЛЖСКИЙ ЗАВОД ТЕКСТИЛЬНЫХ МАТЕРИАЛОВ"</t>
  </si>
  <si>
    <t>404103, ВОЛГОГРАДСКАЯ ОБЛАСТЬ, Г. ВОЛЖСКИЙ, УЛ.7-Я АВТОДОРОГА Д.27,ЗД.ЗАВ-НИЯ С</t>
  </si>
  <si>
    <t>АРАМИДНАЯ НИТЬ, НЕ РАСФАСОВАННАЯ ДЛЯ РОЗНИЧНОЙ ПРОДАЖИ. ПРИМЕНЯЕТСЯ ДЛЯ ИЗГОТОВЛЕНИЯ НАБИВОК,СЛУЖАЩИХ В ПРОМЫШЛЕННЫХ ЦЕЛЯХ.НИТЬ ПРЕДВАРИТЕЛЬНО ОБРАБОТАННАЯ НЕПРЕРЫВНОЙ ГРАФИТОВОЙ ПРОПИТКОЙ, ЗАТЕМ ПОВТОРНО ПРОПИТАННАЯ СИЛИКОНОВОЙ СМАЗКОЙ. __1.0__ FLAMENT ARAMID FIBER YARN IMPREGNATED BY PTFE 2000TEX / НИТЬ АРАМИДНАЯ С ПТФЕ С СИЛИКОНОВОЙ ПРОПИТКОЙ 2000 ТЕХ __1.1__ ИЗГОТОВИТЕЛЬ -YUYAO FIREWHEEL TRADING CO.,LTD БРЕНД -ОТСУТСТВУЕТ КОЛ-ВО=150 КГ,</t>
  </si>
  <si>
    <t>192019, Г., САНКТ-ПЕТЕРБУРГ, УЛ. ПРОФЕССОРА КАЧАЛОВА, Д. 11, ЛИТЕРА А, ПОМЕЩ. 15</t>
  </si>
  <si>
    <t>10216170/090122/3005245</t>
  </si>
  <si>
    <t>KOLON INDUSTRIES, INC. ON BEHALF OF OPTILIX OU, ESTONIA</t>
  </si>
  <si>
    <t xml:space="preserve">  07793, ., SEOUL, MAGOKDONG-RO, GANGSEO-GU, 110, KO</t>
  </si>
  <si>
    <t>HИТИ АРАМИДНЫЕ ВЫСОКОМОДУЛЬНЫЕ HА ПЛАСТИКОВЫХ ШПУЛЯХ РАЗЛИЧНОЙ НАМОТКИ, ПЕРЕПЛЕТЁННЫЕ__1.0__ НЕ РАСФАСОВАН ДЛЯ РОЗНИЧНОЙ ПРОДАЖИ HF300 3160 -10ПАЛЛЕТ - 720 ШПУЛЬ HF301 6320 -10ПАЛЛЕТ - 540 ШПУЛЬ __1.1__ ИЗГОТОВИТЕЛЬ -KOLON INDUSTRIES INC. БРЕНД -HERACRON МАРКА -НЕТ МОДЕЛЬ -HF300-2840DE)3160 DTEX КОЛ-ВО=3600 КГ,__1.2__ ИЗГОТОВИТЕЛЬ -KOLON INDUSTRIES INC. БРЕНД -HERACRON МАРКА -НЕТ МОДЕЛЬ -HF301-5680DE)6320DTEX КОЛ-ВО=4320 КГ,</t>
  </si>
  <si>
    <t>10131010/100122/3007449</t>
  </si>
  <si>
    <t xml:space="preserve">  6802, ED, ARNHEM, VELPERWEG,76,</t>
  </si>
  <si>
    <t>125167, Г., МОСКВА, ЛЕНИНГРАДСКИЙ ПРОСПЕКТ, Д.37,ОФ.902</t>
  </si>
  <si>
    <t>НИТИ КОМПЛЕКСНЫЕ ВЫСОКОЙ ПРОЧНОСТИ ИЗ АРАМИДОВ, НЕ РАСФАСОВАННЫЕ ДЛЯ РОЗНИЧНОЙ ПРОДАЖИ, ДЛЯ ИСПОЛЬЗОВАНИЯ ПРИ ПРОИЗВОДСТВЕ И АРМИРОВАНИИ РАЗЛИЧНОЙ ПРОДУКЦИИ НАРОДНОГО ХОЗЯЙСТВА__1.0__ :НА БОБИНАХ __1.1__ ИЗГОТОВИТЕЛЬ -TEIJIN LIMITED БРЕНД -TWARON МАРКА -1100 DTEX F1000 МОДЕЛЬ -D2040 АРТИКУЛ -100390 КОЛ-ВО=2036 КГ,</t>
  </si>
  <si>
    <t>10216170/100122/3005884</t>
  </si>
  <si>
    <t xml:space="preserve">  110, MAGOKDONG-RO, GANGSEO-GU, SEOUL, 07793, KOREA</t>
  </si>
  <si>
    <t>АО  ОФС РУС ВОКК</t>
  </si>
  <si>
    <t>396333, ВОРОНЕЖСКАЯ ОБЛАСТЬ, НОВОУСМАНСКИЙ РАЙОН, ИНДУСТРИАЛЬНЫЙ ПАРК "МАСЛОВСКИ</t>
  </si>
  <si>
    <t>КОМПЛЕКСНЫЕ СИНТЕТИЧЕСКИЕ НИТИ ВЫСОКОЙ ПРОЧНОСТИ ИЗ АРАМИДОВ, НЕ РАСФАСОВАННЫЕ ДЛЯ РОЗНИЧНОЙ ПРОДАЖИ, ПРЕДНАЗНАЧЕНЫЕ ДЛЯ ИСПОЛЬЗОВАНИЯ ПРИ ПРОИЗВОДСТВЕ ОПТИКО-ВОЛОКОННОГО КАБЕЛЯ КАК УСИЛИВАЮЩИЙ ДИЭЛЕКТРИЧЕСКИЙ ЭЛЕМЕНТ КАБЕЛЯ, В СЛЕДУЮЩЕМ АССОРТИМЕНТЕ: -АРАМИДНАЯ НИТЬ HERACRON (HF300-2840DE/3160DTEX), 7200КГ,НА ДВАДЦАТИ ПОДДОНАХ, ЛИНЕЙНАЯ ПЛОТНОСТЬ 3077-3202DTEX, УДЕЛЬНАЯ РАЗРЫВНАЯ НАГРУЗКА 190-207CN/TEX, ПРОЧНОСТЬ НА РАЗРЫВ 589-657N; __1.0__ : __1.1__ ИЗГОТОВИТЕЛЬ -KOLON INDUSTRIES, INC. БРЕНД -HERACRON КОЛ-ВО=7200 КГ,</t>
  </si>
  <si>
    <t>10216170/100122/3006664</t>
  </si>
  <si>
    <t xml:space="preserve">  , KOLON ONE&amp;ONLY TOWER, SEOUL, 110, MAGOKDONG-RO,</t>
  </si>
  <si>
    <t>КОМПЛЕКСНЫЕ СИНТЕТИЧЕСКИЕ НИТИ ВЫСОКОЙ ПРОЧНОСТИ ИЗ АРАМИДОВ, НЕ РАСФАСОВАННЫЕ ДЛЯ РОЗНИЧНОЙ ПРОДАЖИ, ИСПОЛЬЗУЮТСЯ В ТЕКСТИЛЬНОЙ ПРОМЫШЛЕННОСТИ ДЛЯ ИЗГОТОВЛЕНИЯ ТЕРМОСТОЙКИХ ТКАНЕЙ ДЛЯ ПОШИВА ЗАЩИТНОЙ ОДЕЖДЫ,ПОСТАВЛЯЮТСЯ НА БОБИНАХ, ВСЕГО 2448 ШТ, ВЕС БОБИН 122,4 КГ, ВЕС С БОБИНАМИ 12362,4 КГ, ВЕС БЕЗ БОБИН 12240 КГ __1.0__ АРАМИДНАЯ ФИЛАМЕНТНАЯ НИТЬ С ЛИНЕЙНОЙ ПЛОТНОСТЬЮ 1100 ДТЕКС, 2448 БОБИН __1.1__ ИЗГОТОВИТЕЛЬ -KOLON INDUSTRIES INC. БРЕНД -ОТСУТСТВУЕТ МАРКА -HERACRON МОДЕЛЬ -HF211, 1100 DTEX, ATY КОЛ-ВО=12240 КГ,</t>
  </si>
  <si>
    <t>10131010/110122/3010566</t>
  </si>
  <si>
    <t>10131010/120122/3011475</t>
  </si>
  <si>
    <t xml:space="preserve">  CH-1218, LE GRAND-SACONNEX, GENEVA, 2, CHEMIN DU P</t>
  </si>
  <si>
    <t>121614, ., МОСКВА, УЛ. КРЫЛАТСКАЯ, Д. 17, КОРП. 3,</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</si>
  <si>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ПРОДАЖИ:__1.0__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АРАМИДНАЯ НИТЬ,ТИП 970F, 440 ДТЕКС, АРТИКУЛ 1F1369 __1.1__ ИЗГОТОВИТЕЛЬ -DUPONT DE NEMOURS БРЕНД -KEVLAR КОЛ-ВО=1616 КГ,</t>
  </si>
  <si>
    <t>10131010/200122/3031025</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</si>
  <si>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ПРОДАЖИ:__1.0__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АРАМИДНЫЕ НИТИ, ТИП K29/964, 440 ДТЕКС НА ШПУЛЯХ (94Х216ММ),АРТИКУЛ 1W063 __1.1__ ИЗГОТОВИТЕЛЬ -DUPONT DE NEMOURS БРЕНД -KEVLAR КОЛ-ВО=448 КГ,__2.0__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АРАМИДНОЕ ВОЛОКНО, ТИП 964M, 330 ДТЕКС, НА ШПУЛЯХ (94Х216ММ),АРТИКУЛ 1K1414 __2.1__ ИЗГОТОВИТЕЛЬ -DUPONT DE NEMOURS БРЕНД -KEVLAR КОЛ-ВО=567 КГ,__3.0__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АРАМИДНОЕ ВОЛОКНО, КРУЧЕНОЕ ТИП 956, 2500 ДТЕКС, АРТИКУЛ 1K242 __3.1__ ИЗГОТОВИТЕЛЬ -DUPONT DE NEMOURS БРЕНД -KEVLAR КОЛ-ВО=1723 КГ,__4.0__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АРАМИДНОЕ ВОЛОКНО, НЕКРУЧЕНОЕ, ТИП K29/950, 1100 ДТЕКС, НА ШПУЛЯХ(94Х216ММ) АРТИКУЛ 1K314 __4.1__ ИЗГОТОВИТЕЛЬ -DUPONT DE NEMOURS БРЕНД -KEVLAR КОЛ-ВО=442 КГ,</t>
  </si>
  <si>
    <t>НИТИ ВЫСОКОЙ ПРОЧНОСТИ НЕЙЛОНОВЫЕ ИЛИ ИЗ ДРУГИХ ПОЛИАМИДОВ, ТЕКСТУРИРОВАННЫЕ ИЛИ НЕТЕКСТУРИРОВАННЫЕ, ИЗ АРАМИДОВ, НЕ РАСФАСОВАННЫЕ ДЛЯ РОЗНИЧНОЙ ПРОДАЖИ:__1.0__ НЕПРЕРЫВНЫЕ КОМПЛЕКСНЫЕ НИТИ ВЫСОКОЙ ПРОЧНОСТИ ИЗ ПАРААРАМИДНОГО ВОЛОКНА, НЕ РАСФАСОВАННЫЕ ДЛЯ РОЗНИЧНОЙ ПРОДАЖИ, НА БОБИНАХ; ПРИМ. ПРИ ПРОИЗ-ВЕ ВОЛОКОННО-ОПТИЧЕСКОГО КАБЕЛЯ КЕВЛАР(R) АРАМИДНОЕ ВОЛОКНО, КРУЧЕНОЕ ТИП 29, 1670 ДТЕКС, НА ШПУЛЯХ АРТИКУЛ1F996 __1.1__ ИЗГОТОВИТЕЛЬ -DUPONT DE NEMOURS БРЕНД -KEVLAR КОЛ-ВО=443 КГ,</t>
  </si>
  <si>
    <t>7802577050</t>
  </si>
  <si>
    <t>ООО "МИЛЕН"</t>
  </si>
  <si>
    <t>КЕВЛАРОВАЯ НИТЬ.ПРИМЕНЯЕТСЯ ПРИ ИЗГОТОВЛЕНИИ СПЕЦОДЕЖДЫ ДЛЯ ЭКСТРЕМАЛЬНЫХ УСЛОВИЙ (ДЛЯ ВОЕННЫХ, ПОЖАРНЫХ, КОСМОНАВТОВ, ИССЛЕДОВАТЕЛЕЙ, СПАСАТЕЛЕЙ), СПОРТИВНАЯ ЭКИПИРОВКА, КУРТКИ И КОСТЮМЫ ДЛЯ АЛЬПИНИСТОВ И ГОНЩИКОВ, ЭЛЕМЕНТЫ ЗИМНЕЙ ОБУВИ, А ТАКЖЕ АВТОШИНЫ</t>
  </si>
  <si>
    <t>TAIXING HAOHUA FL-PLASTICS CO. LTD.</t>
  </si>
  <si>
    <t>10131010/210122/3033200</t>
  </si>
  <si>
    <t xml:space="preserve">  8938, , AJ LEEUWARDEN, URANUSWEG 3,</t>
  </si>
  <si>
    <t>396333, НОВОУСМАНСКИЙ Р-ОН,ИНДУСТРИАЛЬНЫЙ П, ВОРОНЕЖСКАЯ ОБЛ, УЛ.ЗАВОДСКАЯ,1,</t>
  </si>
  <si>
    <t>АРАМИДНАЯ НИТЬ: АРАМИДНЫЙ РИПКОРД FL-K1500 1X3, АРТ. FG3595-03 - 1917,160 КГ, ЛИНЕЙНАЯ ПЛОТНОСТЬ DTEX - 5386 Г/10000 М, ПРОЧНОСТЬ НА РАЗРЫВ - 938,08 N, УДЛИНЕНИЕ ПРИ РАЗРЫВЕ - 4,19%, ПОСТАВЛЯЮТСЯ НАМОТАННЫМИ НА 270 ШПУЛЬ.ПРЕДСТАВЛЯЮТ СОБОЙ КОМПЛЕКСНЫЕ, СИНТЕТИЧЕСКИЕ, АРАМИДНЫЕ, ВЫСОКОПРОЧНЫЕ, НЕ ТЕКСТУРИРОВАННЫЕ, НЕ КРУЧЕНЫЕ, НЕ РАСФАСОВАННЫЕ ДЛЯ РОЗНИЧНОЙ ПРОДАЖИ НИТИ БЕЛОГО ЦВЕТА. ПРИМЕНЯЮТСЯ ПРИ ПРОИЗВОДСТВЕ ОПТОВОЛОКОННОГО КАБЕЛЯ И ПРЕДНАЗНАЧЕНЫ ДЛЯ УПРОЧНЕНИЯ АРМАТУРНЫХ КАНАТОВ, СЕТОК, КАБЕЛЕЙ. __1.0__ : __1.1__ ИЗГОТОВИТЕЛЬ -FIBER - LINE INTERNATIONAL B.V. БРЕНД -ОТСУТСТВУЕТ,</t>
  </si>
  <si>
    <t>АРАМИДНАЯ НИТЬ: ПАРААРАМИДНАЯ СКРЕПЛЯЮЩАЯ НИТЬ K400, T-964 (440) MEGRE 1W063, АРТ. YN0796-00 - 13,220 КГ, ЛИНЕЙНАЯ ПЛОТНОСТЬ DTEX - 445,578 Г/10000 М, ПРОЧНОСТЬ НА РАЗРЫВ - 98,79 N, УДЛИНЕНИЕ ПРИ РАЗРЫВЕ - 3,159 %,ПОСТАВЛЯЮТСЯ НАМОТАННЫМИ НА 5 ШПУЛЬ. ПРЕДСТАВЛЯЮТ СОБОЙ КОМПЛЕКСНЫЕ, СИНТЕТИЧЕСКИЕ, АРАМИДНЫЕ, ВЫСОКОПРОЧНЫЕ, НЕ ТЕКСТУРИРОВАННЫЕ, НЕ КРУЧЕНЫЕ, НЕ РАСФАСОВАННЫЕ ДЛЯ РОЗНИЧНОЙ ПРОДАЖИ НИТИ ИЗ КЕВЛАРОВОГО ВОЛОКНА. ПРИМЕНЯЮТСЯ ПРИ ПРОИЗВОДСТВЕ ОПТОВОЛОКОННОГО КАБЕЛЯ И ПРЕДНАЗНАЧЕНЫ ДЛЯ УПРОЧНЕНИЯ АРМАТУРНЫХ КАНАТОВ, СЕТОК, КАБЕЛЕЙ. __1.0__ : __1.1__ ИЗГОТОВИТЕЛЬ -FIBER - LINE INTERNATIONAL B.V. БРЕНД -ОТСУТСТВУЕТ,</t>
  </si>
  <si>
    <t>315000, NINGBO, NO. 635 CANGHAI ROAD</t>
  </si>
  <si>
    <t>0274062954</t>
  </si>
  <si>
    <t>ООО "ЗАВОД "МЕТАЛЛОКОМПЕНСАТОР"</t>
  </si>
  <si>
    <t>450010, город Уфа, ул Летчиков, д 2 к 6</t>
  </si>
  <si>
    <t>JIAXING, HAINING, NO. 6 TANGMING ROAD, TANQIAO INDUSTRIAL ZONE</t>
  </si>
  <si>
    <t>0274967329</t>
  </si>
  <si>
    <t>450074, город Уфа, ул Софьи Перовской, д 48/2, кв 26</t>
  </si>
  <si>
    <t>НИТИ НЕ РАСФАСОВАННЫЕ ДЛЯ РОЗНИЧНОЙ ПРОДАЖИ, ВЫСОКОПРОЧНЫЕ НЕИЛОНОВЫЕ ИЛИ ИЗ ДРУГИХПОЛИАМИДОВ. ПАРА-АРАМИДНАЯ НИТЬ TAPARAN, НА ШПУЛЯХ, НЕ ДЛЯ РОЗНИЧНОЙ ПРОДАЖИ. ОБЛАСТЬ ПРИМЕНЕНИЯ: ПРОДУКЦИЯ ПРИМЕНЯЕТСЯ В ПРОИЗВОДСТВЕ ЗАЩИТНОЙ ОДЕЖДЫ (ОГНЕСТОЙКАЯ И У</t>
  </si>
  <si>
    <t>HИТИ ПАРА-АРАМИДНЫЕ ВЫСОКОМОДУЛЬНЫЕ, НАМОТКОЙ ПО 8,50КМ, ПЕРЕПЛЕТЁННЫЕ, ЖЁЛТОГО ЦВЕТА</t>
  </si>
  <si>
    <t>RADIUS (FOSHAN) PIPING SYSTEMS Co., Ltd.</t>
  </si>
  <si>
    <t>GUANGDONG, FOSHAN CITY CHANCHENG DISTRICT, GUANGDONG LINGYI TECHNOLOGY PARK 62</t>
  </si>
  <si>
    <t>119530, город Москва, Очаковское шоссе, д 18 стр 3, помещ 014</t>
  </si>
  <si>
    <t>ВОЛОКНО АРАМИДНОЕ: МОДЕЛЬ: TECHNORA T200, 1100 DTEX - 2300 КГ; НИТЬ КОМПЛЕКСАНАЯ СИНТЕТИЧЕСКАЯ ВЫСОКОЙ ПРОЧНОСТИ; ПРЕДНАЗНАЧЕНА ДЛЯ АРМИРОВАНИЯ ТРУБ ДЛЯ ОТОПЛЕНИЯ С ЦЕЛЬЮ УВЕЛИЧЕНИЯ ПРОЧНОСТИ И ДОЛГОВЕЧНОСТИ ТРУБЫ; НЕ РАСФАСОВАНА ДЛЯ РОЗНИЧНОЙ ПРОДАЖ</t>
  </si>
  <si>
    <t>НИТИ КОМПЛЕКСНЫЕ СИНТЕТИЧЕСКИЕ ВЫСОКОЙ ПРОЧНОСТИ ИЗ ПОЛИАМИДОВ (АРАМИДОВ); НЕ РАСФАСОВАННЫЕ ДЛЯ РОЗНИЧНОЙ ПРОДАЖИ</t>
  </si>
  <si>
    <t>НИТИ КОMПЛЕКСНЫЕ СИНТЕТИЧЕСКИЕ ВЫСОКОЙ ПРОЧНОСТИ ИЗ ПОЛИАМИДОВ (АРАМИДОВ), НЕ РАСФАСОВАННЫЕ ДЛЯ РОЗНИЧНОЙ ПРОДАЖИ</t>
  </si>
  <si>
    <t>НИТИ КОМПЛЕКСНЫЕ СИНТЕТИЧЕСКИЕ ВЫСОКОЙ ПPОЧНОСТИ ИЗ ПОЛИАМИДОВ (АРАМИДОВ), НЕ РАСФАСОВАННЫЕ ДЛЯ РОЗНИЧНОЙ ПРОДАЖИ</t>
  </si>
  <si>
    <t>НИТИ ВЫСОКОЙ ПРОЧНОСТИ ИЗ АРАМИДОВ, НЕ РАСФАСОВАННЫЕ ДЛЯ РОЗНИЧНОЙ ПРОДАЖИ: ПАРА-АРАМИДАЯ НИТЬ</t>
  </si>
  <si>
    <t>SHIJIAZHUANG., NO. 181 TAI HUA STREET</t>
  </si>
  <si>
    <t>ШВЕЙНАЯ НИТЬ, ИЗГОТОВЛЕННАЯ ИЗ ВОЛОКОН МЕТА-АРАМИДА, НЕ ПЛАВИТСЯ. СОСТАВ:</t>
  </si>
  <si>
    <t>3L TECHNOLOGY CO.LTD.</t>
  </si>
  <si>
    <t>KT1000R-6 КЕВЛАРОВАЯ ШВЕЙНАЯ НИТЬ С МЕТАЛЛИЧЕСКИМ СЕРДЕЧНИКОМ-30КГ.. СОСТОИТ ИЗ ЧЕТЫРЕХ БОЛЕЕ ТОНКИХ НИТЕЙ -2 НИТИ КЕВЛАР, 2 НИТИ - СЕPДЕЧНИК ИЗ КОРРОЗИОННОСТОЙКОЙ СТАЛИ 316L. ПРЕДНАЗНАЧЕНА ДЛЯ ИЗГОТОВЛЕНИЯ ТЕРМОСТОЙКИХ ЧЕХЛОВ ДЛЯ ПРОМЫШЛЕННЫХ</t>
  </si>
  <si>
    <t>НИТКИ ШВЕЙНЫЕ. СОСТАВ 100% МЕТА-АРАМИД, ЧЕРНОГО ЦВЕТА. НАМОТАНЫ НА БОБИНЫ ПО 5000 МЕТРОВ И 3000МЕТРОВ. ИСПОЛЬЗУЮТСЯ ДЛЯ ПОШИВА СПЕЦOДЕЖДЫ. ОБЩЕЕ КОЛИЧЕСТВО:1000 БОБИН.ГРУЗ В СБОРНОМ КОНТЕЙНЕРЕ</t>
  </si>
  <si>
    <t>TAIZHOU RIMZER RUBBER &amp; PLASTIC Co., Ltd.</t>
  </si>
  <si>
    <t>TAIZHOU ZHEJIANG, JIAOJIANG, JINGZHONG RD., NO. 3</t>
  </si>
  <si>
    <t>НИТИ КОМПЛЕКСНЫЕ СИНТЕТИЧЕСКИЕ ВЫСОКОЙ ПРОЧНОСТИ ИЗ АРАМИДОВ, НЕ РАСФАСОВАННЫЕ ДЛЯ РОЗНИЧНОЙ ПРОДАЖИ, ТЕКСТУРИРОВАННЫЕ ИЛИ НЕТЕКСТУРИРОВАННЫЕ</t>
  </si>
  <si>
    <t>TAIZHOU RIMZER RUBBER &amp; PLASTIC CO. LTD</t>
  </si>
  <si>
    <t>Волокна синтетические, не подвергнутые кардо-, гребнечесанию или другой подготовке для прядения:</t>
  </si>
  <si>
    <t>нейлоновые или из прочих полиамидов:</t>
  </si>
  <si>
    <t>из арамидов: из мета-арамидов, предназначенные для изготовления нетканых материалов, используемых при производстве средств индивидуальной защиты</t>
  </si>
  <si>
    <t>из арамидов: прочие</t>
  </si>
  <si>
    <t>SHAANXI TOPSAFE EXP&amp;IMP CO. LTD</t>
  </si>
  <si>
    <t>ШВЕЙНЫЕ</t>
  </si>
  <si>
    <t>НИТИ АРАМИД</t>
  </si>
  <si>
    <t>Н/А</t>
  </si>
  <si>
    <t>ТЕХНИЧЕСКИЕ</t>
  </si>
  <si>
    <t>ТОНН</t>
  </si>
  <si>
    <t>ТЫС ДОЛЛ</t>
  </si>
  <si>
    <t>группа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</si>
</sst>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р_._-;\-* #,##0.00\ _р_._-;_-* &quot;-&quot;??\ _р_._-;_-@_-"/>
    <numFmt numFmtId="165" formatCode="dd\.mm\.yyyy"/>
    <numFmt numFmtId="166" formatCode="_-* #,##0.0\ _р_._-;\-* #,##0.0\ _р_._-;_-* &quot;-&quot;??\ _р_._-;_-@_-"/>
  </numFmts>
  <fonts count="26"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u/>
      <sz val="11"/>
      <color theme="10"/>
      <name val="Calibri"/>
      <family val="2"/>
      <charset val="204"/>
      <scheme val="minor"/>
    </font>
    <font>
      <u/>
      <sz val="11"/>
      <color theme="11"/>
      <name val="Calibri"/>
      <family val="2"/>
      <charset val="204"/>
      <scheme val="minor"/>
    </font>
    <font>
      <sz val="12"/>
      <name val="Calibri"/>
      <family val="2"/>
      <charset val="1"/>
    </font>
    <font>
      <sz val="10"/>
      <color theme="1"/>
      <name val="Calibri"/>
      <family val="2"/>
      <scheme val="minor"/>
    </font>
    <font>
      <sz val="10"/>
      <name val="Calibri"/>
      <family val="2"/>
      <scheme val="minor"/>
    </font>
    <font>
      <b/>
      <sz val="10"/>
      <color theme="1"/>
      <name val="Calibri"/>
      <family val="2"/>
      <scheme val="minor"/>
    </font>
    <font>
      <b/>
      <sz val="10"/>
      <color indexed="8"/>
      <name val="Calibri"/>
      <family val="2"/>
      <scheme val="minor"/>
    </font>
    <font>
      <b/>
      <sz val="10"/>
      <color rgb="FFFFC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8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cellStyleXfs>
  <cellXfs count="31">
    <xf numFmtId="0" fontId="0" fillId="0" borderId="0" xfId="0"/>
    <xf numFmtId="0" fontId="21" fillId="0" borderId="0" xfId="0" applyFont="1"/>
    <xf numFmtId="164" fontId="21" fillId="0" borderId="0" xfId="42" applyFont="1"/>
    <xf numFmtId="0" fontId="23" fillId="37" borderId="0" xfId="0" applyFont="1" applyFill="1"/>
    <xf numFmtId="0" fontId="23" fillId="33" borderId="0" xfId="0" applyFont="1" applyFill="1"/>
    <xf numFmtId="0" fontId="23" fillId="34" borderId="0" xfId="0" applyFont="1" applyFill="1"/>
    <xf numFmtId="0" fontId="23" fillId="39" borderId="10" xfId="43" applyFont="1" applyFill="1" applyBorder="1"/>
    <xf numFmtId="0" fontId="23" fillId="35" borderId="0" xfId="0" applyFont="1" applyFill="1"/>
    <xf numFmtId="0" fontId="23" fillId="37" borderId="0" xfId="0" applyFont="1" applyFill="1" applyAlignment="1">
      <alignment horizontal="left"/>
    </xf>
    <xf numFmtId="0" fontId="23" fillId="36" borderId="0" xfId="0" applyFont="1" applyFill="1"/>
    <xf numFmtId="0" fontId="24" fillId="38" borderId="0" xfId="0" applyFont="1" applyFill="1" applyAlignment="1">
      <alignment horizontal="left"/>
    </xf>
    <xf numFmtId="0" fontId="24" fillId="34" borderId="0" xfId="0" applyFont="1" applyFill="1" applyAlignment="1">
      <alignment horizontal="left"/>
    </xf>
    <xf numFmtId="166" fontId="21" fillId="0" borderId="0" xfId="42" applyNumberFormat="1" applyFont="1"/>
    <xf numFmtId="164" fontId="23" fillId="37" borderId="0" xfId="42" applyFont="1" applyFill="1"/>
    <xf numFmtId="166" fontId="23" fillId="37" borderId="0" xfId="42" applyNumberFormat="1" applyFont="1" applyFill="1"/>
    <xf numFmtId="164" fontId="25" fillId="37" borderId="0" xfId="42" applyFont="1" applyFill="1"/>
    <xf numFmtId="166" fontId="25" fillId="37" borderId="0" xfId="42" applyNumberFormat="1" applyFont="1" applyFill="1"/>
    <xf numFmtId="0" fontId="21" fillId="0" borderId="0" xfId="0" applyFont="1" applyFill="1"/>
    <xf numFmtId="14" fontId="21" fillId="0" borderId="0" xfId="0" applyNumberFormat="1" applyFont="1" applyFill="1"/>
    <xf numFmtId="1" fontId="21" fillId="0" borderId="0" xfId="0" applyNumberFormat="1" applyFont="1" applyFill="1"/>
    <xf numFmtId="164" fontId="21" fillId="0" borderId="0" xfId="42" applyFont="1" applyFill="1"/>
    <xf numFmtId="166" fontId="21" fillId="0" borderId="0" xfId="42" applyNumberFormat="1" applyFont="1" applyFill="1"/>
    <xf numFmtId="0" fontId="22" fillId="0" borderId="0" xfId="80" applyFont="1" applyFill="1"/>
    <xf numFmtId="165" fontId="22" fillId="0" borderId="0" xfId="80" applyNumberFormat="1" applyFont="1" applyFill="1"/>
    <xf numFmtId="4" fontId="22" fillId="0" borderId="0" xfId="80" applyNumberFormat="1" applyFont="1" applyFill="1"/>
    <xf numFmtId="164" fontId="22" fillId="0" borderId="0" xfId="42" applyFont="1" applyFill="1"/>
    <xf numFmtId="166" fontId="22" fillId="0" borderId="0" xfId="42" applyNumberFormat="1" applyFont="1" applyFill="1"/>
    <xf numFmtId="165" fontId="21" fillId="0" borderId="0" xfId="0" applyNumberFormat="1" applyFont="1" applyFill="1"/>
    <xf numFmtId="4" fontId="21" fillId="0" borderId="0" xfId="0" applyNumberFormat="1" applyFont="1" applyFill="1"/>
    <xf numFmtId="49" fontId="21" fillId="0" borderId="0" xfId="0" applyNumberFormat="1" applyFont="1" applyFill="1"/>
    <xf numFmtId="0" fontId="22" fillId="0" borderId="0" xfId="0" applyFont="1" applyFill="1"/>
  </cellXfs>
  <cellStyles count="81">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3" xr:uid="{00000000-0005-0000-0000-000036000000}"/>
    <cellStyle name="Обычный 3" xfId="80" xr:uid="{73046765-F6CD-459F-8A2B-800941223C13}"/>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8"/>
  <sheetViews>
    <sheetView tabSelected="1" zoomScale="80" zoomScaleNormal="80" zoomScalePageLayoutView="80" workbookViewId="0">
      <pane ySplit="1" topLeftCell="A2" activePane="bottomLeft" state="frozen"/>
      <selection pane="bottomLeft" activeCell="Q1" sqref="Q1"/>
    </sheetView>
  </sheetViews>
  <sheetFormatPr defaultColWidth="8.85546875" defaultRowHeight="12.75" x14ac:dyDescent="0.2"/>
  <cols>
    <col min="1" max="2" width="8.85546875" style="1"/>
    <col min="3" max="3" width="11.28515625" style="1" customWidth="1"/>
    <col min="4" max="4" width="7.85546875" style="1" customWidth="1"/>
    <col min="5" max="5" width="8.5703125" style="1" customWidth="1"/>
    <col min="6" max="6" width="6.7109375" style="1" customWidth="1"/>
    <col min="7" max="12" width="8.85546875" style="1" customWidth="1"/>
    <col min="13" max="13" width="10.140625" style="1" customWidth="1"/>
    <col min="14" max="15" width="9.5703125" style="1" customWidth="1"/>
    <col min="16" max="16" width="8.85546875" style="1" customWidth="1"/>
    <col min="17" max="17" width="23" style="1" customWidth="1"/>
    <col min="18" max="20" width="14.85546875" style="1" customWidth="1"/>
    <col min="21" max="21" width="10.7109375" style="1" customWidth="1"/>
    <col min="22" max="22" width="14.7109375" style="1" customWidth="1"/>
    <col min="23" max="23" width="18.28515625" style="1" customWidth="1"/>
    <col min="24" max="24" width="15" style="1" customWidth="1"/>
    <col min="25" max="25" width="10.28515625" style="1" customWidth="1"/>
    <col min="26" max="27" width="8.7109375" style="1" customWidth="1"/>
    <col min="28" max="28" width="12.5703125" style="1" customWidth="1"/>
    <col min="29" max="29" width="8.28515625" style="1" customWidth="1"/>
    <col min="30" max="30" width="9.140625" style="1" customWidth="1"/>
    <col min="31" max="31" width="13.140625" style="1" customWidth="1"/>
    <col min="32" max="32" width="9.140625" style="1" customWidth="1"/>
    <col min="33" max="33" width="14.85546875" style="1" customWidth="1"/>
    <col min="34" max="34" width="14.85546875" style="2" customWidth="1"/>
    <col min="35" max="35" width="17.42578125" style="12" customWidth="1"/>
    <col min="36" max="36" width="13" style="2" customWidth="1"/>
    <col min="37" max="37" width="14.5703125" style="12" customWidth="1"/>
    <col min="38" max="16384" width="8.85546875" style="1"/>
  </cols>
  <sheetData>
    <row r="1" spans="1:37" x14ac:dyDescent="0.2">
      <c r="A1" s="4" t="s">
        <v>50</v>
      </c>
      <c r="B1" s="1" t="s">
        <v>0</v>
      </c>
      <c r="C1" s="1" t="s">
        <v>1</v>
      </c>
      <c r="D1" s="5" t="s">
        <v>92</v>
      </c>
      <c r="E1" s="5" t="s">
        <v>208</v>
      </c>
      <c r="F1" s="1" t="s">
        <v>2</v>
      </c>
      <c r="G1" s="1" t="s">
        <v>3</v>
      </c>
      <c r="H1" s="1" t="s">
        <v>4</v>
      </c>
      <c r="I1" s="1" t="s">
        <v>5</v>
      </c>
      <c r="J1" s="1" t="s">
        <v>6</v>
      </c>
      <c r="K1" s="1" t="s">
        <v>7</v>
      </c>
      <c r="L1" s="1" t="s">
        <v>8</v>
      </c>
      <c r="M1" s="1" t="s">
        <v>9</v>
      </c>
      <c r="N1" s="6" t="s">
        <v>248</v>
      </c>
      <c r="O1" s="6" t="s">
        <v>249</v>
      </c>
      <c r="P1" s="1" t="s">
        <v>10</v>
      </c>
      <c r="Q1" s="7" t="s">
        <v>179</v>
      </c>
      <c r="R1" s="3" t="s">
        <v>93</v>
      </c>
      <c r="S1" s="3" t="s">
        <v>178</v>
      </c>
      <c r="T1" s="8" t="s">
        <v>428</v>
      </c>
      <c r="U1" s="9" t="s">
        <v>210</v>
      </c>
      <c r="V1" s="10" t="s">
        <v>211</v>
      </c>
      <c r="W1" s="10" t="s">
        <v>212</v>
      </c>
      <c r="X1" s="11" t="s">
        <v>598</v>
      </c>
      <c r="Y1" s="1" t="s">
        <v>11</v>
      </c>
      <c r="Z1" s="11" t="s">
        <v>95</v>
      </c>
      <c r="AA1" s="11" t="s">
        <v>215</v>
      </c>
      <c r="AB1" s="1" t="s">
        <v>12</v>
      </c>
      <c r="AC1" s="3" t="s">
        <v>97</v>
      </c>
      <c r="AD1" s="1" t="s">
        <v>13</v>
      </c>
      <c r="AE1" s="9" t="s">
        <v>14</v>
      </c>
      <c r="AF1" s="9" t="s">
        <v>206</v>
      </c>
      <c r="AG1" s="1" t="s">
        <v>15</v>
      </c>
      <c r="AH1" s="13" t="s">
        <v>16</v>
      </c>
      <c r="AI1" s="14" t="s">
        <v>17</v>
      </c>
      <c r="AJ1" s="15" t="s">
        <v>596</v>
      </c>
      <c r="AK1" s="16" t="s">
        <v>597</v>
      </c>
    </row>
    <row r="2" spans="1:37" s="17" customFormat="1" x14ac:dyDescent="0.2">
      <c r="A2" s="17">
        <v>26792</v>
      </c>
      <c r="B2" s="17" t="s">
        <v>253</v>
      </c>
      <c r="C2" s="18">
        <v>43474</v>
      </c>
      <c r="D2" s="19">
        <v>2019</v>
      </c>
      <c r="E2" s="19">
        <v>1</v>
      </c>
      <c r="F2" s="17" t="s">
        <v>18</v>
      </c>
      <c r="G2" s="17" t="s">
        <v>91</v>
      </c>
      <c r="H2" s="17" t="s">
        <v>143</v>
      </c>
      <c r="I2" s="17" t="s">
        <v>254</v>
      </c>
      <c r="J2" s="17" t="s">
        <v>154</v>
      </c>
      <c r="K2" s="17" t="s">
        <v>255</v>
      </c>
      <c r="L2" s="17" t="s">
        <v>256</v>
      </c>
      <c r="M2" s="17" t="s">
        <v>37</v>
      </c>
      <c r="N2" s="17" t="s">
        <v>37</v>
      </c>
      <c r="O2" s="17" t="s">
        <v>36</v>
      </c>
      <c r="P2" s="17" t="s">
        <v>26</v>
      </c>
      <c r="Q2" s="17" t="s">
        <v>257</v>
      </c>
      <c r="R2" s="17" t="s">
        <v>101</v>
      </c>
      <c r="U2" s="17" t="s">
        <v>593</v>
      </c>
      <c r="V2" s="17" t="s">
        <v>64</v>
      </c>
      <c r="W2" s="17" t="s">
        <v>81</v>
      </c>
      <c r="X2" s="17" t="s">
        <v>595</v>
      </c>
      <c r="Y2" s="17" t="s">
        <v>143</v>
      </c>
      <c r="Z2" s="17" t="s">
        <v>89</v>
      </c>
      <c r="AA2" s="17" t="s">
        <v>89</v>
      </c>
      <c r="AB2" s="17" t="s">
        <v>54</v>
      </c>
      <c r="AD2" s="17" t="s">
        <v>251</v>
      </c>
      <c r="AE2" s="17">
        <v>5509420000</v>
      </c>
      <c r="AF2" s="17" t="s">
        <v>205</v>
      </c>
      <c r="AG2" s="17">
        <v>11028</v>
      </c>
      <c r="AH2" s="20">
        <v>9872.19</v>
      </c>
      <c r="AI2" s="21">
        <v>255121.17</v>
      </c>
      <c r="AJ2" s="20">
        <f t="shared" ref="AJ2:AJ25" si="0">AH2/1000</f>
        <v>9.8721899999999998</v>
      </c>
      <c r="AK2" s="21">
        <f t="shared" ref="AK2:AK25" si="1">AI2/1000</f>
        <v>255.12117000000001</v>
      </c>
    </row>
    <row r="3" spans="1:37" s="17" customFormat="1" x14ac:dyDescent="0.2">
      <c r="A3" s="17">
        <v>17615</v>
      </c>
      <c r="B3" s="22" t="s">
        <v>193</v>
      </c>
      <c r="C3" s="23">
        <v>43475</v>
      </c>
      <c r="D3" s="19">
        <v>2019</v>
      </c>
      <c r="E3" s="19">
        <v>1</v>
      </c>
      <c r="F3" s="22" t="s">
        <v>18</v>
      </c>
      <c r="G3" s="22" t="s">
        <v>108</v>
      </c>
      <c r="H3" s="22" t="s">
        <v>131</v>
      </c>
      <c r="I3" s="22" t="s">
        <v>139</v>
      </c>
      <c r="J3" s="22" t="s">
        <v>132</v>
      </c>
      <c r="K3" s="22" t="s">
        <v>133</v>
      </c>
      <c r="L3" s="22" t="s">
        <v>182</v>
      </c>
      <c r="M3" s="22" t="s">
        <v>111</v>
      </c>
      <c r="N3" s="17" t="s">
        <v>42</v>
      </c>
      <c r="O3" s="17" t="s">
        <v>36</v>
      </c>
      <c r="P3" s="22" t="s">
        <v>30</v>
      </c>
      <c r="Q3" s="22" t="s">
        <v>194</v>
      </c>
      <c r="R3" s="17" t="s">
        <v>98</v>
      </c>
      <c r="S3" s="17" t="s">
        <v>99</v>
      </c>
      <c r="U3" s="17" t="s">
        <v>593</v>
      </c>
      <c r="V3" s="17" t="s">
        <v>213</v>
      </c>
      <c r="W3" s="17" t="s">
        <v>81</v>
      </c>
      <c r="X3" s="17" t="s">
        <v>594</v>
      </c>
      <c r="Y3" s="22" t="s">
        <v>69</v>
      </c>
      <c r="Z3" s="17" t="s">
        <v>201</v>
      </c>
      <c r="AA3" s="17" t="s">
        <v>201</v>
      </c>
      <c r="AB3" s="22" t="s">
        <v>73</v>
      </c>
      <c r="AC3" s="24"/>
      <c r="AD3" s="22">
        <v>1</v>
      </c>
      <c r="AE3" s="22">
        <v>5503110000</v>
      </c>
      <c r="AF3" s="17" t="s">
        <v>203</v>
      </c>
      <c r="AG3" s="24">
        <v>18360</v>
      </c>
      <c r="AH3" s="25">
        <v>18000</v>
      </c>
      <c r="AI3" s="26">
        <v>408240</v>
      </c>
      <c r="AJ3" s="20">
        <f t="shared" si="0"/>
        <v>18</v>
      </c>
      <c r="AK3" s="21">
        <f t="shared" si="1"/>
        <v>408.24</v>
      </c>
    </row>
    <row r="4" spans="1:37" s="17" customFormat="1" x14ac:dyDescent="0.2">
      <c r="A4" s="17">
        <v>26817</v>
      </c>
      <c r="B4" s="17" t="s">
        <v>260</v>
      </c>
      <c r="C4" s="18">
        <v>43475</v>
      </c>
      <c r="D4" s="19">
        <v>2019</v>
      </c>
      <c r="E4" s="19">
        <v>1</v>
      </c>
      <c r="F4" s="17" t="s">
        <v>18</v>
      </c>
      <c r="G4" s="17" t="s">
        <v>91</v>
      </c>
      <c r="H4" s="17" t="s">
        <v>261</v>
      </c>
      <c r="I4" s="17" t="s">
        <v>262</v>
      </c>
      <c r="J4" s="17" t="s">
        <v>146</v>
      </c>
      <c r="K4" s="17" t="s">
        <v>147</v>
      </c>
      <c r="L4" s="17" t="s">
        <v>263</v>
      </c>
      <c r="M4" s="17" t="s">
        <v>28</v>
      </c>
      <c r="N4" s="17" t="s">
        <v>28</v>
      </c>
      <c r="O4" s="17" t="s">
        <v>36</v>
      </c>
      <c r="P4" s="17" t="s">
        <v>19</v>
      </c>
      <c r="Q4" s="17" t="s">
        <v>264</v>
      </c>
      <c r="R4" s="17" t="s">
        <v>101</v>
      </c>
      <c r="U4" s="17" t="s">
        <v>593</v>
      </c>
      <c r="V4" s="17" t="s">
        <v>64</v>
      </c>
      <c r="W4" s="17" t="s">
        <v>81</v>
      </c>
      <c r="X4" s="17" t="s">
        <v>594</v>
      </c>
      <c r="Y4" s="17" t="s">
        <v>261</v>
      </c>
      <c r="Z4" s="17" t="s">
        <v>176</v>
      </c>
      <c r="AA4" s="17" t="s">
        <v>176</v>
      </c>
      <c r="AB4" s="17" t="s">
        <v>21</v>
      </c>
      <c r="AD4" s="17" t="s">
        <v>251</v>
      </c>
      <c r="AE4" s="17">
        <v>5509420000</v>
      </c>
      <c r="AF4" s="17" t="s">
        <v>205</v>
      </c>
      <c r="AG4" s="17">
        <v>690</v>
      </c>
      <c r="AH4" s="20">
        <v>627.5</v>
      </c>
      <c r="AI4" s="21">
        <v>19152.669999999998</v>
      </c>
      <c r="AJ4" s="20">
        <f t="shared" si="0"/>
        <v>0.62749999999999995</v>
      </c>
      <c r="AK4" s="21">
        <f t="shared" si="1"/>
        <v>19.152669999999997</v>
      </c>
    </row>
    <row r="5" spans="1:37" s="17" customFormat="1" x14ac:dyDescent="0.2">
      <c r="A5" s="17">
        <v>26888</v>
      </c>
      <c r="B5" s="17" t="s">
        <v>267</v>
      </c>
      <c r="C5" s="18">
        <v>43479</v>
      </c>
      <c r="D5" s="19">
        <v>2019</v>
      </c>
      <c r="E5" s="19">
        <v>1</v>
      </c>
      <c r="F5" s="17" t="s">
        <v>18</v>
      </c>
      <c r="G5" s="17" t="s">
        <v>91</v>
      </c>
      <c r="H5" s="17" t="s">
        <v>268</v>
      </c>
      <c r="I5" s="17" t="s">
        <v>269</v>
      </c>
      <c r="J5" s="17" t="s">
        <v>141</v>
      </c>
      <c r="K5" s="17" t="s">
        <v>166</v>
      </c>
      <c r="L5" s="17" t="s">
        <v>270</v>
      </c>
      <c r="M5" s="17" t="s">
        <v>28</v>
      </c>
      <c r="N5" s="17" t="s">
        <v>28</v>
      </c>
      <c r="O5" s="17" t="s">
        <v>36</v>
      </c>
      <c r="P5" s="17" t="s">
        <v>30</v>
      </c>
      <c r="Q5" s="17" t="s">
        <v>271</v>
      </c>
      <c r="R5" s="17" t="s">
        <v>100</v>
      </c>
      <c r="U5" s="17" t="s">
        <v>593</v>
      </c>
      <c r="V5" s="17" t="s">
        <v>66</v>
      </c>
      <c r="W5" s="17" t="s">
        <v>81</v>
      </c>
      <c r="X5" s="17" t="s">
        <v>592</v>
      </c>
      <c r="Y5" s="17" t="s">
        <v>272</v>
      </c>
      <c r="Z5" s="17" t="s">
        <v>591</v>
      </c>
      <c r="AA5" s="17" t="s">
        <v>591</v>
      </c>
      <c r="AB5" s="17" t="s">
        <v>88</v>
      </c>
      <c r="AD5" s="17" t="s">
        <v>251</v>
      </c>
      <c r="AE5" s="17">
        <v>5508101000</v>
      </c>
      <c r="AF5" s="17" t="s">
        <v>204</v>
      </c>
      <c r="AG5" s="17">
        <v>650</v>
      </c>
      <c r="AH5" s="20">
        <v>570</v>
      </c>
      <c r="AI5" s="21">
        <v>22432.400000000001</v>
      </c>
      <c r="AJ5" s="20">
        <f t="shared" si="0"/>
        <v>0.56999999999999995</v>
      </c>
      <c r="AK5" s="21">
        <f t="shared" si="1"/>
        <v>22.432400000000001</v>
      </c>
    </row>
    <row r="6" spans="1:37" s="17" customFormat="1" x14ac:dyDescent="0.2">
      <c r="A6" s="17">
        <v>17678</v>
      </c>
      <c r="B6" s="22" t="s">
        <v>195</v>
      </c>
      <c r="C6" s="23">
        <v>43479</v>
      </c>
      <c r="D6" s="19">
        <v>2019</v>
      </c>
      <c r="E6" s="19">
        <v>1</v>
      </c>
      <c r="F6" s="22" t="s">
        <v>18</v>
      </c>
      <c r="G6" s="22" t="s">
        <v>108</v>
      </c>
      <c r="H6" s="22" t="s">
        <v>196</v>
      </c>
      <c r="I6" s="22" t="s">
        <v>197</v>
      </c>
      <c r="J6" s="22" t="s">
        <v>153</v>
      </c>
      <c r="K6" s="22" t="s">
        <v>163</v>
      </c>
      <c r="L6" s="22" t="s">
        <v>164</v>
      </c>
      <c r="M6" s="22" t="s">
        <v>103</v>
      </c>
      <c r="N6" s="17" t="s">
        <v>28</v>
      </c>
      <c r="O6" s="17" t="s">
        <v>36</v>
      </c>
      <c r="P6" s="22" t="s">
        <v>31</v>
      </c>
      <c r="Q6" s="22" t="s">
        <v>175</v>
      </c>
      <c r="R6" s="17" t="s">
        <v>98</v>
      </c>
      <c r="S6" s="17" t="s">
        <v>99</v>
      </c>
      <c r="U6" s="17" t="s">
        <v>593</v>
      </c>
      <c r="V6" s="17" t="s">
        <v>213</v>
      </c>
      <c r="W6" s="17" t="s">
        <v>81</v>
      </c>
      <c r="X6" s="17" t="s">
        <v>594</v>
      </c>
      <c r="Y6" s="22" t="s">
        <v>196</v>
      </c>
      <c r="Z6" s="17" t="s">
        <v>238</v>
      </c>
      <c r="AA6" s="17" t="s">
        <v>238</v>
      </c>
      <c r="AB6" s="22" t="s">
        <v>62</v>
      </c>
      <c r="AC6" s="24"/>
      <c r="AD6" s="22">
        <v>1</v>
      </c>
      <c r="AE6" s="22">
        <v>5503110000</v>
      </c>
      <c r="AF6" s="17" t="s">
        <v>203</v>
      </c>
      <c r="AG6" s="24">
        <v>9291</v>
      </c>
      <c r="AH6" s="25">
        <v>9000</v>
      </c>
      <c r="AI6" s="26">
        <v>126000</v>
      </c>
      <c r="AJ6" s="20">
        <f t="shared" si="0"/>
        <v>9</v>
      </c>
      <c r="AK6" s="21">
        <f t="shared" si="1"/>
        <v>126</v>
      </c>
    </row>
    <row r="7" spans="1:37" s="17" customFormat="1" x14ac:dyDescent="0.2">
      <c r="A7" s="17">
        <v>31306</v>
      </c>
      <c r="B7" s="17" t="s">
        <v>466</v>
      </c>
      <c r="C7" s="27">
        <v>43482</v>
      </c>
      <c r="D7" s="19">
        <v>2019</v>
      </c>
      <c r="E7" s="17">
        <v>1</v>
      </c>
      <c r="F7" s="17" t="s">
        <v>18</v>
      </c>
      <c r="G7" s="17" t="s">
        <v>108</v>
      </c>
      <c r="H7" s="17" t="s">
        <v>58</v>
      </c>
      <c r="I7" s="17" t="s">
        <v>61</v>
      </c>
      <c r="J7" s="17" t="s">
        <v>122</v>
      </c>
      <c r="K7" s="17" t="s">
        <v>123</v>
      </c>
      <c r="L7" s="17" t="s">
        <v>124</v>
      </c>
      <c r="M7" s="17" t="s">
        <v>107</v>
      </c>
      <c r="N7" s="17" t="s">
        <v>32</v>
      </c>
      <c r="O7" s="17" t="s">
        <v>36</v>
      </c>
      <c r="P7" s="17" t="s">
        <v>26</v>
      </c>
      <c r="Q7" s="17" t="s">
        <v>467</v>
      </c>
      <c r="R7" s="17" t="s">
        <v>432</v>
      </c>
      <c r="S7" s="17" t="s">
        <v>433</v>
      </c>
      <c r="T7" s="17" t="s">
        <v>435</v>
      </c>
      <c r="U7" s="17" t="s">
        <v>593</v>
      </c>
      <c r="V7" s="17" t="s">
        <v>420</v>
      </c>
      <c r="W7" s="17" t="s">
        <v>81</v>
      </c>
      <c r="X7" s="17" t="s">
        <v>594</v>
      </c>
      <c r="Y7" s="17" t="s">
        <v>60</v>
      </c>
      <c r="Z7" s="17" t="s">
        <v>67</v>
      </c>
      <c r="AA7" s="17" t="s">
        <v>67</v>
      </c>
      <c r="AB7" s="17" t="s">
        <v>441</v>
      </c>
      <c r="AC7" s="28"/>
      <c r="AD7" s="17">
        <v>1</v>
      </c>
      <c r="AE7" s="17">
        <v>5402110000</v>
      </c>
      <c r="AF7" s="17" t="s">
        <v>434</v>
      </c>
      <c r="AG7" s="21">
        <v>6020.2</v>
      </c>
      <c r="AH7" s="20">
        <v>5304.9</v>
      </c>
      <c r="AI7" s="21">
        <v>163120.26</v>
      </c>
      <c r="AJ7" s="20">
        <f t="shared" si="0"/>
        <v>5.3048999999999999</v>
      </c>
      <c r="AK7" s="21">
        <f t="shared" si="1"/>
        <v>163.12026</v>
      </c>
    </row>
    <row r="8" spans="1:37" s="17" customFormat="1" x14ac:dyDescent="0.2">
      <c r="A8" s="17">
        <v>31305</v>
      </c>
      <c r="B8" s="17" t="s">
        <v>464</v>
      </c>
      <c r="C8" s="27">
        <v>43482</v>
      </c>
      <c r="D8" s="19">
        <v>2019</v>
      </c>
      <c r="E8" s="17">
        <v>1</v>
      </c>
      <c r="F8" s="17" t="s">
        <v>18</v>
      </c>
      <c r="G8" s="17" t="s">
        <v>108</v>
      </c>
      <c r="H8" s="17" t="s">
        <v>58</v>
      </c>
      <c r="I8" s="17" t="s">
        <v>61</v>
      </c>
      <c r="J8" s="17" t="s">
        <v>122</v>
      </c>
      <c r="K8" s="17" t="s">
        <v>123</v>
      </c>
      <c r="L8" s="17" t="s">
        <v>124</v>
      </c>
      <c r="M8" s="17" t="s">
        <v>107</v>
      </c>
      <c r="N8" s="17" t="s">
        <v>49</v>
      </c>
      <c r="O8" s="17" t="s">
        <v>36</v>
      </c>
      <c r="P8" s="17" t="s">
        <v>26</v>
      </c>
      <c r="Q8" s="17" t="s">
        <v>465</v>
      </c>
      <c r="R8" s="17" t="s">
        <v>432</v>
      </c>
      <c r="S8" s="17" t="s">
        <v>433</v>
      </c>
      <c r="T8" s="17" t="s">
        <v>435</v>
      </c>
      <c r="U8" s="17" t="s">
        <v>593</v>
      </c>
      <c r="V8" s="17" t="s">
        <v>420</v>
      </c>
      <c r="W8" s="17" t="s">
        <v>81</v>
      </c>
      <c r="X8" s="17" t="s">
        <v>594</v>
      </c>
      <c r="Y8" s="17" t="s">
        <v>74</v>
      </c>
      <c r="Z8" s="17" t="s">
        <v>67</v>
      </c>
      <c r="AA8" s="17" t="s">
        <v>67</v>
      </c>
      <c r="AB8" s="17" t="s">
        <v>75</v>
      </c>
      <c r="AC8" s="28"/>
      <c r="AD8" s="17">
        <v>1</v>
      </c>
      <c r="AE8" s="17">
        <v>5402110000</v>
      </c>
      <c r="AF8" s="17" t="s">
        <v>434</v>
      </c>
      <c r="AG8" s="21">
        <v>1054</v>
      </c>
      <c r="AH8" s="20">
        <v>926</v>
      </c>
      <c r="AI8" s="21">
        <v>44594.07</v>
      </c>
      <c r="AJ8" s="20">
        <f t="shared" si="0"/>
        <v>0.92600000000000005</v>
      </c>
      <c r="AK8" s="21">
        <f t="shared" si="1"/>
        <v>44.594070000000002</v>
      </c>
    </row>
    <row r="9" spans="1:37" s="17" customFormat="1" x14ac:dyDescent="0.2">
      <c r="A9" s="17">
        <v>27056</v>
      </c>
      <c r="B9" s="17" t="s">
        <v>273</v>
      </c>
      <c r="C9" s="18">
        <v>43482</v>
      </c>
      <c r="D9" s="19">
        <v>2019</v>
      </c>
      <c r="E9" s="19">
        <v>1</v>
      </c>
      <c r="F9" s="17" t="s">
        <v>18</v>
      </c>
      <c r="G9" s="17" t="s">
        <v>91</v>
      </c>
      <c r="H9" s="17" t="s">
        <v>274</v>
      </c>
      <c r="I9" s="17" t="s">
        <v>275</v>
      </c>
      <c r="J9" s="17" t="s">
        <v>127</v>
      </c>
      <c r="K9" s="17" t="s">
        <v>159</v>
      </c>
      <c r="L9" s="17" t="s">
        <v>276</v>
      </c>
      <c r="M9" s="17" t="s">
        <v>28</v>
      </c>
      <c r="N9" s="17" t="s">
        <v>28</v>
      </c>
      <c r="O9" s="17" t="s">
        <v>36</v>
      </c>
      <c r="P9" s="17" t="s">
        <v>23</v>
      </c>
      <c r="Q9" s="17" t="s">
        <v>277</v>
      </c>
      <c r="R9" s="17" t="s">
        <v>101</v>
      </c>
      <c r="U9" s="17" t="s">
        <v>593</v>
      </c>
      <c r="V9" s="17" t="s">
        <v>64</v>
      </c>
      <c r="W9" s="17" t="s">
        <v>81</v>
      </c>
      <c r="X9" s="17" t="s">
        <v>594</v>
      </c>
      <c r="Y9" s="17" t="s">
        <v>278</v>
      </c>
      <c r="Z9" s="17" t="s">
        <v>135</v>
      </c>
      <c r="AA9" s="17" t="s">
        <v>135</v>
      </c>
      <c r="AB9" s="17" t="s">
        <v>136</v>
      </c>
      <c r="AD9" s="17" t="s">
        <v>251</v>
      </c>
      <c r="AE9" s="17">
        <v>5509990000</v>
      </c>
      <c r="AF9" s="17" t="s">
        <v>205</v>
      </c>
      <c r="AG9" s="17">
        <v>4516</v>
      </c>
      <c r="AH9" s="20">
        <v>4075.5</v>
      </c>
      <c r="AI9" s="21">
        <v>92344.97</v>
      </c>
      <c r="AJ9" s="20">
        <f t="shared" si="0"/>
        <v>4.0754999999999999</v>
      </c>
      <c r="AK9" s="21">
        <f t="shared" si="1"/>
        <v>92.344970000000004</v>
      </c>
    </row>
    <row r="10" spans="1:37" s="17" customFormat="1" x14ac:dyDescent="0.2">
      <c r="A10" s="17">
        <v>27112</v>
      </c>
      <c r="B10" s="17" t="s">
        <v>281</v>
      </c>
      <c r="C10" s="18">
        <v>43483</v>
      </c>
      <c r="D10" s="19">
        <v>2019</v>
      </c>
      <c r="E10" s="19">
        <v>1</v>
      </c>
      <c r="F10" s="17" t="s">
        <v>18</v>
      </c>
      <c r="G10" s="17" t="s">
        <v>91</v>
      </c>
      <c r="H10" s="17" t="s">
        <v>279</v>
      </c>
      <c r="I10" s="17" t="s">
        <v>280</v>
      </c>
      <c r="J10" s="17" t="s">
        <v>129</v>
      </c>
      <c r="K10" s="17" t="s">
        <v>130</v>
      </c>
      <c r="L10" s="17" t="s">
        <v>266</v>
      </c>
      <c r="M10" s="17" t="s">
        <v>28</v>
      </c>
      <c r="N10" s="17" t="s">
        <v>28</v>
      </c>
      <c r="O10" s="17" t="s">
        <v>36</v>
      </c>
      <c r="P10" s="17" t="s">
        <v>23</v>
      </c>
      <c r="Q10" s="17" t="s">
        <v>284</v>
      </c>
      <c r="R10" s="17" t="s">
        <v>101</v>
      </c>
      <c r="U10" s="17" t="s">
        <v>593</v>
      </c>
      <c r="V10" s="17" t="s">
        <v>64</v>
      </c>
      <c r="W10" s="17" t="s">
        <v>81</v>
      </c>
      <c r="X10" s="17" t="s">
        <v>594</v>
      </c>
      <c r="Y10" s="17" t="s">
        <v>283</v>
      </c>
      <c r="Z10" s="17" t="s">
        <v>94</v>
      </c>
      <c r="AA10" s="17" t="s">
        <v>94</v>
      </c>
      <c r="AB10" s="17" t="s">
        <v>83</v>
      </c>
      <c r="AD10" s="17" t="s">
        <v>250</v>
      </c>
      <c r="AE10" s="17">
        <v>5509120000</v>
      </c>
      <c r="AF10" s="17" t="s">
        <v>205</v>
      </c>
      <c r="AG10" s="17">
        <v>765.40002000000004</v>
      </c>
      <c r="AH10" s="20">
        <v>701</v>
      </c>
      <c r="AI10" s="21">
        <v>34534.449999999997</v>
      </c>
      <c r="AJ10" s="20">
        <f t="shared" si="0"/>
        <v>0.70099999999999996</v>
      </c>
      <c r="AK10" s="21">
        <f t="shared" si="1"/>
        <v>34.53445</v>
      </c>
    </row>
    <row r="11" spans="1:37" s="17" customFormat="1" x14ac:dyDescent="0.2">
      <c r="A11" s="17">
        <v>27110</v>
      </c>
      <c r="B11" s="17" t="s">
        <v>281</v>
      </c>
      <c r="C11" s="18">
        <v>43483</v>
      </c>
      <c r="D11" s="19">
        <v>2019</v>
      </c>
      <c r="E11" s="19">
        <v>1</v>
      </c>
      <c r="F11" s="17" t="s">
        <v>18</v>
      </c>
      <c r="G11" s="17" t="s">
        <v>91</v>
      </c>
      <c r="H11" s="17" t="s">
        <v>279</v>
      </c>
      <c r="I11" s="17" t="s">
        <v>280</v>
      </c>
      <c r="J11" s="17" t="s">
        <v>129</v>
      </c>
      <c r="K11" s="17" t="s">
        <v>130</v>
      </c>
      <c r="L11" s="17" t="s">
        <v>266</v>
      </c>
      <c r="M11" s="17" t="s">
        <v>28</v>
      </c>
      <c r="N11" s="17" t="s">
        <v>28</v>
      </c>
      <c r="O11" s="17" t="s">
        <v>36</v>
      </c>
      <c r="P11" s="17" t="s">
        <v>23</v>
      </c>
      <c r="Q11" s="17" t="s">
        <v>282</v>
      </c>
      <c r="R11" s="17" t="s">
        <v>101</v>
      </c>
      <c r="U11" s="17" t="s">
        <v>593</v>
      </c>
      <c r="V11" s="17" t="s">
        <v>64</v>
      </c>
      <c r="W11" s="17" t="s">
        <v>81</v>
      </c>
      <c r="X11" s="17" t="s">
        <v>594</v>
      </c>
      <c r="Y11" s="17" t="s">
        <v>283</v>
      </c>
      <c r="Z11" s="17" t="s">
        <v>94</v>
      </c>
      <c r="AA11" s="17" t="s">
        <v>94</v>
      </c>
      <c r="AB11" s="17" t="s">
        <v>83</v>
      </c>
      <c r="AD11" s="17" t="s">
        <v>251</v>
      </c>
      <c r="AE11" s="17">
        <v>5509110000</v>
      </c>
      <c r="AF11" s="17" t="s">
        <v>205</v>
      </c>
      <c r="AG11" s="17">
        <v>1100</v>
      </c>
      <c r="AH11" s="20">
        <v>994.4</v>
      </c>
      <c r="AI11" s="21">
        <v>48989.83</v>
      </c>
      <c r="AJ11" s="20">
        <f t="shared" si="0"/>
        <v>0.99439999999999995</v>
      </c>
      <c r="AK11" s="21">
        <f t="shared" si="1"/>
        <v>48.989830000000005</v>
      </c>
    </row>
    <row r="12" spans="1:37" s="17" customFormat="1" x14ac:dyDescent="0.2">
      <c r="A12" s="17">
        <v>31543</v>
      </c>
      <c r="B12" s="17" t="s">
        <v>468</v>
      </c>
      <c r="C12" s="27">
        <v>43486</v>
      </c>
      <c r="D12" s="19">
        <v>2019</v>
      </c>
      <c r="E12" s="17">
        <v>1</v>
      </c>
      <c r="F12" s="17" t="s">
        <v>18</v>
      </c>
      <c r="G12" s="17" t="s">
        <v>108</v>
      </c>
      <c r="H12" s="17" t="s">
        <v>469</v>
      </c>
      <c r="I12" s="17" t="s">
        <v>453</v>
      </c>
      <c r="J12" s="17" t="s">
        <v>454</v>
      </c>
      <c r="K12" s="17" t="s">
        <v>455</v>
      </c>
      <c r="L12" s="17" t="s">
        <v>461</v>
      </c>
      <c r="M12" s="17" t="s">
        <v>104</v>
      </c>
      <c r="N12" s="17" t="s">
        <v>39</v>
      </c>
      <c r="O12" s="17" t="s">
        <v>36</v>
      </c>
      <c r="P12" s="17" t="s">
        <v>27</v>
      </c>
      <c r="Q12" s="17" t="s">
        <v>470</v>
      </c>
      <c r="R12" s="17" t="s">
        <v>432</v>
      </c>
      <c r="S12" s="17" t="s">
        <v>433</v>
      </c>
      <c r="T12" s="17" t="s">
        <v>435</v>
      </c>
      <c r="U12" s="17" t="s">
        <v>593</v>
      </c>
      <c r="V12" s="17" t="s">
        <v>420</v>
      </c>
      <c r="W12" s="17" t="s">
        <v>81</v>
      </c>
      <c r="X12" s="17" t="s">
        <v>595</v>
      </c>
      <c r="Y12" s="17" t="s">
        <v>355</v>
      </c>
      <c r="Z12" s="17" t="s">
        <v>355</v>
      </c>
      <c r="AA12" s="17" t="s">
        <v>96</v>
      </c>
      <c r="AB12" s="17" t="s">
        <v>356</v>
      </c>
      <c r="AC12" s="28"/>
      <c r="AD12" s="17">
        <v>1</v>
      </c>
      <c r="AE12" s="17">
        <v>5402110000</v>
      </c>
      <c r="AF12" s="17" t="s">
        <v>434</v>
      </c>
      <c r="AG12" s="21">
        <v>416</v>
      </c>
      <c r="AH12" s="20">
        <v>376.32</v>
      </c>
      <c r="AI12" s="21">
        <v>14952.8</v>
      </c>
      <c r="AJ12" s="20">
        <f t="shared" si="0"/>
        <v>0.37631999999999999</v>
      </c>
      <c r="AK12" s="21">
        <f t="shared" si="1"/>
        <v>14.9528</v>
      </c>
    </row>
    <row r="13" spans="1:37" s="17" customFormat="1" x14ac:dyDescent="0.2">
      <c r="A13" s="17">
        <v>27202</v>
      </c>
      <c r="B13" s="17" t="s">
        <v>285</v>
      </c>
      <c r="C13" s="18">
        <v>43486</v>
      </c>
      <c r="D13" s="19">
        <v>2019</v>
      </c>
      <c r="E13" s="19">
        <v>1</v>
      </c>
      <c r="F13" s="17" t="s">
        <v>18</v>
      </c>
      <c r="G13" s="17" t="s">
        <v>91</v>
      </c>
      <c r="H13" s="17" t="s">
        <v>286</v>
      </c>
      <c r="I13" s="17" t="s">
        <v>287</v>
      </c>
      <c r="J13" s="17" t="s">
        <v>129</v>
      </c>
      <c r="K13" s="17" t="s">
        <v>130</v>
      </c>
      <c r="L13" s="17" t="s">
        <v>266</v>
      </c>
      <c r="M13" s="17" t="s">
        <v>28</v>
      </c>
      <c r="N13" s="17" t="s">
        <v>28</v>
      </c>
      <c r="O13" s="17" t="s">
        <v>36</v>
      </c>
      <c r="P13" s="17" t="s">
        <v>26</v>
      </c>
      <c r="Q13" s="17" t="s">
        <v>288</v>
      </c>
      <c r="R13" s="17" t="s">
        <v>101</v>
      </c>
      <c r="U13" s="17" t="s">
        <v>593</v>
      </c>
      <c r="V13" s="17" t="s">
        <v>64</v>
      </c>
      <c r="W13" s="17" t="s">
        <v>81</v>
      </c>
      <c r="X13" s="17" t="s">
        <v>594</v>
      </c>
      <c r="Y13" s="17" t="s">
        <v>289</v>
      </c>
      <c r="Z13" s="17" t="s">
        <v>80</v>
      </c>
      <c r="AA13" s="17" t="s">
        <v>80</v>
      </c>
      <c r="AB13" s="17" t="s">
        <v>21</v>
      </c>
      <c r="AD13" s="17" t="s">
        <v>251</v>
      </c>
      <c r="AE13" s="17">
        <v>5509120000</v>
      </c>
      <c r="AF13" s="17" t="s">
        <v>205</v>
      </c>
      <c r="AG13" s="17">
        <v>1233.3100999999999</v>
      </c>
      <c r="AH13" s="20">
        <v>1091.1600000000001</v>
      </c>
      <c r="AI13" s="21">
        <v>44566.32</v>
      </c>
      <c r="AJ13" s="20">
        <f t="shared" si="0"/>
        <v>1.0911600000000001</v>
      </c>
      <c r="AK13" s="21">
        <f t="shared" si="1"/>
        <v>44.566319999999997</v>
      </c>
    </row>
    <row r="14" spans="1:37" s="17" customFormat="1" x14ac:dyDescent="0.2">
      <c r="A14" s="17">
        <v>27203</v>
      </c>
      <c r="B14" s="17" t="s">
        <v>285</v>
      </c>
      <c r="C14" s="18">
        <v>43486</v>
      </c>
      <c r="D14" s="19">
        <v>2019</v>
      </c>
      <c r="E14" s="19">
        <v>1</v>
      </c>
      <c r="F14" s="17" t="s">
        <v>18</v>
      </c>
      <c r="G14" s="17" t="s">
        <v>91</v>
      </c>
      <c r="H14" s="17" t="s">
        <v>286</v>
      </c>
      <c r="I14" s="17" t="s">
        <v>287</v>
      </c>
      <c r="J14" s="17" t="s">
        <v>129</v>
      </c>
      <c r="K14" s="17" t="s">
        <v>130</v>
      </c>
      <c r="L14" s="17" t="s">
        <v>266</v>
      </c>
      <c r="M14" s="17" t="s">
        <v>28</v>
      </c>
      <c r="N14" s="17" t="s">
        <v>28</v>
      </c>
      <c r="O14" s="17" t="s">
        <v>36</v>
      </c>
      <c r="P14" s="17" t="s">
        <v>26</v>
      </c>
      <c r="Q14" s="17" t="s">
        <v>290</v>
      </c>
      <c r="R14" s="17" t="s">
        <v>101</v>
      </c>
      <c r="U14" s="17" t="s">
        <v>593</v>
      </c>
      <c r="V14" s="17" t="s">
        <v>64</v>
      </c>
      <c r="W14" s="17" t="s">
        <v>81</v>
      </c>
      <c r="X14" s="17" t="s">
        <v>594</v>
      </c>
      <c r="Y14" s="17" t="s">
        <v>289</v>
      </c>
      <c r="Z14" s="17" t="s">
        <v>80</v>
      </c>
      <c r="AA14" s="17" t="s">
        <v>80</v>
      </c>
      <c r="AB14" s="17" t="s">
        <v>21</v>
      </c>
      <c r="AD14" s="17" t="s">
        <v>250</v>
      </c>
      <c r="AE14" s="17">
        <v>5509110000</v>
      </c>
      <c r="AF14" s="17" t="s">
        <v>205</v>
      </c>
      <c r="AG14" s="17">
        <v>89.690002000000007</v>
      </c>
      <c r="AH14" s="20">
        <v>75.7</v>
      </c>
      <c r="AI14" s="21">
        <v>3083.21</v>
      </c>
      <c r="AJ14" s="20">
        <f t="shared" si="0"/>
        <v>7.5700000000000003E-2</v>
      </c>
      <c r="AK14" s="21">
        <f t="shared" si="1"/>
        <v>3.0832100000000002</v>
      </c>
    </row>
    <row r="15" spans="1:37" s="17" customFormat="1" x14ac:dyDescent="0.2">
      <c r="A15" s="17">
        <v>27245</v>
      </c>
      <c r="B15" s="17" t="s">
        <v>302</v>
      </c>
      <c r="C15" s="18">
        <v>43487</v>
      </c>
      <c r="D15" s="19">
        <v>2019</v>
      </c>
      <c r="E15" s="19">
        <v>1</v>
      </c>
      <c r="F15" s="17" t="s">
        <v>18</v>
      </c>
      <c r="G15" s="17" t="s">
        <v>91</v>
      </c>
      <c r="H15" s="17" t="s">
        <v>297</v>
      </c>
      <c r="I15" s="17" t="s">
        <v>298</v>
      </c>
      <c r="J15" s="17" t="s">
        <v>156</v>
      </c>
      <c r="K15" s="17" t="s">
        <v>299</v>
      </c>
      <c r="L15" s="17" t="s">
        <v>300</v>
      </c>
      <c r="M15" s="17" t="s">
        <v>20</v>
      </c>
      <c r="N15" s="17" t="s">
        <v>20</v>
      </c>
      <c r="O15" s="17" t="s">
        <v>36</v>
      </c>
      <c r="P15" s="17" t="s">
        <v>30</v>
      </c>
      <c r="Q15" s="17" t="s">
        <v>303</v>
      </c>
      <c r="R15" s="17" t="s">
        <v>101</v>
      </c>
      <c r="U15" s="17" t="s">
        <v>593</v>
      </c>
      <c r="V15" s="17" t="s">
        <v>64</v>
      </c>
      <c r="W15" s="17" t="s">
        <v>81</v>
      </c>
      <c r="X15" s="17" t="s">
        <v>594</v>
      </c>
      <c r="Y15" s="17" t="s">
        <v>86</v>
      </c>
      <c r="Z15" s="17" t="s">
        <v>72</v>
      </c>
      <c r="AA15" s="17" t="s">
        <v>72</v>
      </c>
      <c r="AB15" s="17" t="s">
        <v>87</v>
      </c>
      <c r="AD15" s="17" t="s">
        <v>251</v>
      </c>
      <c r="AE15" s="17">
        <v>5509120000</v>
      </c>
      <c r="AF15" s="17" t="s">
        <v>205</v>
      </c>
      <c r="AG15" s="17">
        <v>10593.3</v>
      </c>
      <c r="AH15" s="20">
        <v>10499.9</v>
      </c>
      <c r="AI15" s="21">
        <v>519600.69</v>
      </c>
      <c r="AJ15" s="20">
        <f t="shared" si="0"/>
        <v>10.4999</v>
      </c>
      <c r="AK15" s="21">
        <f t="shared" si="1"/>
        <v>519.60068999999999</v>
      </c>
    </row>
    <row r="16" spans="1:37" s="17" customFormat="1" x14ac:dyDescent="0.2">
      <c r="A16" s="17">
        <v>27239</v>
      </c>
      <c r="B16" s="17" t="s">
        <v>291</v>
      </c>
      <c r="C16" s="18">
        <v>43487</v>
      </c>
      <c r="D16" s="19">
        <v>2019</v>
      </c>
      <c r="E16" s="19">
        <v>1</v>
      </c>
      <c r="F16" s="17" t="s">
        <v>18</v>
      </c>
      <c r="G16" s="17" t="s">
        <v>91</v>
      </c>
      <c r="H16" s="17" t="s">
        <v>173</v>
      </c>
      <c r="I16" s="17" t="s">
        <v>292</v>
      </c>
      <c r="J16" s="17" t="s">
        <v>144</v>
      </c>
      <c r="K16" s="17" t="s">
        <v>293</v>
      </c>
      <c r="L16" s="17" t="s">
        <v>294</v>
      </c>
      <c r="M16" s="17" t="s">
        <v>28</v>
      </c>
      <c r="N16" s="17" t="s">
        <v>28</v>
      </c>
      <c r="O16" s="17" t="s">
        <v>36</v>
      </c>
      <c r="P16" s="17" t="s">
        <v>41</v>
      </c>
      <c r="Q16" s="17" t="s">
        <v>295</v>
      </c>
      <c r="R16" s="17" t="s">
        <v>101</v>
      </c>
      <c r="U16" s="17" t="s">
        <v>593</v>
      </c>
      <c r="V16" s="17" t="s">
        <v>64</v>
      </c>
      <c r="W16" s="17" t="s">
        <v>81</v>
      </c>
      <c r="X16" s="17" t="s">
        <v>594</v>
      </c>
      <c r="Y16" s="17" t="s">
        <v>173</v>
      </c>
      <c r="Z16" s="17" t="s">
        <v>392</v>
      </c>
      <c r="AA16" s="17" t="s">
        <v>392</v>
      </c>
      <c r="AB16" s="17" t="s">
        <v>45</v>
      </c>
      <c r="AD16" s="17" t="s">
        <v>251</v>
      </c>
      <c r="AE16" s="17">
        <v>5509990000</v>
      </c>
      <c r="AF16" s="17" t="s">
        <v>205</v>
      </c>
      <c r="AG16" s="17">
        <v>254</v>
      </c>
      <c r="AH16" s="20">
        <v>227</v>
      </c>
      <c r="AI16" s="21">
        <v>5676</v>
      </c>
      <c r="AJ16" s="20">
        <f t="shared" si="0"/>
        <v>0.22700000000000001</v>
      </c>
      <c r="AK16" s="21">
        <f t="shared" si="1"/>
        <v>5.6760000000000002</v>
      </c>
    </row>
    <row r="17" spans="1:37" s="17" customFormat="1" x14ac:dyDescent="0.2">
      <c r="A17" s="17">
        <v>27244</v>
      </c>
      <c r="B17" s="17" t="s">
        <v>296</v>
      </c>
      <c r="C17" s="18">
        <v>43487</v>
      </c>
      <c r="D17" s="19">
        <v>2019</v>
      </c>
      <c r="E17" s="19">
        <v>1</v>
      </c>
      <c r="F17" s="17" t="s">
        <v>18</v>
      </c>
      <c r="G17" s="17" t="s">
        <v>91</v>
      </c>
      <c r="H17" s="17" t="s">
        <v>297</v>
      </c>
      <c r="I17" s="17" t="s">
        <v>298</v>
      </c>
      <c r="J17" s="17" t="s">
        <v>156</v>
      </c>
      <c r="K17" s="17" t="s">
        <v>299</v>
      </c>
      <c r="L17" s="17" t="s">
        <v>300</v>
      </c>
      <c r="M17" s="17" t="s">
        <v>20</v>
      </c>
      <c r="N17" s="17" t="s">
        <v>39</v>
      </c>
      <c r="O17" s="17" t="s">
        <v>36</v>
      </c>
      <c r="P17" s="17" t="s">
        <v>30</v>
      </c>
      <c r="Q17" s="17" t="s">
        <v>301</v>
      </c>
      <c r="R17" s="17" t="s">
        <v>101</v>
      </c>
      <c r="U17" s="17" t="s">
        <v>593</v>
      </c>
      <c r="V17" s="17" t="s">
        <v>64</v>
      </c>
      <c r="W17" s="17" t="s">
        <v>81</v>
      </c>
      <c r="X17" s="17" t="s">
        <v>594</v>
      </c>
      <c r="Y17" s="17" t="s">
        <v>90</v>
      </c>
      <c r="Z17" s="17" t="s">
        <v>90</v>
      </c>
      <c r="AA17" s="17" t="s">
        <v>90</v>
      </c>
      <c r="AB17" s="17" t="s">
        <v>90</v>
      </c>
      <c r="AD17" s="17" t="s">
        <v>251</v>
      </c>
      <c r="AE17" s="17">
        <v>5509120000</v>
      </c>
      <c r="AF17" s="17" t="s">
        <v>205</v>
      </c>
      <c r="AG17" s="17">
        <v>4068.04</v>
      </c>
      <c r="AH17" s="20">
        <v>3993.96</v>
      </c>
      <c r="AI17" s="21">
        <v>157998.67000000001</v>
      </c>
      <c r="AJ17" s="20">
        <f t="shared" si="0"/>
        <v>3.99396</v>
      </c>
      <c r="AK17" s="21">
        <f t="shared" si="1"/>
        <v>157.99867</v>
      </c>
    </row>
    <row r="18" spans="1:37" s="17" customFormat="1" x14ac:dyDescent="0.2">
      <c r="A18" s="17">
        <v>31798</v>
      </c>
      <c r="B18" s="17" t="s">
        <v>304</v>
      </c>
      <c r="C18" s="27">
        <v>43488</v>
      </c>
      <c r="D18" s="19">
        <v>2019</v>
      </c>
      <c r="E18" s="17">
        <v>1</v>
      </c>
      <c r="F18" s="17" t="s">
        <v>18</v>
      </c>
      <c r="G18" s="17" t="s">
        <v>108</v>
      </c>
      <c r="H18" s="17" t="s">
        <v>85</v>
      </c>
      <c r="I18" s="17" t="s">
        <v>119</v>
      </c>
      <c r="J18" s="17" t="s">
        <v>117</v>
      </c>
      <c r="K18" s="17" t="s">
        <v>120</v>
      </c>
      <c r="L18" s="17" t="s">
        <v>121</v>
      </c>
      <c r="M18" s="17" t="s">
        <v>109</v>
      </c>
      <c r="N18" s="17" t="s">
        <v>44</v>
      </c>
      <c r="O18" s="17" t="s">
        <v>36</v>
      </c>
      <c r="P18" s="17" t="s">
        <v>30</v>
      </c>
      <c r="Q18" s="17" t="s">
        <v>471</v>
      </c>
      <c r="R18" s="17" t="s">
        <v>429</v>
      </c>
      <c r="S18" s="17" t="s">
        <v>430</v>
      </c>
      <c r="U18" s="17" t="s">
        <v>593</v>
      </c>
      <c r="V18" s="17" t="s">
        <v>66</v>
      </c>
      <c r="W18" s="17" t="s">
        <v>81</v>
      </c>
      <c r="X18" s="17" t="s">
        <v>592</v>
      </c>
      <c r="Y18" s="17" t="s">
        <v>459</v>
      </c>
      <c r="Z18" s="17" t="s">
        <v>459</v>
      </c>
      <c r="AA18" s="17" t="s">
        <v>96</v>
      </c>
      <c r="AB18" s="17" t="s">
        <v>21</v>
      </c>
      <c r="AC18" s="28"/>
      <c r="AD18" s="17">
        <v>16</v>
      </c>
      <c r="AE18" s="17">
        <v>5401101200</v>
      </c>
      <c r="AF18" s="17" t="s">
        <v>431</v>
      </c>
      <c r="AG18" s="21">
        <v>9.91</v>
      </c>
      <c r="AH18" s="20">
        <v>7.67</v>
      </c>
      <c r="AI18" s="21">
        <v>712.39</v>
      </c>
      <c r="AJ18" s="20">
        <f t="shared" si="0"/>
        <v>7.6699999999999997E-3</v>
      </c>
      <c r="AK18" s="21">
        <f t="shared" si="1"/>
        <v>0.71238999999999997</v>
      </c>
    </row>
    <row r="19" spans="1:37" s="17" customFormat="1" x14ac:dyDescent="0.2">
      <c r="A19" s="17">
        <v>31807</v>
      </c>
      <c r="B19" s="17" t="s">
        <v>474</v>
      </c>
      <c r="C19" s="27">
        <v>43488</v>
      </c>
      <c r="D19" s="19">
        <v>2019</v>
      </c>
      <c r="E19" s="17">
        <v>1</v>
      </c>
      <c r="F19" s="17" t="s">
        <v>18</v>
      </c>
      <c r="G19" s="17" t="s">
        <v>108</v>
      </c>
      <c r="H19" s="17" t="s">
        <v>457</v>
      </c>
      <c r="I19" s="17" t="s">
        <v>449</v>
      </c>
      <c r="J19" s="17" t="s">
        <v>442</v>
      </c>
      <c r="K19" s="17" t="s">
        <v>443</v>
      </c>
      <c r="L19" s="17" t="s">
        <v>444</v>
      </c>
      <c r="M19" s="17" t="s">
        <v>107</v>
      </c>
      <c r="N19" s="17" t="s">
        <v>42</v>
      </c>
      <c r="O19" s="17" t="s">
        <v>36</v>
      </c>
      <c r="P19" s="17" t="s">
        <v>26</v>
      </c>
      <c r="Q19" s="17" t="s">
        <v>475</v>
      </c>
      <c r="R19" s="17" t="s">
        <v>432</v>
      </c>
      <c r="S19" s="17" t="s">
        <v>433</v>
      </c>
      <c r="T19" s="17" t="s">
        <v>435</v>
      </c>
      <c r="U19" s="17" t="s">
        <v>593</v>
      </c>
      <c r="V19" s="17" t="s">
        <v>420</v>
      </c>
      <c r="W19" s="17" t="s">
        <v>81</v>
      </c>
      <c r="X19" s="17" t="s">
        <v>595</v>
      </c>
      <c r="Y19" s="17" t="s">
        <v>457</v>
      </c>
      <c r="Z19" s="17" t="s">
        <v>436</v>
      </c>
      <c r="AA19" s="17" t="s">
        <v>436</v>
      </c>
      <c r="AB19" s="17" t="s">
        <v>21</v>
      </c>
      <c r="AC19" s="28"/>
      <c r="AD19" s="17">
        <v>2</v>
      </c>
      <c r="AE19" s="17">
        <v>5402110000</v>
      </c>
      <c r="AF19" s="17" t="s">
        <v>434</v>
      </c>
      <c r="AG19" s="21">
        <v>271</v>
      </c>
      <c r="AH19" s="20">
        <v>249.94</v>
      </c>
      <c r="AI19" s="21">
        <v>8607.32</v>
      </c>
      <c r="AJ19" s="20">
        <f t="shared" si="0"/>
        <v>0.24994</v>
      </c>
      <c r="AK19" s="21">
        <f t="shared" si="1"/>
        <v>8.6073199999999996</v>
      </c>
    </row>
    <row r="20" spans="1:37" s="17" customFormat="1" x14ac:dyDescent="0.2">
      <c r="A20" s="17">
        <v>31806</v>
      </c>
      <c r="B20" s="17" t="s">
        <v>472</v>
      </c>
      <c r="C20" s="27">
        <v>43488</v>
      </c>
      <c r="D20" s="19">
        <v>2019</v>
      </c>
      <c r="E20" s="17">
        <v>1</v>
      </c>
      <c r="F20" s="17" t="s">
        <v>18</v>
      </c>
      <c r="G20" s="17" t="s">
        <v>108</v>
      </c>
      <c r="H20" s="17" t="s">
        <v>82</v>
      </c>
      <c r="I20" s="17" t="s">
        <v>458</v>
      </c>
      <c r="J20" s="17" t="s">
        <v>438</v>
      </c>
      <c r="K20" s="17" t="s">
        <v>439</v>
      </c>
      <c r="L20" s="17" t="s">
        <v>440</v>
      </c>
      <c r="M20" s="17" t="s">
        <v>111</v>
      </c>
      <c r="N20" s="17" t="s">
        <v>42</v>
      </c>
      <c r="O20" s="17" t="s">
        <v>36</v>
      </c>
      <c r="P20" s="17" t="s">
        <v>31</v>
      </c>
      <c r="Q20" s="17" t="s">
        <v>473</v>
      </c>
      <c r="R20" s="17" t="s">
        <v>432</v>
      </c>
      <c r="S20" s="17" t="s">
        <v>433</v>
      </c>
      <c r="T20" s="17" t="s">
        <v>435</v>
      </c>
      <c r="U20" s="17" t="s">
        <v>593</v>
      </c>
      <c r="V20" s="17" t="s">
        <v>420</v>
      </c>
      <c r="W20" s="17" t="s">
        <v>81</v>
      </c>
      <c r="X20" s="17" t="s">
        <v>595</v>
      </c>
      <c r="Y20" s="17" t="s">
        <v>82</v>
      </c>
      <c r="Z20" s="17" t="s">
        <v>55</v>
      </c>
      <c r="AA20" s="17" t="s">
        <v>55</v>
      </c>
      <c r="AB20" s="17" t="s">
        <v>46</v>
      </c>
      <c r="AC20" s="28"/>
      <c r="AD20" s="17">
        <v>1</v>
      </c>
      <c r="AE20" s="17">
        <v>5402110000</v>
      </c>
      <c r="AF20" s="17" t="s">
        <v>434</v>
      </c>
      <c r="AG20" s="21">
        <v>17544</v>
      </c>
      <c r="AH20" s="20">
        <v>15840</v>
      </c>
      <c r="AI20" s="21">
        <v>348480</v>
      </c>
      <c r="AJ20" s="20">
        <f t="shared" si="0"/>
        <v>15.84</v>
      </c>
      <c r="AK20" s="21">
        <f t="shared" si="1"/>
        <v>348.48</v>
      </c>
    </row>
    <row r="21" spans="1:37" s="17" customFormat="1" x14ac:dyDescent="0.2">
      <c r="A21" s="17">
        <v>31808</v>
      </c>
      <c r="B21" s="17" t="s">
        <v>476</v>
      </c>
      <c r="C21" s="27">
        <v>43488</v>
      </c>
      <c r="D21" s="19">
        <v>2019</v>
      </c>
      <c r="E21" s="17">
        <v>1</v>
      </c>
      <c r="F21" s="17" t="s">
        <v>18</v>
      </c>
      <c r="G21" s="17" t="s">
        <v>108</v>
      </c>
      <c r="H21" s="17" t="s">
        <v>367</v>
      </c>
      <c r="I21" s="17" t="s">
        <v>477</v>
      </c>
      <c r="J21" s="17" t="s">
        <v>446</v>
      </c>
      <c r="K21" s="17" t="s">
        <v>447</v>
      </c>
      <c r="L21" s="17" t="s">
        <v>448</v>
      </c>
      <c r="M21" s="17" t="s">
        <v>110</v>
      </c>
      <c r="N21" s="17" t="s">
        <v>43</v>
      </c>
      <c r="O21" s="17" t="s">
        <v>36</v>
      </c>
      <c r="P21" s="17" t="s">
        <v>27</v>
      </c>
      <c r="Q21" s="17" t="s">
        <v>478</v>
      </c>
      <c r="R21" s="17" t="s">
        <v>432</v>
      </c>
      <c r="S21" s="17" t="s">
        <v>433</v>
      </c>
      <c r="T21" s="17" t="s">
        <v>435</v>
      </c>
      <c r="U21" s="17" t="s">
        <v>593</v>
      </c>
      <c r="V21" s="17" t="s">
        <v>420</v>
      </c>
      <c r="W21" s="17" t="s">
        <v>81</v>
      </c>
      <c r="X21" s="17" t="s">
        <v>594</v>
      </c>
      <c r="Y21" s="17" t="s">
        <v>367</v>
      </c>
      <c r="Z21" s="17" t="s">
        <v>367</v>
      </c>
      <c r="AA21" s="17" t="s">
        <v>96</v>
      </c>
      <c r="AB21" s="17" t="s">
        <v>445</v>
      </c>
      <c r="AC21" s="28"/>
      <c r="AD21" s="17">
        <v>1</v>
      </c>
      <c r="AE21" s="17">
        <v>5402110000</v>
      </c>
      <c r="AF21" s="17" t="s">
        <v>434</v>
      </c>
      <c r="AG21" s="21">
        <v>0.45</v>
      </c>
      <c r="AH21" s="20">
        <v>0.4</v>
      </c>
      <c r="AI21" s="21">
        <v>63.27</v>
      </c>
      <c r="AJ21" s="20">
        <f t="shared" si="0"/>
        <v>4.0000000000000002E-4</v>
      </c>
      <c r="AK21" s="21">
        <f t="shared" si="1"/>
        <v>6.3270000000000007E-2</v>
      </c>
    </row>
    <row r="22" spans="1:37" s="17" customFormat="1" x14ac:dyDescent="0.2">
      <c r="A22" s="17">
        <v>27300</v>
      </c>
      <c r="B22" s="17" t="s">
        <v>305</v>
      </c>
      <c r="C22" s="18">
        <v>43489</v>
      </c>
      <c r="D22" s="19">
        <v>2019</v>
      </c>
      <c r="E22" s="19">
        <v>1</v>
      </c>
      <c r="F22" s="17" t="s">
        <v>18</v>
      </c>
      <c r="G22" s="17" t="s">
        <v>91</v>
      </c>
      <c r="H22" s="17" t="s">
        <v>306</v>
      </c>
      <c r="I22" s="17" t="s">
        <v>307</v>
      </c>
      <c r="J22" s="17" t="s">
        <v>141</v>
      </c>
      <c r="K22" s="17" t="s">
        <v>166</v>
      </c>
      <c r="L22" s="17" t="s">
        <v>270</v>
      </c>
      <c r="M22" s="17" t="s">
        <v>25</v>
      </c>
      <c r="N22" s="17" t="s">
        <v>258</v>
      </c>
      <c r="O22" s="17" t="s">
        <v>36</v>
      </c>
      <c r="P22" s="17" t="s">
        <v>26</v>
      </c>
      <c r="Q22" s="17" t="s">
        <v>308</v>
      </c>
      <c r="R22" s="17" t="s">
        <v>100</v>
      </c>
      <c r="U22" s="17" t="s">
        <v>593</v>
      </c>
      <c r="V22" s="17" t="s">
        <v>66</v>
      </c>
      <c r="W22" s="17" t="s">
        <v>81</v>
      </c>
      <c r="X22" s="17" t="s">
        <v>592</v>
      </c>
      <c r="Y22" s="17" t="s">
        <v>53</v>
      </c>
      <c r="Z22" s="17" t="s">
        <v>53</v>
      </c>
      <c r="AA22" s="17" t="s">
        <v>96</v>
      </c>
      <c r="AB22" s="17" t="s">
        <v>52</v>
      </c>
      <c r="AD22" s="17" t="s">
        <v>259</v>
      </c>
      <c r="AE22" s="17">
        <v>5508101000</v>
      </c>
      <c r="AF22" s="17" t="s">
        <v>204</v>
      </c>
      <c r="AG22" s="17">
        <v>250.70699999999999</v>
      </c>
      <c r="AH22" s="20">
        <v>218.48099999999999</v>
      </c>
      <c r="AI22" s="21">
        <v>17258.91</v>
      </c>
      <c r="AJ22" s="20">
        <f t="shared" si="0"/>
        <v>0.21848099999999998</v>
      </c>
      <c r="AK22" s="21">
        <f t="shared" si="1"/>
        <v>17.25891</v>
      </c>
    </row>
    <row r="23" spans="1:37" s="17" customFormat="1" x14ac:dyDescent="0.2">
      <c r="A23" s="17">
        <v>31894</v>
      </c>
      <c r="B23" s="17" t="s">
        <v>305</v>
      </c>
      <c r="C23" s="27">
        <v>43489</v>
      </c>
      <c r="D23" s="19">
        <v>2019</v>
      </c>
      <c r="E23" s="17">
        <v>1</v>
      </c>
      <c r="F23" s="17" t="s">
        <v>18</v>
      </c>
      <c r="G23" s="17" t="s">
        <v>108</v>
      </c>
      <c r="H23" s="17" t="s">
        <v>157</v>
      </c>
      <c r="I23" s="17" t="s">
        <v>167</v>
      </c>
      <c r="J23" s="17" t="s">
        <v>141</v>
      </c>
      <c r="K23" s="17" t="s">
        <v>142</v>
      </c>
      <c r="L23" s="17" t="s">
        <v>321</v>
      </c>
      <c r="M23" s="17" t="s">
        <v>110</v>
      </c>
      <c r="N23" s="17" t="s">
        <v>29</v>
      </c>
      <c r="O23" s="17" t="s">
        <v>36</v>
      </c>
      <c r="P23" s="17" t="s">
        <v>26</v>
      </c>
      <c r="Q23" s="17" t="s">
        <v>479</v>
      </c>
      <c r="R23" s="17" t="s">
        <v>429</v>
      </c>
      <c r="S23" s="17" t="s">
        <v>430</v>
      </c>
      <c r="U23" s="17" t="s">
        <v>593</v>
      </c>
      <c r="V23" s="17" t="s">
        <v>66</v>
      </c>
      <c r="W23" s="17" t="s">
        <v>81</v>
      </c>
      <c r="X23" s="17" t="s">
        <v>592</v>
      </c>
      <c r="Y23" s="17" t="s">
        <v>53</v>
      </c>
      <c r="Z23" s="17" t="s">
        <v>53</v>
      </c>
      <c r="AA23" s="17" t="s">
        <v>96</v>
      </c>
      <c r="AB23" s="17" t="s">
        <v>52</v>
      </c>
      <c r="AC23" s="28"/>
      <c r="AD23" s="17">
        <v>7</v>
      </c>
      <c r="AE23" s="17">
        <v>5401101800</v>
      </c>
      <c r="AF23" s="17" t="s">
        <v>431</v>
      </c>
      <c r="AG23" s="21">
        <v>38.688000000000002</v>
      </c>
      <c r="AH23" s="20">
        <v>33.36</v>
      </c>
      <c r="AI23" s="21">
        <v>7994.51</v>
      </c>
      <c r="AJ23" s="20">
        <f t="shared" si="0"/>
        <v>3.3360000000000001E-2</v>
      </c>
      <c r="AK23" s="21">
        <f t="shared" si="1"/>
        <v>7.99451</v>
      </c>
    </row>
    <row r="24" spans="1:37" s="17" customFormat="1" x14ac:dyDescent="0.2">
      <c r="A24" s="17">
        <v>31909</v>
      </c>
      <c r="B24" s="17" t="s">
        <v>480</v>
      </c>
      <c r="C24" s="27">
        <v>43489</v>
      </c>
      <c r="D24" s="19">
        <v>2019</v>
      </c>
      <c r="E24" s="17">
        <v>1</v>
      </c>
      <c r="F24" s="17" t="s">
        <v>18</v>
      </c>
      <c r="G24" s="17" t="s">
        <v>108</v>
      </c>
      <c r="H24" s="17" t="s">
        <v>187</v>
      </c>
      <c r="I24" s="17" t="s">
        <v>188</v>
      </c>
      <c r="J24" s="17" t="s">
        <v>189</v>
      </c>
      <c r="K24" s="17" t="s">
        <v>190</v>
      </c>
      <c r="L24" s="17" t="s">
        <v>145</v>
      </c>
      <c r="M24" s="17" t="s">
        <v>116</v>
      </c>
      <c r="N24" s="17" t="s">
        <v>29</v>
      </c>
      <c r="O24" s="17" t="s">
        <v>36</v>
      </c>
      <c r="P24" s="17" t="s">
        <v>34</v>
      </c>
      <c r="Q24" s="17" t="s">
        <v>481</v>
      </c>
      <c r="R24" s="17" t="s">
        <v>432</v>
      </c>
      <c r="S24" s="17" t="s">
        <v>433</v>
      </c>
      <c r="T24" s="17" t="s">
        <v>435</v>
      </c>
      <c r="U24" s="17" t="s">
        <v>593</v>
      </c>
      <c r="V24" s="17" t="s">
        <v>420</v>
      </c>
      <c r="W24" s="17" t="s">
        <v>81</v>
      </c>
      <c r="X24" s="17" t="s">
        <v>594</v>
      </c>
      <c r="Y24" s="17" t="s">
        <v>76</v>
      </c>
      <c r="Z24" s="17" t="s">
        <v>76</v>
      </c>
      <c r="AA24" s="17" t="s">
        <v>76</v>
      </c>
      <c r="AB24" s="17" t="s">
        <v>65</v>
      </c>
      <c r="AC24" s="28"/>
      <c r="AD24" s="17">
        <v>1</v>
      </c>
      <c r="AE24" s="17">
        <v>5402110000</v>
      </c>
      <c r="AF24" s="17" t="s">
        <v>434</v>
      </c>
      <c r="AG24" s="21">
        <v>2450</v>
      </c>
      <c r="AH24" s="20">
        <v>2128.9</v>
      </c>
      <c r="AI24" s="21">
        <v>55929.8</v>
      </c>
      <c r="AJ24" s="20">
        <f t="shared" si="0"/>
        <v>2.1289000000000002</v>
      </c>
      <c r="AK24" s="21">
        <f t="shared" si="1"/>
        <v>55.9298</v>
      </c>
    </row>
    <row r="25" spans="1:37" s="17" customFormat="1" x14ac:dyDescent="0.2">
      <c r="A25" s="17">
        <v>31910</v>
      </c>
      <c r="B25" s="17" t="s">
        <v>480</v>
      </c>
      <c r="C25" s="27">
        <v>43489</v>
      </c>
      <c r="D25" s="19">
        <v>2019</v>
      </c>
      <c r="E25" s="17">
        <v>1</v>
      </c>
      <c r="F25" s="17" t="s">
        <v>18</v>
      </c>
      <c r="G25" s="17" t="s">
        <v>108</v>
      </c>
      <c r="H25" s="17" t="s">
        <v>187</v>
      </c>
      <c r="I25" s="17" t="s">
        <v>188</v>
      </c>
      <c r="J25" s="17" t="s">
        <v>189</v>
      </c>
      <c r="K25" s="17" t="s">
        <v>190</v>
      </c>
      <c r="L25" s="17" t="s">
        <v>145</v>
      </c>
      <c r="M25" s="17" t="s">
        <v>116</v>
      </c>
      <c r="N25" s="17" t="s">
        <v>40</v>
      </c>
      <c r="O25" s="17" t="s">
        <v>36</v>
      </c>
      <c r="P25" s="17" t="s">
        <v>34</v>
      </c>
      <c r="Q25" s="17" t="s">
        <v>482</v>
      </c>
      <c r="R25" s="17" t="s">
        <v>432</v>
      </c>
      <c r="S25" s="17" t="s">
        <v>433</v>
      </c>
      <c r="T25" s="17" t="s">
        <v>435</v>
      </c>
      <c r="U25" s="17" t="s">
        <v>593</v>
      </c>
      <c r="V25" s="17" t="s">
        <v>420</v>
      </c>
      <c r="W25" s="17" t="s">
        <v>81</v>
      </c>
      <c r="X25" s="17" t="s">
        <v>594</v>
      </c>
      <c r="Y25" s="17" t="s">
        <v>76</v>
      </c>
      <c r="Z25" s="17" t="s">
        <v>76</v>
      </c>
      <c r="AA25" s="17" t="s">
        <v>76</v>
      </c>
      <c r="AB25" s="17" t="s">
        <v>65</v>
      </c>
      <c r="AC25" s="28"/>
      <c r="AD25" s="17">
        <v>3</v>
      </c>
      <c r="AE25" s="17">
        <v>5402110000</v>
      </c>
      <c r="AF25" s="17" t="s">
        <v>434</v>
      </c>
      <c r="AG25" s="21">
        <v>7373.8249999999998</v>
      </c>
      <c r="AH25" s="20">
        <v>5111.491</v>
      </c>
      <c r="AI25" s="21">
        <v>329614.58</v>
      </c>
      <c r="AJ25" s="20">
        <f t="shared" si="0"/>
        <v>5.111491</v>
      </c>
      <c r="AK25" s="21">
        <f t="shared" si="1"/>
        <v>329.61457999999999</v>
      </c>
    </row>
    <row r="26" spans="1:37" s="17" customFormat="1" x14ac:dyDescent="0.2">
      <c r="A26" s="17">
        <v>41239</v>
      </c>
      <c r="B26" s="17" t="s">
        <v>207</v>
      </c>
      <c r="C26" s="27">
        <v>43839</v>
      </c>
      <c r="D26" s="19">
        <v>2020</v>
      </c>
      <c r="E26" s="19">
        <v>1</v>
      </c>
      <c r="F26" s="17" t="s">
        <v>18</v>
      </c>
      <c r="H26" s="17" t="s">
        <v>191</v>
      </c>
      <c r="J26" s="17" t="s">
        <v>225</v>
      </c>
      <c r="K26" s="17" t="s">
        <v>226</v>
      </c>
      <c r="M26" s="17" t="s">
        <v>105</v>
      </c>
      <c r="N26" s="17" t="s">
        <v>40</v>
      </c>
      <c r="O26" s="17" t="s">
        <v>36</v>
      </c>
      <c r="P26" s="17" t="s">
        <v>47</v>
      </c>
      <c r="Q26" s="17" t="s">
        <v>227</v>
      </c>
      <c r="R26" s="17" t="s">
        <v>98</v>
      </c>
      <c r="S26" s="17" t="s">
        <v>99</v>
      </c>
      <c r="U26" s="17" t="s">
        <v>593</v>
      </c>
      <c r="V26" s="17" t="s">
        <v>213</v>
      </c>
      <c r="W26" s="17" t="s">
        <v>81</v>
      </c>
      <c r="X26" s="17" t="s">
        <v>594</v>
      </c>
      <c r="Y26" s="17" t="s">
        <v>192</v>
      </c>
      <c r="Z26" s="17" t="s">
        <v>192</v>
      </c>
      <c r="AA26" s="17" t="s">
        <v>96</v>
      </c>
      <c r="AB26" s="17" t="s">
        <v>192</v>
      </c>
      <c r="AC26" s="28"/>
      <c r="AD26" s="17" t="s">
        <v>207</v>
      </c>
      <c r="AE26" s="17">
        <v>5503190000</v>
      </c>
      <c r="AF26" s="17" t="s">
        <v>203</v>
      </c>
      <c r="AG26" s="28">
        <v>0.62</v>
      </c>
      <c r="AH26" s="20">
        <v>0.6</v>
      </c>
      <c r="AI26" s="21">
        <v>427.72</v>
      </c>
      <c r="AJ26" s="20">
        <f t="shared" ref="AJ26:AJ49" si="2">AH26/1000</f>
        <v>5.9999999999999995E-4</v>
      </c>
      <c r="AK26" s="21">
        <f t="shared" ref="AK26:AK49" si="3">AI26/1000</f>
        <v>0.42772000000000004</v>
      </c>
    </row>
    <row r="27" spans="1:37" s="17" customFormat="1" x14ac:dyDescent="0.2">
      <c r="A27" s="17">
        <v>41238</v>
      </c>
      <c r="B27" s="17" t="s">
        <v>207</v>
      </c>
      <c r="C27" s="27">
        <v>43839</v>
      </c>
      <c r="D27" s="19">
        <v>2020</v>
      </c>
      <c r="E27" s="19">
        <v>1</v>
      </c>
      <c r="F27" s="17" t="s">
        <v>18</v>
      </c>
      <c r="H27" s="17" t="s">
        <v>131</v>
      </c>
      <c r="J27" s="17" t="s">
        <v>132</v>
      </c>
      <c r="K27" s="17" t="s">
        <v>162</v>
      </c>
      <c r="M27" s="17" t="s">
        <v>111</v>
      </c>
      <c r="N27" s="17" t="s">
        <v>42</v>
      </c>
      <c r="O27" s="17" t="s">
        <v>36</v>
      </c>
      <c r="P27" s="17" t="s">
        <v>30</v>
      </c>
      <c r="Q27" s="17" t="s">
        <v>223</v>
      </c>
      <c r="R27" s="17" t="s">
        <v>98</v>
      </c>
      <c r="S27" s="17" t="s">
        <v>99</v>
      </c>
      <c r="U27" s="17" t="s">
        <v>593</v>
      </c>
      <c r="V27" s="17" t="s">
        <v>213</v>
      </c>
      <c r="W27" s="17" t="s">
        <v>81</v>
      </c>
      <c r="X27" s="17" t="s">
        <v>594</v>
      </c>
      <c r="Y27" s="17" t="s">
        <v>69</v>
      </c>
      <c r="Z27" s="17" t="s">
        <v>201</v>
      </c>
      <c r="AA27" s="17" t="s">
        <v>201</v>
      </c>
      <c r="AB27" s="17" t="s">
        <v>73</v>
      </c>
      <c r="AC27" s="28"/>
      <c r="AD27" s="17" t="s">
        <v>207</v>
      </c>
      <c r="AE27" s="17">
        <v>5503110000</v>
      </c>
      <c r="AF27" s="17" t="s">
        <v>203</v>
      </c>
      <c r="AG27" s="28">
        <v>9180</v>
      </c>
      <c r="AH27" s="20">
        <v>9000</v>
      </c>
      <c r="AI27" s="21">
        <v>287640</v>
      </c>
      <c r="AJ27" s="20">
        <f t="shared" si="2"/>
        <v>9</v>
      </c>
      <c r="AK27" s="21">
        <f t="shared" si="3"/>
        <v>287.64</v>
      </c>
    </row>
    <row r="28" spans="1:37" s="17" customFormat="1" x14ac:dyDescent="0.2">
      <c r="A28" s="17">
        <v>62969</v>
      </c>
      <c r="B28" s="17" t="s">
        <v>207</v>
      </c>
      <c r="C28" s="27">
        <v>43841</v>
      </c>
      <c r="D28" s="19">
        <v>2020</v>
      </c>
      <c r="E28" s="17">
        <v>1</v>
      </c>
      <c r="F28" s="17" t="s">
        <v>18</v>
      </c>
      <c r="H28" s="17" t="s">
        <v>55</v>
      </c>
      <c r="J28" s="17" t="s">
        <v>146</v>
      </c>
      <c r="K28" s="17" t="s">
        <v>147</v>
      </c>
      <c r="M28" s="17" t="s">
        <v>111</v>
      </c>
      <c r="N28" s="17" t="s">
        <v>42</v>
      </c>
      <c r="O28" s="17" t="s">
        <v>36</v>
      </c>
      <c r="P28" s="17" t="s">
        <v>19</v>
      </c>
      <c r="Q28" s="17" t="s">
        <v>489</v>
      </c>
      <c r="R28" s="17" t="s">
        <v>432</v>
      </c>
      <c r="S28" s="17" t="s">
        <v>433</v>
      </c>
      <c r="T28" s="17" t="s">
        <v>435</v>
      </c>
      <c r="U28" s="17" t="s">
        <v>593</v>
      </c>
      <c r="V28" s="17" t="s">
        <v>420</v>
      </c>
      <c r="W28" s="17" t="s">
        <v>81</v>
      </c>
      <c r="X28" s="17" t="s">
        <v>594</v>
      </c>
      <c r="Y28" s="17" t="s">
        <v>82</v>
      </c>
      <c r="Z28" s="17" t="s">
        <v>55</v>
      </c>
      <c r="AA28" s="17" t="s">
        <v>55</v>
      </c>
      <c r="AD28" s="17" t="s">
        <v>207</v>
      </c>
      <c r="AE28" s="17">
        <v>5402110000</v>
      </c>
      <c r="AF28" s="17" t="s">
        <v>434</v>
      </c>
      <c r="AG28" s="21">
        <v>8758</v>
      </c>
      <c r="AH28" s="20">
        <v>8100</v>
      </c>
      <c r="AI28" s="21">
        <v>335340</v>
      </c>
      <c r="AJ28" s="20">
        <f t="shared" si="2"/>
        <v>8.1</v>
      </c>
      <c r="AK28" s="21">
        <f t="shared" si="3"/>
        <v>335.34</v>
      </c>
    </row>
    <row r="29" spans="1:37" s="17" customFormat="1" x14ac:dyDescent="0.2">
      <c r="A29" s="17">
        <v>63182</v>
      </c>
      <c r="B29" s="17" t="s">
        <v>207</v>
      </c>
      <c r="C29" s="27">
        <v>43844</v>
      </c>
      <c r="D29" s="19">
        <v>2020</v>
      </c>
      <c r="E29" s="17">
        <v>1</v>
      </c>
      <c r="F29" s="17" t="s">
        <v>18</v>
      </c>
      <c r="H29" s="17" t="s">
        <v>436</v>
      </c>
      <c r="J29" s="17" t="s">
        <v>442</v>
      </c>
      <c r="K29" s="17" t="s">
        <v>486</v>
      </c>
      <c r="M29" s="17" t="s">
        <v>107</v>
      </c>
      <c r="N29" s="17" t="s">
        <v>40</v>
      </c>
      <c r="O29" s="17" t="s">
        <v>36</v>
      </c>
      <c r="P29" s="17" t="s">
        <v>26</v>
      </c>
      <c r="Q29" s="17" t="s">
        <v>490</v>
      </c>
      <c r="R29" s="17" t="s">
        <v>432</v>
      </c>
      <c r="S29" s="17" t="s">
        <v>433</v>
      </c>
      <c r="T29" s="17" t="s">
        <v>435</v>
      </c>
      <c r="U29" s="17" t="s">
        <v>593</v>
      </c>
      <c r="V29" s="17" t="s">
        <v>420</v>
      </c>
      <c r="W29" s="17" t="s">
        <v>81</v>
      </c>
      <c r="X29" s="17" t="s">
        <v>594</v>
      </c>
      <c r="Y29" s="17" t="s">
        <v>450</v>
      </c>
      <c r="Z29" s="17" t="s">
        <v>436</v>
      </c>
      <c r="AA29" s="17" t="s">
        <v>436</v>
      </c>
      <c r="AB29" s="17" t="s">
        <v>437</v>
      </c>
      <c r="AD29" s="17" t="s">
        <v>207</v>
      </c>
      <c r="AE29" s="17">
        <v>5402110000</v>
      </c>
      <c r="AF29" s="17" t="s">
        <v>434</v>
      </c>
      <c r="AG29" s="21">
        <v>1743.87</v>
      </c>
      <c r="AH29" s="20">
        <v>1587.9639999999999</v>
      </c>
      <c r="AI29" s="21">
        <v>61354.67</v>
      </c>
      <c r="AJ29" s="20">
        <f t="shared" si="2"/>
        <v>1.5879639999999999</v>
      </c>
      <c r="AK29" s="21">
        <f t="shared" si="3"/>
        <v>61.354669999999999</v>
      </c>
    </row>
    <row r="30" spans="1:37" s="17" customFormat="1" x14ac:dyDescent="0.2">
      <c r="A30" s="17">
        <v>41597</v>
      </c>
      <c r="C30" s="27">
        <v>43845</v>
      </c>
      <c r="D30" s="19">
        <v>2020</v>
      </c>
      <c r="E30" s="19">
        <v>1</v>
      </c>
      <c r="F30" s="17" t="s">
        <v>18</v>
      </c>
      <c r="H30" s="17" t="s">
        <v>235</v>
      </c>
      <c r="J30" s="17" t="s">
        <v>150</v>
      </c>
      <c r="K30" s="17" t="s">
        <v>318</v>
      </c>
      <c r="M30" s="17" t="s">
        <v>106</v>
      </c>
      <c r="N30" s="17" t="s">
        <v>24</v>
      </c>
      <c r="O30" s="17" t="s">
        <v>36</v>
      </c>
      <c r="P30" s="17" t="s">
        <v>27</v>
      </c>
      <c r="Q30" s="17" t="s">
        <v>325</v>
      </c>
      <c r="R30" s="17" t="s">
        <v>101</v>
      </c>
      <c r="U30" s="17" t="s">
        <v>593</v>
      </c>
      <c r="V30" s="17" t="s">
        <v>64</v>
      </c>
      <c r="W30" s="17" t="s">
        <v>81</v>
      </c>
      <c r="X30" s="17" t="s">
        <v>594</v>
      </c>
      <c r="Y30" s="17" t="s">
        <v>326</v>
      </c>
      <c r="Z30" s="17" t="s">
        <v>326</v>
      </c>
      <c r="AA30" s="17" t="s">
        <v>96</v>
      </c>
      <c r="AB30" s="17" t="s">
        <v>113</v>
      </c>
      <c r="AC30" s="28"/>
      <c r="AE30" s="17">
        <v>5509120000</v>
      </c>
      <c r="AF30" s="17" t="s">
        <v>205</v>
      </c>
      <c r="AG30" s="28">
        <v>1735.82</v>
      </c>
      <c r="AH30" s="20">
        <v>1686.22</v>
      </c>
      <c r="AI30" s="21">
        <v>86620.92</v>
      </c>
      <c r="AJ30" s="20">
        <f t="shared" si="2"/>
        <v>1.6862200000000001</v>
      </c>
      <c r="AK30" s="21">
        <f t="shared" si="3"/>
        <v>86.620919999999998</v>
      </c>
    </row>
    <row r="31" spans="1:37" s="17" customFormat="1" x14ac:dyDescent="0.2">
      <c r="A31" s="17">
        <v>41676</v>
      </c>
      <c r="C31" s="27">
        <v>43846</v>
      </c>
      <c r="D31" s="19">
        <v>2020</v>
      </c>
      <c r="E31" s="19">
        <v>1</v>
      </c>
      <c r="F31" s="17" t="s">
        <v>18</v>
      </c>
      <c r="H31" s="17" t="s">
        <v>327</v>
      </c>
      <c r="J31" s="17" t="s">
        <v>311</v>
      </c>
      <c r="K31" s="17" t="s">
        <v>312</v>
      </c>
      <c r="M31" s="17" t="s">
        <v>111</v>
      </c>
      <c r="N31" s="17" t="s">
        <v>42</v>
      </c>
      <c r="O31" s="17" t="s">
        <v>36</v>
      </c>
      <c r="P31" s="17" t="s">
        <v>30</v>
      </c>
      <c r="Q31" s="17" t="s">
        <v>319</v>
      </c>
      <c r="R31" s="17" t="s">
        <v>101</v>
      </c>
      <c r="U31" s="17" t="s">
        <v>593</v>
      </c>
      <c r="V31" s="17" t="s">
        <v>64</v>
      </c>
      <c r="W31" s="17" t="s">
        <v>81</v>
      </c>
      <c r="X31" s="17" t="s">
        <v>594</v>
      </c>
      <c r="Y31" s="17" t="s">
        <v>313</v>
      </c>
      <c r="Z31" s="17" t="s">
        <v>70</v>
      </c>
      <c r="AA31" s="17" t="s">
        <v>70</v>
      </c>
      <c r="AB31" s="17" t="s">
        <v>314</v>
      </c>
      <c r="AC31" s="28"/>
      <c r="AE31" s="17">
        <v>5509110000</v>
      </c>
      <c r="AF31" s="17" t="s">
        <v>205</v>
      </c>
      <c r="AG31" s="28">
        <v>462</v>
      </c>
      <c r="AH31" s="20">
        <v>400</v>
      </c>
      <c r="AI31" s="21">
        <v>1820</v>
      </c>
      <c r="AJ31" s="20">
        <f t="shared" si="2"/>
        <v>0.4</v>
      </c>
      <c r="AK31" s="21">
        <f t="shared" si="3"/>
        <v>1.82</v>
      </c>
    </row>
    <row r="32" spans="1:37" s="17" customFormat="1" x14ac:dyDescent="0.2">
      <c r="A32" s="17">
        <v>41774</v>
      </c>
      <c r="C32" s="27">
        <v>43848</v>
      </c>
      <c r="D32" s="19">
        <v>2020</v>
      </c>
      <c r="E32" s="19">
        <v>1</v>
      </c>
      <c r="F32" s="17" t="s">
        <v>18</v>
      </c>
      <c r="H32" s="17" t="s">
        <v>323</v>
      </c>
      <c r="J32" s="17" t="s">
        <v>129</v>
      </c>
      <c r="K32" s="17" t="s">
        <v>130</v>
      </c>
      <c r="M32" s="17" t="s">
        <v>103</v>
      </c>
      <c r="N32" s="17" t="s">
        <v>28</v>
      </c>
      <c r="O32" s="17" t="s">
        <v>36</v>
      </c>
      <c r="P32" s="17" t="s">
        <v>23</v>
      </c>
      <c r="Q32" s="17" t="s">
        <v>334</v>
      </c>
      <c r="R32" s="17" t="s">
        <v>101</v>
      </c>
      <c r="U32" s="17" t="s">
        <v>593</v>
      </c>
      <c r="V32" s="17" t="s">
        <v>64</v>
      </c>
      <c r="W32" s="17" t="s">
        <v>81</v>
      </c>
      <c r="X32" s="17" t="s">
        <v>594</v>
      </c>
      <c r="Y32" s="17" t="s">
        <v>177</v>
      </c>
      <c r="Z32" s="17" t="s">
        <v>94</v>
      </c>
      <c r="AA32" s="17" t="s">
        <v>94</v>
      </c>
      <c r="AB32" s="17" t="s">
        <v>83</v>
      </c>
      <c r="AC32" s="28"/>
      <c r="AE32" s="17">
        <v>5509990000</v>
      </c>
      <c r="AF32" s="17" t="s">
        <v>205</v>
      </c>
      <c r="AG32" s="28">
        <v>843.6</v>
      </c>
      <c r="AH32" s="20">
        <v>765.6</v>
      </c>
      <c r="AI32" s="21">
        <v>32600.05</v>
      </c>
      <c r="AJ32" s="20">
        <f t="shared" si="2"/>
        <v>0.76560000000000006</v>
      </c>
      <c r="AK32" s="21">
        <f t="shared" si="3"/>
        <v>32.600049999999996</v>
      </c>
    </row>
    <row r="33" spans="1:37" s="17" customFormat="1" x14ac:dyDescent="0.2">
      <c r="A33" s="17">
        <v>41769</v>
      </c>
      <c r="C33" s="27">
        <v>43848</v>
      </c>
      <c r="D33" s="19">
        <v>2020</v>
      </c>
      <c r="E33" s="19">
        <v>1</v>
      </c>
      <c r="F33" s="17" t="s">
        <v>18</v>
      </c>
      <c r="H33" s="17" t="s">
        <v>328</v>
      </c>
      <c r="J33" s="17" t="s">
        <v>129</v>
      </c>
      <c r="K33" s="17" t="s">
        <v>130</v>
      </c>
      <c r="M33" s="17" t="s">
        <v>103</v>
      </c>
      <c r="N33" s="17" t="s">
        <v>28</v>
      </c>
      <c r="O33" s="17" t="s">
        <v>36</v>
      </c>
      <c r="P33" s="17" t="s">
        <v>23</v>
      </c>
      <c r="Q33" s="17" t="s">
        <v>332</v>
      </c>
      <c r="R33" s="17" t="s">
        <v>101</v>
      </c>
      <c r="U33" s="17" t="s">
        <v>593</v>
      </c>
      <c r="V33" s="17" t="s">
        <v>64</v>
      </c>
      <c r="W33" s="17" t="s">
        <v>81</v>
      </c>
      <c r="X33" s="17" t="s">
        <v>594</v>
      </c>
      <c r="Y33" s="17" t="s">
        <v>68</v>
      </c>
      <c r="Z33" s="17" t="s">
        <v>80</v>
      </c>
      <c r="AA33" s="17" t="s">
        <v>80</v>
      </c>
      <c r="AB33" s="17" t="s">
        <v>84</v>
      </c>
      <c r="AC33" s="28"/>
      <c r="AE33" s="17">
        <v>5509120000</v>
      </c>
      <c r="AF33" s="17" t="s">
        <v>205</v>
      </c>
      <c r="AG33" s="28">
        <v>9793.5</v>
      </c>
      <c r="AH33" s="20">
        <v>8983.7999999999993</v>
      </c>
      <c r="AI33" s="21">
        <v>341730.1</v>
      </c>
      <c r="AJ33" s="20">
        <f t="shared" si="2"/>
        <v>8.9837999999999987</v>
      </c>
      <c r="AK33" s="21">
        <f t="shared" si="3"/>
        <v>341.73009999999999</v>
      </c>
    </row>
    <row r="34" spans="1:37" s="17" customFormat="1" x14ac:dyDescent="0.2">
      <c r="A34" s="17">
        <v>41768</v>
      </c>
      <c r="C34" s="27">
        <v>43848</v>
      </c>
      <c r="D34" s="19">
        <v>2020</v>
      </c>
      <c r="E34" s="19">
        <v>1</v>
      </c>
      <c r="F34" s="17" t="s">
        <v>18</v>
      </c>
      <c r="H34" s="17" t="s">
        <v>323</v>
      </c>
      <c r="J34" s="17" t="s">
        <v>129</v>
      </c>
      <c r="K34" s="17" t="s">
        <v>130</v>
      </c>
      <c r="M34" s="17" t="s">
        <v>103</v>
      </c>
      <c r="N34" s="17" t="s">
        <v>28</v>
      </c>
      <c r="O34" s="17" t="s">
        <v>36</v>
      </c>
      <c r="P34" s="17" t="s">
        <v>23</v>
      </c>
      <c r="Q34" s="17" t="s">
        <v>331</v>
      </c>
      <c r="R34" s="17" t="s">
        <v>101</v>
      </c>
      <c r="U34" s="17" t="s">
        <v>593</v>
      </c>
      <c r="V34" s="17" t="s">
        <v>64</v>
      </c>
      <c r="W34" s="17" t="s">
        <v>81</v>
      </c>
      <c r="X34" s="17" t="s">
        <v>594</v>
      </c>
      <c r="Y34" s="17" t="s">
        <v>68</v>
      </c>
      <c r="Z34" s="17" t="s">
        <v>80</v>
      </c>
      <c r="AA34" s="17" t="s">
        <v>80</v>
      </c>
      <c r="AB34" s="17" t="s">
        <v>84</v>
      </c>
      <c r="AC34" s="28"/>
      <c r="AE34" s="17">
        <v>5509120000</v>
      </c>
      <c r="AF34" s="17" t="s">
        <v>205</v>
      </c>
      <c r="AG34" s="28">
        <v>11052.9</v>
      </c>
      <c r="AH34" s="20">
        <v>10110.1</v>
      </c>
      <c r="AI34" s="21">
        <v>450510.57</v>
      </c>
      <c r="AJ34" s="20">
        <f t="shared" si="2"/>
        <v>10.110100000000001</v>
      </c>
      <c r="AK34" s="21">
        <f t="shared" si="3"/>
        <v>450.51057000000003</v>
      </c>
    </row>
    <row r="35" spans="1:37" s="17" customFormat="1" x14ac:dyDescent="0.2">
      <c r="A35" s="17">
        <v>41767</v>
      </c>
      <c r="C35" s="27">
        <v>43848</v>
      </c>
      <c r="D35" s="19">
        <v>2020</v>
      </c>
      <c r="E35" s="19">
        <v>1</v>
      </c>
      <c r="F35" s="17" t="s">
        <v>18</v>
      </c>
      <c r="H35" s="17" t="s">
        <v>328</v>
      </c>
      <c r="J35" s="17" t="s">
        <v>129</v>
      </c>
      <c r="K35" s="17" t="s">
        <v>130</v>
      </c>
      <c r="M35" s="17" t="s">
        <v>103</v>
      </c>
      <c r="N35" s="17" t="s">
        <v>28</v>
      </c>
      <c r="O35" s="17" t="s">
        <v>36</v>
      </c>
      <c r="P35" s="17" t="s">
        <v>23</v>
      </c>
      <c r="Q35" s="17" t="s">
        <v>330</v>
      </c>
      <c r="R35" s="17" t="s">
        <v>101</v>
      </c>
      <c r="U35" s="17" t="s">
        <v>593</v>
      </c>
      <c r="V35" s="17" t="s">
        <v>64</v>
      </c>
      <c r="W35" s="17" t="s">
        <v>81</v>
      </c>
      <c r="X35" s="17" t="s">
        <v>594</v>
      </c>
      <c r="Y35" s="17" t="s">
        <v>68</v>
      </c>
      <c r="Z35" s="17" t="s">
        <v>80</v>
      </c>
      <c r="AA35" s="17" t="s">
        <v>80</v>
      </c>
      <c r="AB35" s="17" t="s">
        <v>63</v>
      </c>
      <c r="AC35" s="28"/>
      <c r="AE35" s="17">
        <v>5509110000</v>
      </c>
      <c r="AF35" s="17" t="s">
        <v>205</v>
      </c>
      <c r="AG35" s="28">
        <v>154.80000000000001</v>
      </c>
      <c r="AH35" s="20">
        <v>140.80000000000001</v>
      </c>
      <c r="AI35" s="21">
        <v>3099.99</v>
      </c>
      <c r="AJ35" s="20">
        <f t="shared" si="2"/>
        <v>0.14080000000000001</v>
      </c>
      <c r="AK35" s="21">
        <f t="shared" si="3"/>
        <v>3.0999899999999996</v>
      </c>
    </row>
    <row r="36" spans="1:37" s="17" customFormat="1" x14ac:dyDescent="0.2">
      <c r="A36" s="17">
        <v>41770</v>
      </c>
      <c r="C36" s="27">
        <v>43848</v>
      </c>
      <c r="D36" s="19">
        <v>2020</v>
      </c>
      <c r="E36" s="19">
        <v>1</v>
      </c>
      <c r="F36" s="17" t="s">
        <v>18</v>
      </c>
      <c r="H36" s="17" t="s">
        <v>328</v>
      </c>
      <c r="J36" s="17" t="s">
        <v>129</v>
      </c>
      <c r="K36" s="17" t="s">
        <v>130</v>
      </c>
      <c r="M36" s="17" t="s">
        <v>103</v>
      </c>
      <c r="N36" s="17" t="s">
        <v>28</v>
      </c>
      <c r="O36" s="17" t="s">
        <v>36</v>
      </c>
      <c r="P36" s="17" t="s">
        <v>23</v>
      </c>
      <c r="Q36" s="17" t="s">
        <v>333</v>
      </c>
      <c r="R36" s="17" t="s">
        <v>101</v>
      </c>
      <c r="U36" s="17" t="s">
        <v>593</v>
      </c>
      <c r="V36" s="17" t="s">
        <v>64</v>
      </c>
      <c r="W36" s="17" t="s">
        <v>81</v>
      </c>
      <c r="X36" s="17" t="s">
        <v>594</v>
      </c>
      <c r="Y36" s="17" t="s">
        <v>68</v>
      </c>
      <c r="Z36" s="17" t="s">
        <v>80</v>
      </c>
      <c r="AA36" s="17" t="s">
        <v>80</v>
      </c>
      <c r="AB36" s="17" t="s">
        <v>63</v>
      </c>
      <c r="AC36" s="28"/>
      <c r="AE36" s="17">
        <v>5509410000</v>
      </c>
      <c r="AF36" s="17" t="s">
        <v>205</v>
      </c>
      <c r="AG36" s="28">
        <v>828.8</v>
      </c>
      <c r="AH36" s="20">
        <v>750.8</v>
      </c>
      <c r="AI36" s="21">
        <v>13591.14</v>
      </c>
      <c r="AJ36" s="20">
        <f t="shared" si="2"/>
        <v>0.75079999999999991</v>
      </c>
      <c r="AK36" s="21">
        <f t="shared" si="3"/>
        <v>13.591139999999999</v>
      </c>
    </row>
    <row r="37" spans="1:37" s="17" customFormat="1" x14ac:dyDescent="0.2">
      <c r="A37" s="17">
        <v>41766</v>
      </c>
      <c r="C37" s="27">
        <v>43848</v>
      </c>
      <c r="D37" s="19">
        <v>2020</v>
      </c>
      <c r="E37" s="19">
        <v>1</v>
      </c>
      <c r="F37" s="17" t="s">
        <v>18</v>
      </c>
      <c r="H37" s="17" t="s">
        <v>328</v>
      </c>
      <c r="J37" s="17" t="s">
        <v>129</v>
      </c>
      <c r="K37" s="17" t="s">
        <v>130</v>
      </c>
      <c r="M37" s="17" t="s">
        <v>103</v>
      </c>
      <c r="N37" s="17" t="s">
        <v>28</v>
      </c>
      <c r="O37" s="17" t="s">
        <v>36</v>
      </c>
      <c r="P37" s="17" t="s">
        <v>23</v>
      </c>
      <c r="Q37" s="17" t="s">
        <v>329</v>
      </c>
      <c r="R37" s="17" t="s">
        <v>101</v>
      </c>
      <c r="U37" s="17" t="s">
        <v>593</v>
      </c>
      <c r="V37" s="17" t="s">
        <v>64</v>
      </c>
      <c r="W37" s="17" t="s">
        <v>81</v>
      </c>
      <c r="X37" s="17" t="s">
        <v>594</v>
      </c>
      <c r="Y37" s="17" t="s">
        <v>68</v>
      </c>
      <c r="Z37" s="17" t="s">
        <v>80</v>
      </c>
      <c r="AA37" s="17" t="s">
        <v>80</v>
      </c>
      <c r="AB37" s="17" t="s">
        <v>84</v>
      </c>
      <c r="AC37" s="28"/>
      <c r="AE37" s="17">
        <v>5509110000</v>
      </c>
      <c r="AF37" s="17" t="s">
        <v>205</v>
      </c>
      <c r="AG37" s="28">
        <v>219.3</v>
      </c>
      <c r="AH37" s="20">
        <v>200</v>
      </c>
      <c r="AI37" s="21">
        <v>7540.13</v>
      </c>
      <c r="AJ37" s="20">
        <f t="shared" si="2"/>
        <v>0.2</v>
      </c>
      <c r="AK37" s="21">
        <f t="shared" si="3"/>
        <v>7.5401300000000004</v>
      </c>
    </row>
    <row r="38" spans="1:37" s="17" customFormat="1" x14ac:dyDescent="0.2">
      <c r="A38" s="17">
        <v>63581</v>
      </c>
      <c r="B38" s="17" t="s">
        <v>207</v>
      </c>
      <c r="C38" s="27">
        <v>43850</v>
      </c>
      <c r="D38" s="19">
        <v>2020</v>
      </c>
      <c r="E38" s="17">
        <v>1</v>
      </c>
      <c r="F38" s="17" t="s">
        <v>18</v>
      </c>
      <c r="H38" s="17" t="s">
        <v>187</v>
      </c>
      <c r="J38" s="17" t="s">
        <v>189</v>
      </c>
      <c r="K38" s="17" t="s">
        <v>199</v>
      </c>
      <c r="M38" s="17" t="s">
        <v>116</v>
      </c>
      <c r="N38" s="17" t="s">
        <v>29</v>
      </c>
      <c r="O38" s="17" t="s">
        <v>36</v>
      </c>
      <c r="P38" s="17" t="s">
        <v>34</v>
      </c>
      <c r="Q38" s="17" t="s">
        <v>491</v>
      </c>
      <c r="R38" s="17" t="s">
        <v>432</v>
      </c>
      <c r="S38" s="17" t="s">
        <v>433</v>
      </c>
      <c r="T38" s="17" t="s">
        <v>435</v>
      </c>
      <c r="U38" s="17" t="s">
        <v>593</v>
      </c>
      <c r="V38" s="17" t="s">
        <v>420</v>
      </c>
      <c r="W38" s="17" t="s">
        <v>81</v>
      </c>
      <c r="X38" s="17" t="s">
        <v>594</v>
      </c>
      <c r="Y38" s="17" t="s">
        <v>76</v>
      </c>
      <c r="Z38" s="17" t="s">
        <v>76</v>
      </c>
      <c r="AA38" s="17" t="s">
        <v>76</v>
      </c>
      <c r="AB38" s="17" t="s">
        <v>65</v>
      </c>
      <c r="AD38" s="17" t="s">
        <v>207</v>
      </c>
      <c r="AE38" s="17">
        <v>5402110000</v>
      </c>
      <c r="AF38" s="17" t="s">
        <v>434</v>
      </c>
      <c r="AG38" s="21">
        <v>7276.6</v>
      </c>
      <c r="AH38" s="20">
        <v>6239.6509999999998</v>
      </c>
      <c r="AI38" s="21">
        <v>156331.21</v>
      </c>
      <c r="AJ38" s="20">
        <f t="shared" si="2"/>
        <v>6.2396510000000003</v>
      </c>
      <c r="AK38" s="21">
        <f t="shared" si="3"/>
        <v>156.33121</v>
      </c>
    </row>
    <row r="39" spans="1:37" s="17" customFormat="1" x14ac:dyDescent="0.2">
      <c r="A39" s="17">
        <v>63582</v>
      </c>
      <c r="B39" s="17" t="s">
        <v>207</v>
      </c>
      <c r="C39" s="27">
        <v>43850</v>
      </c>
      <c r="D39" s="19">
        <v>2020</v>
      </c>
      <c r="E39" s="17">
        <v>1</v>
      </c>
      <c r="F39" s="17" t="s">
        <v>18</v>
      </c>
      <c r="H39" s="17" t="s">
        <v>492</v>
      </c>
      <c r="J39" s="17" t="s">
        <v>394</v>
      </c>
      <c r="K39" s="17" t="s">
        <v>395</v>
      </c>
      <c r="M39" s="17" t="s">
        <v>103</v>
      </c>
      <c r="N39" s="17" t="s">
        <v>28</v>
      </c>
      <c r="O39" s="17" t="s">
        <v>36</v>
      </c>
      <c r="P39" s="17" t="s">
        <v>31</v>
      </c>
      <c r="Q39" s="17" t="s">
        <v>493</v>
      </c>
      <c r="R39" s="17" t="s">
        <v>432</v>
      </c>
      <c r="S39" s="17" t="s">
        <v>433</v>
      </c>
      <c r="T39" s="17" t="s">
        <v>435</v>
      </c>
      <c r="U39" s="17" t="s">
        <v>593</v>
      </c>
      <c r="V39" s="17" t="s">
        <v>420</v>
      </c>
      <c r="W39" s="17" t="s">
        <v>81</v>
      </c>
      <c r="X39" s="17" t="s">
        <v>594</v>
      </c>
      <c r="Y39" s="17" t="s">
        <v>494</v>
      </c>
      <c r="Z39" s="17" t="s">
        <v>494</v>
      </c>
      <c r="AA39" s="17" t="s">
        <v>494</v>
      </c>
      <c r="AD39" s="17" t="s">
        <v>207</v>
      </c>
      <c r="AE39" s="17">
        <v>5402110000</v>
      </c>
      <c r="AF39" s="17" t="s">
        <v>434</v>
      </c>
      <c r="AG39" s="21">
        <v>110</v>
      </c>
      <c r="AH39" s="20">
        <v>100</v>
      </c>
      <c r="AI39" s="21">
        <v>2159</v>
      </c>
      <c r="AJ39" s="20">
        <f t="shared" si="2"/>
        <v>0.1</v>
      </c>
      <c r="AK39" s="21">
        <f t="shared" si="3"/>
        <v>2.1589999999999998</v>
      </c>
    </row>
    <row r="40" spans="1:37" s="17" customFormat="1" x14ac:dyDescent="0.2">
      <c r="A40" s="17">
        <v>41824</v>
      </c>
      <c r="C40" s="27">
        <v>43850</v>
      </c>
      <c r="D40" s="19">
        <v>2020</v>
      </c>
      <c r="E40" s="19">
        <v>1</v>
      </c>
      <c r="F40" s="17" t="s">
        <v>18</v>
      </c>
      <c r="H40" s="17" t="s">
        <v>335</v>
      </c>
      <c r="J40" s="17" t="s">
        <v>141</v>
      </c>
      <c r="K40" s="17" t="s">
        <v>166</v>
      </c>
      <c r="M40" s="17" t="s">
        <v>103</v>
      </c>
      <c r="N40" s="17" t="s">
        <v>28</v>
      </c>
      <c r="O40" s="17" t="s">
        <v>36</v>
      </c>
      <c r="P40" s="17" t="s">
        <v>30</v>
      </c>
      <c r="Q40" s="17" t="s">
        <v>336</v>
      </c>
      <c r="R40" s="17" t="s">
        <v>100</v>
      </c>
      <c r="U40" s="17" t="s">
        <v>593</v>
      </c>
      <c r="V40" s="17" t="s">
        <v>66</v>
      </c>
      <c r="W40" s="17" t="s">
        <v>81</v>
      </c>
      <c r="X40" s="17" t="s">
        <v>592</v>
      </c>
      <c r="Y40" s="17" t="s">
        <v>591</v>
      </c>
      <c r="Z40" s="17" t="s">
        <v>591</v>
      </c>
      <c r="AA40" s="17" t="s">
        <v>591</v>
      </c>
      <c r="AB40" s="17" t="s">
        <v>88</v>
      </c>
      <c r="AC40" s="28"/>
      <c r="AE40" s="17">
        <v>5508101000</v>
      </c>
      <c r="AF40" s="17" t="s">
        <v>204</v>
      </c>
      <c r="AG40" s="28">
        <v>712</v>
      </c>
      <c r="AH40" s="20">
        <v>581.63</v>
      </c>
      <c r="AI40" s="21">
        <v>23453.200000000001</v>
      </c>
      <c r="AJ40" s="20">
        <f t="shared" si="2"/>
        <v>0.58162999999999998</v>
      </c>
      <c r="AK40" s="21">
        <f t="shared" si="3"/>
        <v>23.453200000000002</v>
      </c>
    </row>
    <row r="41" spans="1:37" s="17" customFormat="1" x14ac:dyDescent="0.2">
      <c r="A41" s="17">
        <v>41912</v>
      </c>
      <c r="C41" s="27">
        <v>43851</v>
      </c>
      <c r="D41" s="19">
        <v>2020</v>
      </c>
      <c r="E41" s="19">
        <v>1</v>
      </c>
      <c r="F41" s="17" t="s">
        <v>18</v>
      </c>
      <c r="H41" s="17" t="s">
        <v>237</v>
      </c>
      <c r="J41" s="17" t="s">
        <v>132</v>
      </c>
      <c r="K41" s="17" t="s">
        <v>162</v>
      </c>
      <c r="M41" s="17" t="s">
        <v>112</v>
      </c>
      <c r="N41" s="17" t="s">
        <v>20</v>
      </c>
      <c r="O41" s="17" t="s">
        <v>36</v>
      </c>
      <c r="P41" s="17" t="s">
        <v>30</v>
      </c>
      <c r="Q41" s="17" t="s">
        <v>337</v>
      </c>
      <c r="R41" s="17" t="s">
        <v>101</v>
      </c>
      <c r="U41" s="17" t="s">
        <v>593</v>
      </c>
      <c r="V41" s="17" t="s">
        <v>64</v>
      </c>
      <c r="W41" s="17" t="s">
        <v>81</v>
      </c>
      <c r="X41" s="17" t="s">
        <v>594</v>
      </c>
      <c r="Y41" s="17" t="s">
        <v>86</v>
      </c>
      <c r="Z41" s="17" t="s">
        <v>72</v>
      </c>
      <c r="AA41" s="17" t="s">
        <v>72</v>
      </c>
      <c r="AB41" s="17" t="s">
        <v>87</v>
      </c>
      <c r="AC41" s="28"/>
      <c r="AE41" s="17">
        <v>5509110000</v>
      </c>
      <c r="AF41" s="17" t="s">
        <v>205</v>
      </c>
      <c r="AG41" s="28">
        <v>2120.6</v>
      </c>
      <c r="AH41" s="20">
        <v>2098.9</v>
      </c>
      <c r="AI41" s="21">
        <v>107653.36</v>
      </c>
      <c r="AJ41" s="20">
        <f t="shared" si="2"/>
        <v>2.0989</v>
      </c>
      <c r="AK41" s="21">
        <f t="shared" si="3"/>
        <v>107.65336000000001</v>
      </c>
    </row>
    <row r="42" spans="1:37" s="17" customFormat="1" x14ac:dyDescent="0.2">
      <c r="A42" s="17">
        <v>63751</v>
      </c>
      <c r="B42" s="17" t="s">
        <v>207</v>
      </c>
      <c r="C42" s="27">
        <v>43851</v>
      </c>
      <c r="D42" s="19">
        <v>2020</v>
      </c>
      <c r="E42" s="17">
        <v>1</v>
      </c>
      <c r="F42" s="17" t="s">
        <v>18</v>
      </c>
      <c r="H42" s="17" t="s">
        <v>187</v>
      </c>
      <c r="J42" s="17" t="s">
        <v>189</v>
      </c>
      <c r="K42" s="17" t="s">
        <v>199</v>
      </c>
      <c r="M42" s="17" t="s">
        <v>116</v>
      </c>
      <c r="N42" s="17" t="s">
        <v>29</v>
      </c>
      <c r="O42" s="17" t="s">
        <v>36</v>
      </c>
      <c r="P42" s="17" t="s">
        <v>34</v>
      </c>
      <c r="Q42" s="17" t="s">
        <v>495</v>
      </c>
      <c r="R42" s="17" t="s">
        <v>432</v>
      </c>
      <c r="S42" s="17" t="s">
        <v>433</v>
      </c>
      <c r="T42" s="17" t="s">
        <v>435</v>
      </c>
      <c r="U42" s="17" t="s">
        <v>593</v>
      </c>
      <c r="V42" s="17" t="s">
        <v>420</v>
      </c>
      <c r="W42" s="17" t="s">
        <v>81</v>
      </c>
      <c r="X42" s="17" t="s">
        <v>594</v>
      </c>
      <c r="Y42" s="17" t="s">
        <v>76</v>
      </c>
      <c r="Z42" s="17" t="s">
        <v>76</v>
      </c>
      <c r="AA42" s="17" t="s">
        <v>76</v>
      </c>
      <c r="AB42" s="17" t="s">
        <v>65</v>
      </c>
      <c r="AD42" s="17" t="s">
        <v>207</v>
      </c>
      <c r="AE42" s="17">
        <v>5402110000</v>
      </c>
      <c r="AF42" s="17" t="s">
        <v>434</v>
      </c>
      <c r="AG42" s="21">
        <v>8777</v>
      </c>
      <c r="AH42" s="20">
        <v>7477.9</v>
      </c>
      <c r="AI42" s="21">
        <v>151732.1</v>
      </c>
      <c r="AJ42" s="20">
        <f t="shared" si="2"/>
        <v>7.4779</v>
      </c>
      <c r="AK42" s="21">
        <f t="shared" si="3"/>
        <v>151.7321</v>
      </c>
    </row>
    <row r="43" spans="1:37" s="17" customFormat="1" x14ac:dyDescent="0.2">
      <c r="A43" s="17">
        <v>42024</v>
      </c>
      <c r="C43" s="27">
        <v>43852</v>
      </c>
      <c r="D43" s="19">
        <v>2020</v>
      </c>
      <c r="E43" s="19">
        <v>1</v>
      </c>
      <c r="F43" s="17" t="s">
        <v>18</v>
      </c>
      <c r="G43" s="17" t="s">
        <v>132</v>
      </c>
      <c r="H43" s="17" t="s">
        <v>237</v>
      </c>
      <c r="J43" s="17" t="s">
        <v>132</v>
      </c>
      <c r="K43" s="17" t="s">
        <v>162</v>
      </c>
      <c r="M43" s="17" t="s">
        <v>112</v>
      </c>
      <c r="N43" s="17" t="s">
        <v>20</v>
      </c>
      <c r="O43" s="17" t="s">
        <v>36</v>
      </c>
      <c r="P43" s="17" t="s">
        <v>30</v>
      </c>
      <c r="Q43" s="17" t="s">
        <v>338</v>
      </c>
      <c r="R43" s="17" t="s">
        <v>101</v>
      </c>
      <c r="U43" s="17" t="s">
        <v>593</v>
      </c>
      <c r="V43" s="17" t="s">
        <v>64</v>
      </c>
      <c r="W43" s="17" t="s">
        <v>81</v>
      </c>
      <c r="X43" s="17" t="s">
        <v>594</v>
      </c>
      <c r="Y43" s="17" t="s">
        <v>86</v>
      </c>
      <c r="Z43" s="17" t="s">
        <v>72</v>
      </c>
      <c r="AA43" s="17" t="s">
        <v>72</v>
      </c>
      <c r="AB43" s="17" t="s">
        <v>77</v>
      </c>
      <c r="AC43" s="28"/>
      <c r="AE43" s="17">
        <v>5509120000</v>
      </c>
      <c r="AF43" s="17" t="s">
        <v>205</v>
      </c>
      <c r="AG43" s="28">
        <v>10668.19</v>
      </c>
      <c r="AH43" s="20">
        <v>10546.9</v>
      </c>
      <c r="AI43" s="21">
        <v>554380.96</v>
      </c>
      <c r="AJ43" s="20">
        <f t="shared" si="2"/>
        <v>10.546899999999999</v>
      </c>
      <c r="AK43" s="21">
        <f t="shared" si="3"/>
        <v>554.38095999999996</v>
      </c>
    </row>
    <row r="44" spans="1:37" s="17" customFormat="1" x14ac:dyDescent="0.2">
      <c r="A44" s="17">
        <v>63891</v>
      </c>
      <c r="B44" s="17" t="s">
        <v>207</v>
      </c>
      <c r="C44" s="27">
        <v>43852</v>
      </c>
      <c r="D44" s="19">
        <v>2020</v>
      </c>
      <c r="E44" s="17">
        <v>1</v>
      </c>
      <c r="F44" s="17" t="s">
        <v>18</v>
      </c>
      <c r="H44" s="17" t="s">
        <v>187</v>
      </c>
      <c r="J44" s="17" t="s">
        <v>189</v>
      </c>
      <c r="K44" s="17" t="s">
        <v>199</v>
      </c>
      <c r="M44" s="17" t="s">
        <v>116</v>
      </c>
      <c r="N44" s="17" t="s">
        <v>29</v>
      </c>
      <c r="O44" s="17" t="s">
        <v>36</v>
      </c>
      <c r="P44" s="17" t="s">
        <v>34</v>
      </c>
      <c r="Q44" s="17" t="s">
        <v>496</v>
      </c>
      <c r="R44" s="17" t="s">
        <v>432</v>
      </c>
      <c r="S44" s="17" t="s">
        <v>433</v>
      </c>
      <c r="T44" s="17" t="s">
        <v>435</v>
      </c>
      <c r="U44" s="17" t="s">
        <v>593</v>
      </c>
      <c r="V44" s="17" t="s">
        <v>420</v>
      </c>
      <c r="W44" s="17" t="s">
        <v>81</v>
      </c>
      <c r="X44" s="17" t="s">
        <v>594</v>
      </c>
      <c r="Y44" s="17" t="s">
        <v>483</v>
      </c>
      <c r="Z44" s="17" t="s">
        <v>76</v>
      </c>
      <c r="AA44" s="17" t="s">
        <v>76</v>
      </c>
      <c r="AB44" s="17" t="s">
        <v>65</v>
      </c>
      <c r="AD44" s="17" t="s">
        <v>207</v>
      </c>
      <c r="AE44" s="17">
        <v>5402110000</v>
      </c>
      <c r="AF44" s="17" t="s">
        <v>434</v>
      </c>
      <c r="AG44" s="21">
        <v>8865</v>
      </c>
      <c r="AH44" s="20">
        <v>7553.54</v>
      </c>
      <c r="AI44" s="21">
        <v>256936.82</v>
      </c>
      <c r="AJ44" s="20">
        <f t="shared" si="2"/>
        <v>7.5535399999999999</v>
      </c>
      <c r="AK44" s="21">
        <f t="shared" si="3"/>
        <v>256.93682000000001</v>
      </c>
    </row>
    <row r="45" spans="1:37" s="17" customFormat="1" x14ac:dyDescent="0.2">
      <c r="A45" s="17">
        <v>42102</v>
      </c>
      <c r="C45" s="27">
        <v>43853</v>
      </c>
      <c r="D45" s="19">
        <v>2020</v>
      </c>
      <c r="E45" s="19">
        <v>1</v>
      </c>
      <c r="F45" s="17" t="s">
        <v>18</v>
      </c>
      <c r="H45" s="17" t="s">
        <v>339</v>
      </c>
      <c r="J45" s="17" t="s">
        <v>129</v>
      </c>
      <c r="K45" s="17" t="s">
        <v>130</v>
      </c>
      <c r="M45" s="17" t="s">
        <v>115</v>
      </c>
      <c r="N45" s="17" t="s">
        <v>38</v>
      </c>
      <c r="O45" s="17" t="s">
        <v>36</v>
      </c>
      <c r="P45" s="17" t="s">
        <v>26</v>
      </c>
      <c r="Q45" s="17" t="s">
        <v>340</v>
      </c>
      <c r="R45" s="17" t="s">
        <v>101</v>
      </c>
      <c r="U45" s="17" t="s">
        <v>593</v>
      </c>
      <c r="V45" s="17" t="s">
        <v>64</v>
      </c>
      <c r="W45" s="17" t="s">
        <v>81</v>
      </c>
      <c r="X45" s="17" t="s">
        <v>594</v>
      </c>
      <c r="Y45" s="17" t="s">
        <v>341</v>
      </c>
      <c r="Z45" s="17" t="s">
        <v>341</v>
      </c>
      <c r="AA45" s="17" t="s">
        <v>96</v>
      </c>
      <c r="AC45" s="28"/>
      <c r="AE45" s="17">
        <v>5509120000</v>
      </c>
      <c r="AF45" s="17" t="s">
        <v>205</v>
      </c>
      <c r="AG45" s="28">
        <v>411</v>
      </c>
      <c r="AH45" s="20">
        <v>333.74</v>
      </c>
      <c r="AI45" s="21">
        <v>9550.5</v>
      </c>
      <c r="AJ45" s="20">
        <f t="shared" si="2"/>
        <v>0.33374000000000004</v>
      </c>
      <c r="AK45" s="21">
        <f t="shared" si="3"/>
        <v>9.5504999999999995</v>
      </c>
    </row>
    <row r="46" spans="1:37" s="17" customFormat="1" x14ac:dyDescent="0.2">
      <c r="A46" s="17">
        <v>64097</v>
      </c>
      <c r="B46" s="17" t="s">
        <v>207</v>
      </c>
      <c r="C46" s="27">
        <v>43854</v>
      </c>
      <c r="D46" s="19">
        <v>2020</v>
      </c>
      <c r="E46" s="17">
        <v>1</v>
      </c>
      <c r="F46" s="17" t="s">
        <v>18</v>
      </c>
      <c r="H46" s="17" t="s">
        <v>224</v>
      </c>
      <c r="J46" s="17" t="s">
        <v>497</v>
      </c>
      <c r="K46" s="17" t="s">
        <v>498</v>
      </c>
      <c r="M46" s="17" t="s">
        <v>103</v>
      </c>
      <c r="N46" s="17" t="s">
        <v>28</v>
      </c>
      <c r="O46" s="17" t="s">
        <v>36</v>
      </c>
      <c r="P46" s="17" t="s">
        <v>26</v>
      </c>
      <c r="Q46" s="17" t="s">
        <v>499</v>
      </c>
      <c r="R46" s="17" t="s">
        <v>432</v>
      </c>
      <c r="S46" s="17" t="s">
        <v>433</v>
      </c>
      <c r="T46" s="17" t="s">
        <v>435</v>
      </c>
      <c r="U46" s="17" t="s">
        <v>593</v>
      </c>
      <c r="V46" s="17" t="s">
        <v>420</v>
      </c>
      <c r="W46" s="17" t="s">
        <v>81</v>
      </c>
      <c r="X46" s="17" t="s">
        <v>594</v>
      </c>
      <c r="Y46" s="17" t="s">
        <v>80</v>
      </c>
      <c r="Z46" s="17" t="s">
        <v>80</v>
      </c>
      <c r="AA46" s="17" t="s">
        <v>80</v>
      </c>
      <c r="AB46" s="17" t="s">
        <v>63</v>
      </c>
      <c r="AD46" s="17" t="s">
        <v>207</v>
      </c>
      <c r="AE46" s="17">
        <v>5402110000</v>
      </c>
      <c r="AF46" s="17" t="s">
        <v>434</v>
      </c>
      <c r="AG46" s="21">
        <v>280.01</v>
      </c>
      <c r="AH46" s="20">
        <v>240</v>
      </c>
      <c r="AI46" s="21">
        <v>8760.1</v>
      </c>
      <c r="AJ46" s="20">
        <f t="shared" si="2"/>
        <v>0.24</v>
      </c>
      <c r="AK46" s="21">
        <f t="shared" si="3"/>
        <v>8.7600999999999996</v>
      </c>
    </row>
    <row r="47" spans="1:37" s="17" customFormat="1" x14ac:dyDescent="0.2">
      <c r="A47" s="17">
        <v>64134</v>
      </c>
      <c r="B47" s="17" t="s">
        <v>207</v>
      </c>
      <c r="C47" s="27">
        <v>43855</v>
      </c>
      <c r="D47" s="19">
        <v>2020</v>
      </c>
      <c r="E47" s="17">
        <v>1</v>
      </c>
      <c r="F47" s="17" t="s">
        <v>18</v>
      </c>
      <c r="G47" s="17" t="s">
        <v>141</v>
      </c>
      <c r="H47" s="17" t="s">
        <v>342</v>
      </c>
      <c r="J47" s="17" t="s">
        <v>141</v>
      </c>
      <c r="K47" s="17" t="s">
        <v>166</v>
      </c>
      <c r="M47" s="17" t="s">
        <v>102</v>
      </c>
      <c r="N47" s="17" t="s">
        <v>29</v>
      </c>
      <c r="O47" s="17" t="s">
        <v>36</v>
      </c>
      <c r="P47" s="17" t="s">
        <v>26</v>
      </c>
      <c r="Q47" s="17" t="s">
        <v>500</v>
      </c>
      <c r="R47" s="17" t="s">
        <v>429</v>
      </c>
      <c r="S47" s="17" t="s">
        <v>430</v>
      </c>
      <c r="U47" s="17" t="s">
        <v>593</v>
      </c>
      <c r="V47" s="17" t="s">
        <v>66</v>
      </c>
      <c r="W47" s="17" t="s">
        <v>81</v>
      </c>
      <c r="X47" s="17" t="s">
        <v>592</v>
      </c>
      <c r="Y47" s="17" t="s">
        <v>53</v>
      </c>
      <c r="Z47" s="17" t="s">
        <v>53</v>
      </c>
      <c r="AA47" s="17" t="s">
        <v>96</v>
      </c>
      <c r="AB47" s="17" t="s">
        <v>52</v>
      </c>
      <c r="AD47" s="17" t="s">
        <v>207</v>
      </c>
      <c r="AE47" s="17">
        <v>5401101800</v>
      </c>
      <c r="AF47" s="17" t="s">
        <v>431</v>
      </c>
      <c r="AG47" s="21">
        <v>86.08</v>
      </c>
      <c r="AH47" s="20">
        <v>71.91</v>
      </c>
      <c r="AI47" s="21">
        <v>7918.77</v>
      </c>
      <c r="AJ47" s="20">
        <f t="shared" si="2"/>
        <v>7.1910000000000002E-2</v>
      </c>
      <c r="AK47" s="21">
        <f t="shared" si="3"/>
        <v>7.9187700000000003</v>
      </c>
    </row>
    <row r="48" spans="1:37" s="17" customFormat="1" x14ac:dyDescent="0.2">
      <c r="A48" s="17">
        <v>64296</v>
      </c>
      <c r="B48" s="17" t="s">
        <v>207</v>
      </c>
      <c r="C48" s="27">
        <v>43857</v>
      </c>
      <c r="D48" s="19">
        <v>2020</v>
      </c>
      <c r="E48" s="17">
        <v>1</v>
      </c>
      <c r="F48" s="17" t="s">
        <v>18</v>
      </c>
      <c r="H48" s="17" t="s">
        <v>345</v>
      </c>
      <c r="J48" s="17" t="s">
        <v>117</v>
      </c>
      <c r="K48" s="17" t="s">
        <v>118</v>
      </c>
      <c r="M48" s="17" t="s">
        <v>109</v>
      </c>
      <c r="N48" s="17" t="s">
        <v>44</v>
      </c>
      <c r="O48" s="17" t="s">
        <v>36</v>
      </c>
      <c r="P48" s="17" t="s">
        <v>30</v>
      </c>
      <c r="Q48" s="17" t="s">
        <v>501</v>
      </c>
      <c r="R48" s="17" t="s">
        <v>429</v>
      </c>
      <c r="S48" s="17" t="s">
        <v>430</v>
      </c>
      <c r="U48" s="17" t="s">
        <v>593</v>
      </c>
      <c r="V48" s="17" t="s">
        <v>66</v>
      </c>
      <c r="W48" s="17" t="s">
        <v>81</v>
      </c>
      <c r="X48" s="17" t="s">
        <v>592</v>
      </c>
      <c r="Y48" s="17" t="s">
        <v>484</v>
      </c>
      <c r="Z48" s="17" t="s">
        <v>484</v>
      </c>
      <c r="AA48" s="17" t="s">
        <v>96</v>
      </c>
      <c r="AD48" s="17" t="s">
        <v>207</v>
      </c>
      <c r="AE48" s="17">
        <v>5401101200</v>
      </c>
      <c r="AF48" s="17" t="s">
        <v>431</v>
      </c>
      <c r="AG48" s="21">
        <v>10.78</v>
      </c>
      <c r="AH48" s="20">
        <v>9.0399999999999991</v>
      </c>
      <c r="AI48" s="21">
        <v>808.3</v>
      </c>
      <c r="AJ48" s="20">
        <f t="shared" si="2"/>
        <v>9.0399999999999994E-3</v>
      </c>
      <c r="AK48" s="21">
        <f t="shared" si="3"/>
        <v>0.80829999999999991</v>
      </c>
    </row>
    <row r="49" spans="1:37" s="17" customFormat="1" x14ac:dyDescent="0.2">
      <c r="A49" s="17">
        <v>42303</v>
      </c>
      <c r="C49" s="27">
        <v>43857</v>
      </c>
      <c r="D49" s="19">
        <v>2020</v>
      </c>
      <c r="E49" s="19">
        <v>1</v>
      </c>
      <c r="F49" s="17" t="s">
        <v>18</v>
      </c>
      <c r="G49" s="17" t="s">
        <v>160</v>
      </c>
      <c r="H49" s="17" t="s">
        <v>343</v>
      </c>
      <c r="J49" s="17" t="s">
        <v>160</v>
      </c>
      <c r="K49" s="17" t="s">
        <v>183</v>
      </c>
      <c r="M49" s="17" t="s">
        <v>116</v>
      </c>
      <c r="N49" s="17" t="s">
        <v>35</v>
      </c>
      <c r="O49" s="17" t="s">
        <v>36</v>
      </c>
      <c r="P49" s="17" t="s">
        <v>26</v>
      </c>
      <c r="Q49" s="17" t="s">
        <v>344</v>
      </c>
      <c r="R49" s="17" t="s">
        <v>101</v>
      </c>
      <c r="U49" s="17" t="s">
        <v>593</v>
      </c>
      <c r="V49" s="17" t="s">
        <v>64</v>
      </c>
      <c r="W49" s="17" t="s">
        <v>81</v>
      </c>
      <c r="X49" s="17" t="s">
        <v>594</v>
      </c>
      <c r="Y49" s="17" t="s">
        <v>316</v>
      </c>
      <c r="Z49" s="17" t="s">
        <v>316</v>
      </c>
      <c r="AA49" s="17" t="s">
        <v>96</v>
      </c>
      <c r="AB49" s="17" t="s">
        <v>317</v>
      </c>
      <c r="AC49" s="28"/>
      <c r="AE49" s="17">
        <v>5509990000</v>
      </c>
      <c r="AF49" s="17" t="s">
        <v>205</v>
      </c>
      <c r="AG49" s="28">
        <v>1369.93</v>
      </c>
      <c r="AH49" s="20">
        <v>1165.9000000000001</v>
      </c>
      <c r="AI49" s="21">
        <v>122476.68</v>
      </c>
      <c r="AJ49" s="20">
        <f t="shared" si="2"/>
        <v>1.1659000000000002</v>
      </c>
      <c r="AK49" s="21">
        <f t="shared" si="3"/>
        <v>122.47667999999999</v>
      </c>
    </row>
    <row r="50" spans="1:37" s="17" customFormat="1" x14ac:dyDescent="0.2">
      <c r="A50" s="17">
        <v>61457</v>
      </c>
      <c r="B50" s="17" t="s">
        <v>207</v>
      </c>
      <c r="C50" s="27">
        <v>44204</v>
      </c>
      <c r="D50" s="19">
        <v>2021</v>
      </c>
      <c r="E50" s="19">
        <v>1</v>
      </c>
      <c r="F50" s="17" t="s">
        <v>18</v>
      </c>
      <c r="H50" s="17" t="s">
        <v>131</v>
      </c>
      <c r="J50" s="17" t="s">
        <v>132</v>
      </c>
      <c r="K50" s="17" t="s">
        <v>162</v>
      </c>
      <c r="M50" s="17" t="s">
        <v>102</v>
      </c>
      <c r="N50" s="17" t="s">
        <v>42</v>
      </c>
      <c r="O50" s="17" t="s">
        <v>36</v>
      </c>
      <c r="P50" s="17" t="s">
        <v>30</v>
      </c>
      <c r="Q50" s="17" t="s">
        <v>233</v>
      </c>
      <c r="R50" s="17" t="s">
        <v>98</v>
      </c>
      <c r="S50" s="17" t="s">
        <v>99</v>
      </c>
      <c r="U50" s="17" t="s">
        <v>593</v>
      </c>
      <c r="V50" s="17" t="s">
        <v>213</v>
      </c>
      <c r="W50" s="17" t="s">
        <v>81</v>
      </c>
      <c r="X50" s="17" t="s">
        <v>594</v>
      </c>
      <c r="Y50" s="17" t="s">
        <v>69</v>
      </c>
      <c r="Z50" s="17" t="s">
        <v>201</v>
      </c>
      <c r="AA50" s="17" t="s">
        <v>201</v>
      </c>
      <c r="AB50" s="17" t="s">
        <v>73</v>
      </c>
      <c r="AC50" s="28"/>
      <c r="AD50" s="17" t="s">
        <v>207</v>
      </c>
      <c r="AE50" s="17">
        <v>5503110000</v>
      </c>
      <c r="AF50" s="17" t="s">
        <v>203</v>
      </c>
      <c r="AG50" s="28">
        <v>9180</v>
      </c>
      <c r="AH50" s="20">
        <v>9000</v>
      </c>
      <c r="AI50" s="21">
        <v>287640</v>
      </c>
      <c r="AJ50" s="20">
        <f t="shared" ref="AJ50:AJ67" si="4">AH50/1000</f>
        <v>9</v>
      </c>
      <c r="AK50" s="21">
        <f t="shared" ref="AK50:AK67" si="5">AI50/1000</f>
        <v>287.64</v>
      </c>
    </row>
    <row r="51" spans="1:37" s="17" customFormat="1" x14ac:dyDescent="0.2">
      <c r="A51" s="17">
        <v>61526</v>
      </c>
      <c r="C51" s="27">
        <v>44207</v>
      </c>
      <c r="D51" s="19">
        <v>2021</v>
      </c>
      <c r="E51" s="19">
        <v>1</v>
      </c>
      <c r="F51" s="17" t="s">
        <v>18</v>
      </c>
      <c r="H51" s="17" t="s">
        <v>347</v>
      </c>
      <c r="J51" s="17" t="s">
        <v>309</v>
      </c>
      <c r="K51" s="17" t="s">
        <v>359</v>
      </c>
      <c r="M51" s="17" t="s">
        <v>103</v>
      </c>
      <c r="N51" s="17" t="s">
        <v>28</v>
      </c>
      <c r="O51" s="17" t="s">
        <v>36</v>
      </c>
      <c r="P51" s="17" t="s">
        <v>26</v>
      </c>
      <c r="Q51" s="17" t="s">
        <v>360</v>
      </c>
      <c r="R51" s="17" t="s">
        <v>100</v>
      </c>
      <c r="U51" s="17" t="s">
        <v>593</v>
      </c>
      <c r="V51" s="17" t="s">
        <v>66</v>
      </c>
      <c r="W51" s="17" t="s">
        <v>81</v>
      </c>
      <c r="X51" s="17" t="s">
        <v>592</v>
      </c>
      <c r="Y51" s="17" t="s">
        <v>140</v>
      </c>
      <c r="Z51" s="17" t="s">
        <v>140</v>
      </c>
      <c r="AA51" s="17" t="s">
        <v>96</v>
      </c>
      <c r="AC51" s="28"/>
      <c r="AE51" s="17">
        <v>5508109000</v>
      </c>
      <c r="AF51" s="17" t="s">
        <v>204</v>
      </c>
      <c r="AG51" s="28">
        <v>119.5026</v>
      </c>
      <c r="AH51" s="20">
        <v>111</v>
      </c>
      <c r="AI51" s="21">
        <v>3848.64</v>
      </c>
      <c r="AJ51" s="20">
        <f t="shared" si="4"/>
        <v>0.111</v>
      </c>
      <c r="AK51" s="21">
        <f t="shared" si="5"/>
        <v>3.8486400000000001</v>
      </c>
    </row>
    <row r="52" spans="1:37" s="17" customFormat="1" x14ac:dyDescent="0.2">
      <c r="A52" s="17">
        <v>61534</v>
      </c>
      <c r="C52" s="27">
        <v>44207</v>
      </c>
      <c r="D52" s="19">
        <v>2021</v>
      </c>
      <c r="E52" s="19">
        <v>1</v>
      </c>
      <c r="F52" s="17" t="s">
        <v>18</v>
      </c>
      <c r="H52" s="17" t="s">
        <v>224</v>
      </c>
      <c r="J52" s="17" t="s">
        <v>153</v>
      </c>
      <c r="K52" s="17" t="s">
        <v>200</v>
      </c>
      <c r="M52" s="17" t="s">
        <v>103</v>
      </c>
      <c r="N52" s="17" t="s">
        <v>28</v>
      </c>
      <c r="O52" s="17" t="s">
        <v>36</v>
      </c>
      <c r="P52" s="17" t="s">
        <v>31</v>
      </c>
      <c r="Q52" s="17" t="s">
        <v>361</v>
      </c>
      <c r="R52" s="17" t="s">
        <v>101</v>
      </c>
      <c r="U52" s="17" t="s">
        <v>593</v>
      </c>
      <c r="V52" s="17" t="s">
        <v>64</v>
      </c>
      <c r="W52" s="17" t="s">
        <v>81</v>
      </c>
      <c r="X52" s="17" t="s">
        <v>594</v>
      </c>
      <c r="Y52" s="17" t="s">
        <v>68</v>
      </c>
      <c r="Z52" s="17" t="s">
        <v>80</v>
      </c>
      <c r="AA52" s="17" t="s">
        <v>80</v>
      </c>
      <c r="AC52" s="28"/>
      <c r="AE52" s="17">
        <v>5509120000</v>
      </c>
      <c r="AF52" s="17" t="s">
        <v>205</v>
      </c>
      <c r="AG52" s="28">
        <v>6725</v>
      </c>
      <c r="AH52" s="20">
        <v>6278.16</v>
      </c>
      <c r="AI52" s="21">
        <v>186548.97</v>
      </c>
      <c r="AJ52" s="20">
        <f t="shared" si="4"/>
        <v>6.2781599999999997</v>
      </c>
      <c r="AK52" s="21">
        <f t="shared" si="5"/>
        <v>186.54897</v>
      </c>
    </row>
    <row r="53" spans="1:37" s="17" customFormat="1" x14ac:dyDescent="0.2">
      <c r="A53" s="17">
        <v>93314</v>
      </c>
      <c r="B53" s="17" t="s">
        <v>207</v>
      </c>
      <c r="C53" s="27">
        <v>44208</v>
      </c>
      <c r="D53" s="19">
        <v>2021</v>
      </c>
      <c r="E53" s="17">
        <v>1</v>
      </c>
      <c r="F53" s="17" t="s">
        <v>18</v>
      </c>
      <c r="H53" s="17" t="s">
        <v>354</v>
      </c>
      <c r="J53" s="17" t="s">
        <v>488</v>
      </c>
      <c r="K53" s="17" t="s">
        <v>456</v>
      </c>
      <c r="M53" s="17" t="s">
        <v>114</v>
      </c>
      <c r="N53" s="17" t="s">
        <v>39</v>
      </c>
      <c r="O53" s="17" t="s">
        <v>36</v>
      </c>
      <c r="P53" s="17" t="s">
        <v>19</v>
      </c>
      <c r="Q53" s="17" t="s">
        <v>506</v>
      </c>
      <c r="R53" s="17" t="s">
        <v>432</v>
      </c>
      <c r="S53" s="17" t="s">
        <v>433</v>
      </c>
      <c r="T53" s="17" t="s">
        <v>435</v>
      </c>
      <c r="U53" s="17" t="s">
        <v>593</v>
      </c>
      <c r="V53" s="17" t="s">
        <v>420</v>
      </c>
      <c r="W53" s="17" t="s">
        <v>81</v>
      </c>
      <c r="X53" s="17" t="s">
        <v>594</v>
      </c>
      <c r="Y53" s="17" t="s">
        <v>355</v>
      </c>
      <c r="Z53" s="17" t="s">
        <v>355</v>
      </c>
      <c r="AA53" s="17" t="s">
        <v>96</v>
      </c>
      <c r="AB53" s="17" t="s">
        <v>356</v>
      </c>
      <c r="AD53" s="17" t="s">
        <v>207</v>
      </c>
      <c r="AE53" s="17">
        <v>5402110000</v>
      </c>
      <c r="AF53" s="17" t="s">
        <v>434</v>
      </c>
      <c r="AG53" s="21">
        <v>305.58999999999997</v>
      </c>
      <c r="AH53" s="20">
        <v>264.04000000000002</v>
      </c>
      <c r="AI53" s="21">
        <v>9331.7800000000007</v>
      </c>
      <c r="AJ53" s="20">
        <f t="shared" si="4"/>
        <v>0.26404</v>
      </c>
      <c r="AK53" s="21">
        <f t="shared" si="5"/>
        <v>9.3317800000000002</v>
      </c>
    </row>
    <row r="54" spans="1:37" s="17" customFormat="1" x14ac:dyDescent="0.2">
      <c r="A54" s="17">
        <v>93441</v>
      </c>
      <c r="B54" s="17" t="s">
        <v>207</v>
      </c>
      <c r="C54" s="27">
        <v>44209</v>
      </c>
      <c r="D54" s="19">
        <v>2021</v>
      </c>
      <c r="E54" s="17">
        <v>1</v>
      </c>
      <c r="F54" s="17" t="s">
        <v>18</v>
      </c>
      <c r="H54" s="17" t="s">
        <v>436</v>
      </c>
      <c r="I54" s="17" t="s">
        <v>180</v>
      </c>
      <c r="J54" s="17" t="s">
        <v>452</v>
      </c>
      <c r="K54" s="17" t="s">
        <v>487</v>
      </c>
      <c r="M54" s="17" t="s">
        <v>107</v>
      </c>
      <c r="N54" s="17" t="s">
        <v>40</v>
      </c>
      <c r="O54" s="17" t="s">
        <v>36</v>
      </c>
      <c r="P54" s="17" t="s">
        <v>26</v>
      </c>
      <c r="Q54" s="17" t="s">
        <v>503</v>
      </c>
      <c r="R54" s="17" t="s">
        <v>432</v>
      </c>
      <c r="S54" s="17" t="s">
        <v>433</v>
      </c>
      <c r="T54" s="17" t="s">
        <v>435</v>
      </c>
      <c r="U54" s="17" t="s">
        <v>593</v>
      </c>
      <c r="V54" s="17" t="s">
        <v>420</v>
      </c>
      <c r="W54" s="17" t="s">
        <v>81</v>
      </c>
      <c r="X54" s="17" t="s">
        <v>594</v>
      </c>
      <c r="Y54" s="17" t="s">
        <v>504</v>
      </c>
      <c r="Z54" s="17" t="s">
        <v>436</v>
      </c>
      <c r="AA54" s="17" t="s">
        <v>436</v>
      </c>
      <c r="AB54" s="17" t="s">
        <v>437</v>
      </c>
      <c r="AD54" s="17" t="s">
        <v>207</v>
      </c>
      <c r="AE54" s="17">
        <v>5402110000</v>
      </c>
      <c r="AF54" s="17" t="s">
        <v>434</v>
      </c>
      <c r="AG54" s="21">
        <v>397.81</v>
      </c>
      <c r="AH54" s="20">
        <v>343.54</v>
      </c>
      <c r="AI54" s="21">
        <v>10543.91</v>
      </c>
      <c r="AJ54" s="20">
        <f t="shared" si="4"/>
        <v>0.34354000000000001</v>
      </c>
      <c r="AK54" s="21">
        <f t="shared" si="5"/>
        <v>10.54391</v>
      </c>
    </row>
    <row r="55" spans="1:37" s="17" customFormat="1" x14ac:dyDescent="0.2">
      <c r="A55" s="17">
        <v>93593</v>
      </c>
      <c r="B55" s="17" t="s">
        <v>207</v>
      </c>
      <c r="C55" s="27">
        <v>44211</v>
      </c>
      <c r="D55" s="19">
        <v>2021</v>
      </c>
      <c r="E55" s="17">
        <v>1</v>
      </c>
      <c r="F55" s="17" t="s">
        <v>18</v>
      </c>
      <c r="H55" s="17" t="s">
        <v>507</v>
      </c>
      <c r="J55" s="17" t="s">
        <v>185</v>
      </c>
      <c r="K55" s="17" t="s">
        <v>198</v>
      </c>
      <c r="M55" s="17" t="s">
        <v>103</v>
      </c>
      <c r="N55" s="17" t="s">
        <v>28</v>
      </c>
      <c r="O55" s="17" t="s">
        <v>36</v>
      </c>
      <c r="P55" s="17" t="s">
        <v>23</v>
      </c>
      <c r="Q55" s="17" t="s">
        <v>508</v>
      </c>
      <c r="R55" s="17" t="s">
        <v>432</v>
      </c>
      <c r="S55" s="17" t="s">
        <v>433</v>
      </c>
      <c r="T55" s="17" t="s">
        <v>435</v>
      </c>
      <c r="U55" s="17" t="s">
        <v>593</v>
      </c>
      <c r="V55" s="17" t="s">
        <v>420</v>
      </c>
      <c r="W55" s="17" t="s">
        <v>81</v>
      </c>
      <c r="X55" s="17" t="s">
        <v>594</v>
      </c>
      <c r="Y55" s="17" t="s">
        <v>507</v>
      </c>
      <c r="Z55" s="17" t="s">
        <v>507</v>
      </c>
      <c r="AA55" s="17" t="s">
        <v>96</v>
      </c>
      <c r="AD55" s="17" t="s">
        <v>207</v>
      </c>
      <c r="AE55" s="17">
        <v>5402110000</v>
      </c>
      <c r="AF55" s="17" t="s">
        <v>434</v>
      </c>
      <c r="AG55" s="21">
        <v>530.9</v>
      </c>
      <c r="AH55" s="20">
        <v>500</v>
      </c>
      <c r="AI55" s="21">
        <v>18058.810000000001</v>
      </c>
      <c r="AJ55" s="20">
        <f t="shared" si="4"/>
        <v>0.5</v>
      </c>
      <c r="AK55" s="21">
        <f t="shared" si="5"/>
        <v>18.058810000000001</v>
      </c>
    </row>
    <row r="56" spans="1:37" s="17" customFormat="1" x14ac:dyDescent="0.2">
      <c r="A56" s="17">
        <v>61899</v>
      </c>
      <c r="B56" s="17" t="s">
        <v>207</v>
      </c>
      <c r="C56" s="27">
        <v>44214</v>
      </c>
      <c r="D56" s="19">
        <v>2021</v>
      </c>
      <c r="E56" s="19">
        <v>1</v>
      </c>
      <c r="F56" s="17" t="s">
        <v>18</v>
      </c>
      <c r="H56" s="17" t="s">
        <v>187</v>
      </c>
      <c r="J56" s="17" t="s">
        <v>189</v>
      </c>
      <c r="K56" s="17" t="s">
        <v>199</v>
      </c>
      <c r="M56" s="17" t="s">
        <v>116</v>
      </c>
      <c r="N56" s="17" t="s">
        <v>40</v>
      </c>
      <c r="O56" s="17" t="s">
        <v>36</v>
      </c>
      <c r="P56" s="17" t="s">
        <v>34</v>
      </c>
      <c r="Q56" s="17" t="s">
        <v>209</v>
      </c>
      <c r="R56" s="17" t="s">
        <v>98</v>
      </c>
      <c r="S56" s="17" t="s">
        <v>99</v>
      </c>
      <c r="U56" s="17" t="s">
        <v>593</v>
      </c>
      <c r="V56" s="17" t="s">
        <v>213</v>
      </c>
      <c r="W56" s="17" t="s">
        <v>81</v>
      </c>
      <c r="X56" s="17" t="s">
        <v>594</v>
      </c>
      <c r="Y56" s="17" t="s">
        <v>76</v>
      </c>
      <c r="Z56" s="17" t="s">
        <v>76</v>
      </c>
      <c r="AA56" s="17" t="s">
        <v>76</v>
      </c>
      <c r="AB56" s="17" t="s">
        <v>65</v>
      </c>
      <c r="AC56" s="28"/>
      <c r="AD56" s="17" t="s">
        <v>207</v>
      </c>
      <c r="AE56" s="17">
        <v>5503110000</v>
      </c>
      <c r="AF56" s="17" t="s">
        <v>203</v>
      </c>
      <c r="AG56" s="28">
        <v>1227.1600000000001</v>
      </c>
      <c r="AH56" s="20">
        <v>1212.6300000000001</v>
      </c>
      <c r="AI56" s="21">
        <v>17424.38</v>
      </c>
      <c r="AJ56" s="20">
        <f t="shared" si="4"/>
        <v>1.2126300000000001</v>
      </c>
      <c r="AK56" s="21">
        <f t="shared" si="5"/>
        <v>17.424379999999999</v>
      </c>
    </row>
    <row r="57" spans="1:37" s="17" customFormat="1" x14ac:dyDescent="0.2">
      <c r="A57" s="17">
        <v>93798</v>
      </c>
      <c r="B57" s="17" t="s">
        <v>207</v>
      </c>
      <c r="C57" s="27">
        <v>44214</v>
      </c>
      <c r="D57" s="19">
        <v>2021</v>
      </c>
      <c r="E57" s="17">
        <v>1</v>
      </c>
      <c r="F57" s="17" t="s">
        <v>18</v>
      </c>
      <c r="H57" s="17" t="s">
        <v>187</v>
      </c>
      <c r="J57" s="17" t="s">
        <v>189</v>
      </c>
      <c r="K57" s="17" t="s">
        <v>199</v>
      </c>
      <c r="M57" s="17" t="s">
        <v>116</v>
      </c>
      <c r="N57" s="17" t="s">
        <v>29</v>
      </c>
      <c r="O57" s="17" t="s">
        <v>36</v>
      </c>
      <c r="P57" s="17" t="s">
        <v>34</v>
      </c>
      <c r="Q57" s="17" t="s">
        <v>502</v>
      </c>
      <c r="R57" s="17" t="s">
        <v>432</v>
      </c>
      <c r="S57" s="17" t="s">
        <v>433</v>
      </c>
      <c r="T57" s="17" t="s">
        <v>435</v>
      </c>
      <c r="U57" s="17" t="s">
        <v>593</v>
      </c>
      <c r="V57" s="17" t="s">
        <v>420</v>
      </c>
      <c r="W57" s="17" t="s">
        <v>81</v>
      </c>
      <c r="X57" s="17" t="s">
        <v>594</v>
      </c>
      <c r="Y57" s="17" t="s">
        <v>76</v>
      </c>
      <c r="Z57" s="17" t="s">
        <v>76</v>
      </c>
      <c r="AA57" s="17" t="s">
        <v>76</v>
      </c>
      <c r="AB57" s="17" t="s">
        <v>65</v>
      </c>
      <c r="AD57" s="17" t="s">
        <v>207</v>
      </c>
      <c r="AE57" s="17">
        <v>5402110000</v>
      </c>
      <c r="AF57" s="17" t="s">
        <v>434</v>
      </c>
      <c r="AG57" s="21">
        <v>2002.2</v>
      </c>
      <c r="AH57" s="20">
        <v>1673.48</v>
      </c>
      <c r="AI57" s="21">
        <v>43920.46</v>
      </c>
      <c r="AJ57" s="20">
        <f t="shared" si="4"/>
        <v>1.6734800000000001</v>
      </c>
      <c r="AK57" s="21">
        <f t="shared" si="5"/>
        <v>43.920459999999999</v>
      </c>
    </row>
    <row r="58" spans="1:37" s="17" customFormat="1" x14ac:dyDescent="0.2">
      <c r="A58" s="17">
        <v>93797</v>
      </c>
      <c r="B58" s="17" t="s">
        <v>207</v>
      </c>
      <c r="C58" s="27">
        <v>44214</v>
      </c>
      <c r="D58" s="19">
        <v>2021</v>
      </c>
      <c r="E58" s="17">
        <v>1</v>
      </c>
      <c r="F58" s="17" t="s">
        <v>18</v>
      </c>
      <c r="H58" s="17" t="s">
        <v>187</v>
      </c>
      <c r="J58" s="17" t="s">
        <v>189</v>
      </c>
      <c r="K58" s="17" t="s">
        <v>199</v>
      </c>
      <c r="M58" s="17" t="s">
        <v>116</v>
      </c>
      <c r="N58" s="17" t="s">
        <v>40</v>
      </c>
      <c r="O58" s="17" t="s">
        <v>36</v>
      </c>
      <c r="P58" s="17" t="s">
        <v>34</v>
      </c>
      <c r="Q58" s="17" t="s">
        <v>509</v>
      </c>
      <c r="R58" s="17" t="s">
        <v>432</v>
      </c>
      <c r="S58" s="17" t="s">
        <v>433</v>
      </c>
      <c r="T58" s="17" t="s">
        <v>435</v>
      </c>
      <c r="U58" s="17" t="s">
        <v>593</v>
      </c>
      <c r="V58" s="17" t="s">
        <v>420</v>
      </c>
      <c r="W58" s="17" t="s">
        <v>81</v>
      </c>
      <c r="X58" s="17" t="s">
        <v>594</v>
      </c>
      <c r="Y58" s="17" t="s">
        <v>76</v>
      </c>
      <c r="Z58" s="17" t="s">
        <v>76</v>
      </c>
      <c r="AA58" s="17" t="s">
        <v>76</v>
      </c>
      <c r="AB58" s="17" t="s">
        <v>65</v>
      </c>
      <c r="AD58" s="17" t="s">
        <v>207</v>
      </c>
      <c r="AE58" s="17">
        <v>5402110000</v>
      </c>
      <c r="AF58" s="17" t="s">
        <v>434</v>
      </c>
      <c r="AG58" s="21">
        <v>184.96</v>
      </c>
      <c r="AH58" s="20">
        <v>127.8</v>
      </c>
      <c r="AI58" s="21">
        <v>8977.2199999999993</v>
      </c>
      <c r="AJ58" s="20">
        <f t="shared" si="4"/>
        <v>0.1278</v>
      </c>
      <c r="AK58" s="21">
        <f t="shared" si="5"/>
        <v>8.9772199999999991</v>
      </c>
    </row>
    <row r="59" spans="1:37" s="17" customFormat="1" x14ac:dyDescent="0.2">
      <c r="A59" s="17">
        <v>62077</v>
      </c>
      <c r="B59" s="17" t="s">
        <v>207</v>
      </c>
      <c r="C59" s="27">
        <v>44216</v>
      </c>
      <c r="D59" s="19">
        <v>2021</v>
      </c>
      <c r="E59" s="19">
        <v>1</v>
      </c>
      <c r="F59" s="17" t="s">
        <v>18</v>
      </c>
      <c r="H59" s="17" t="s">
        <v>169</v>
      </c>
      <c r="J59" s="17" t="s">
        <v>155</v>
      </c>
      <c r="K59" s="17" t="s">
        <v>228</v>
      </c>
      <c r="M59" s="17" t="s">
        <v>105</v>
      </c>
      <c r="N59" s="17" t="s">
        <v>40</v>
      </c>
      <c r="O59" s="17" t="s">
        <v>36</v>
      </c>
      <c r="P59" s="17" t="s">
        <v>27</v>
      </c>
      <c r="Q59" s="17" t="s">
        <v>234</v>
      </c>
      <c r="R59" s="17" t="s">
        <v>98</v>
      </c>
      <c r="S59" s="17" t="s">
        <v>99</v>
      </c>
      <c r="U59" s="17" t="s">
        <v>593</v>
      </c>
      <c r="V59" s="17" t="s">
        <v>213</v>
      </c>
      <c r="W59" s="17" t="s">
        <v>81</v>
      </c>
      <c r="X59" s="17" t="s">
        <v>594</v>
      </c>
      <c r="Y59" s="17" t="s">
        <v>170</v>
      </c>
      <c r="Z59" s="17" t="s">
        <v>170</v>
      </c>
      <c r="AA59" s="17" t="s">
        <v>96</v>
      </c>
      <c r="AB59" s="17" t="s">
        <v>170</v>
      </c>
      <c r="AC59" s="28"/>
      <c r="AD59" s="17" t="s">
        <v>207</v>
      </c>
      <c r="AE59" s="17">
        <v>5503190000</v>
      </c>
      <c r="AF59" s="17" t="s">
        <v>203</v>
      </c>
      <c r="AG59" s="28">
        <v>202.45</v>
      </c>
      <c r="AH59" s="20">
        <v>199.04</v>
      </c>
      <c r="AI59" s="21">
        <v>33252.68</v>
      </c>
      <c r="AJ59" s="20">
        <f t="shared" si="4"/>
        <v>0.19903999999999999</v>
      </c>
      <c r="AK59" s="21">
        <f t="shared" si="5"/>
        <v>33.252679999999998</v>
      </c>
    </row>
    <row r="60" spans="1:37" s="17" customFormat="1" x14ac:dyDescent="0.2">
      <c r="A60" s="17">
        <v>94062</v>
      </c>
      <c r="B60" s="17" t="s">
        <v>207</v>
      </c>
      <c r="C60" s="27">
        <v>44217</v>
      </c>
      <c r="D60" s="19">
        <v>2021</v>
      </c>
      <c r="E60" s="17">
        <v>1</v>
      </c>
      <c r="F60" s="17" t="s">
        <v>18</v>
      </c>
      <c r="H60" s="17" t="s">
        <v>436</v>
      </c>
      <c r="J60" s="17" t="s">
        <v>442</v>
      </c>
      <c r="K60" s="17" t="s">
        <v>486</v>
      </c>
      <c r="M60" s="17" t="s">
        <v>107</v>
      </c>
      <c r="N60" s="17" t="s">
        <v>42</v>
      </c>
      <c r="O60" s="17" t="s">
        <v>36</v>
      </c>
      <c r="P60" s="17" t="s">
        <v>26</v>
      </c>
      <c r="Q60" s="17" t="s">
        <v>511</v>
      </c>
      <c r="R60" s="17" t="s">
        <v>432</v>
      </c>
      <c r="S60" s="17" t="s">
        <v>433</v>
      </c>
      <c r="T60" s="17" t="s">
        <v>435</v>
      </c>
      <c r="U60" s="17" t="s">
        <v>593</v>
      </c>
      <c r="V60" s="17" t="s">
        <v>420</v>
      </c>
      <c r="W60" s="17" t="s">
        <v>81</v>
      </c>
      <c r="X60" s="17" t="s">
        <v>594</v>
      </c>
      <c r="Y60" s="17" t="s">
        <v>457</v>
      </c>
      <c r="Z60" s="17" t="s">
        <v>436</v>
      </c>
      <c r="AA60" s="17" t="s">
        <v>436</v>
      </c>
      <c r="AD60" s="17" t="s">
        <v>207</v>
      </c>
      <c r="AE60" s="17">
        <v>5402110000</v>
      </c>
      <c r="AF60" s="17" t="s">
        <v>434</v>
      </c>
      <c r="AG60" s="21">
        <v>660</v>
      </c>
      <c r="AH60" s="20">
        <v>610.78</v>
      </c>
      <c r="AI60" s="21">
        <v>24441.47</v>
      </c>
      <c r="AJ60" s="20">
        <f t="shared" si="4"/>
        <v>0.61077999999999999</v>
      </c>
      <c r="AK60" s="21">
        <f t="shared" si="5"/>
        <v>24.441470000000002</v>
      </c>
    </row>
    <row r="61" spans="1:37" s="17" customFormat="1" x14ac:dyDescent="0.2">
      <c r="A61" s="17">
        <v>94061</v>
      </c>
      <c r="B61" s="17" t="s">
        <v>207</v>
      </c>
      <c r="C61" s="27">
        <v>44217</v>
      </c>
      <c r="D61" s="19">
        <v>2021</v>
      </c>
      <c r="E61" s="17">
        <v>1</v>
      </c>
      <c r="F61" s="17" t="s">
        <v>18</v>
      </c>
      <c r="H61" s="17" t="s">
        <v>436</v>
      </c>
      <c r="J61" s="17" t="s">
        <v>442</v>
      </c>
      <c r="K61" s="17" t="s">
        <v>486</v>
      </c>
      <c r="M61" s="17" t="s">
        <v>107</v>
      </c>
      <c r="N61" s="17" t="s">
        <v>32</v>
      </c>
      <c r="O61" s="17" t="s">
        <v>36</v>
      </c>
      <c r="P61" s="17" t="s">
        <v>26</v>
      </c>
      <c r="Q61" s="17" t="s">
        <v>510</v>
      </c>
      <c r="R61" s="17" t="s">
        <v>432</v>
      </c>
      <c r="S61" s="17" t="s">
        <v>433</v>
      </c>
      <c r="T61" s="17" t="s">
        <v>435</v>
      </c>
      <c r="U61" s="17" t="s">
        <v>593</v>
      </c>
      <c r="V61" s="17" t="s">
        <v>420</v>
      </c>
      <c r="W61" s="17" t="s">
        <v>81</v>
      </c>
      <c r="X61" s="17" t="s">
        <v>594</v>
      </c>
      <c r="Y61" s="17" t="s">
        <v>457</v>
      </c>
      <c r="Z61" s="17" t="s">
        <v>436</v>
      </c>
      <c r="AA61" s="17" t="s">
        <v>436</v>
      </c>
      <c r="AD61" s="17" t="s">
        <v>207</v>
      </c>
      <c r="AE61" s="17">
        <v>5402110000</v>
      </c>
      <c r="AF61" s="17" t="s">
        <v>434</v>
      </c>
      <c r="AG61" s="21">
        <v>3244.76</v>
      </c>
      <c r="AH61" s="20">
        <v>3004.66</v>
      </c>
      <c r="AI61" s="21">
        <v>113482.68</v>
      </c>
      <c r="AJ61" s="20">
        <f t="shared" si="4"/>
        <v>3.0046599999999999</v>
      </c>
      <c r="AK61" s="21">
        <f t="shared" si="5"/>
        <v>113.48267999999999</v>
      </c>
    </row>
    <row r="62" spans="1:37" s="17" customFormat="1" x14ac:dyDescent="0.2">
      <c r="A62" s="17">
        <v>62265</v>
      </c>
      <c r="C62" s="27">
        <v>44218</v>
      </c>
      <c r="D62" s="19">
        <v>2021</v>
      </c>
      <c r="E62" s="19">
        <v>1</v>
      </c>
      <c r="F62" s="17" t="s">
        <v>18</v>
      </c>
      <c r="H62" s="17" t="s">
        <v>349</v>
      </c>
      <c r="J62" s="17" t="s">
        <v>141</v>
      </c>
      <c r="K62" s="17" t="s">
        <v>166</v>
      </c>
      <c r="M62" s="17" t="s">
        <v>103</v>
      </c>
      <c r="N62" s="17" t="s">
        <v>28</v>
      </c>
      <c r="O62" s="17" t="s">
        <v>36</v>
      </c>
      <c r="P62" s="17" t="s">
        <v>26</v>
      </c>
      <c r="Q62" s="17" t="s">
        <v>357</v>
      </c>
      <c r="R62" s="17" t="s">
        <v>100</v>
      </c>
      <c r="U62" s="17" t="s">
        <v>593</v>
      </c>
      <c r="V62" s="17" t="s">
        <v>66</v>
      </c>
      <c r="W62" s="17" t="s">
        <v>81</v>
      </c>
      <c r="X62" s="17" t="s">
        <v>592</v>
      </c>
      <c r="Y62" s="17" t="s">
        <v>315</v>
      </c>
      <c r="Z62" s="17" t="s">
        <v>315</v>
      </c>
      <c r="AA62" s="17" t="s">
        <v>96</v>
      </c>
      <c r="AB62" s="17" t="s">
        <v>88</v>
      </c>
      <c r="AC62" s="28"/>
      <c r="AE62" s="17">
        <v>5508101000</v>
      </c>
      <c r="AF62" s="17" t="s">
        <v>204</v>
      </c>
      <c r="AG62" s="28">
        <v>119.85</v>
      </c>
      <c r="AH62" s="20">
        <v>97.7</v>
      </c>
      <c r="AI62" s="21">
        <v>3746.01</v>
      </c>
      <c r="AJ62" s="20">
        <f t="shared" si="4"/>
        <v>9.7700000000000009E-2</v>
      </c>
      <c r="AK62" s="21">
        <f t="shared" si="5"/>
        <v>3.7460100000000001</v>
      </c>
    </row>
    <row r="63" spans="1:37" s="17" customFormat="1" x14ac:dyDescent="0.2">
      <c r="A63" s="17">
        <v>62364</v>
      </c>
      <c r="C63" s="27">
        <v>44219</v>
      </c>
      <c r="D63" s="19">
        <v>2021</v>
      </c>
      <c r="E63" s="19">
        <v>1</v>
      </c>
      <c r="F63" s="17" t="s">
        <v>18</v>
      </c>
      <c r="H63" s="17" t="s">
        <v>171</v>
      </c>
      <c r="J63" s="17" t="s">
        <v>141</v>
      </c>
      <c r="K63" s="17" t="s">
        <v>166</v>
      </c>
      <c r="M63" s="17" t="s">
        <v>110</v>
      </c>
      <c r="N63" s="17" t="s">
        <v>20</v>
      </c>
      <c r="O63" s="17" t="s">
        <v>36</v>
      </c>
      <c r="P63" s="17" t="s">
        <v>26</v>
      </c>
      <c r="Q63" s="17" t="s">
        <v>352</v>
      </c>
      <c r="R63" s="17" t="s">
        <v>100</v>
      </c>
      <c r="U63" s="17" t="s">
        <v>593</v>
      </c>
      <c r="V63" s="17" t="s">
        <v>66</v>
      </c>
      <c r="W63" s="17" t="s">
        <v>81</v>
      </c>
      <c r="X63" s="17" t="s">
        <v>592</v>
      </c>
      <c r="Y63" s="17" t="s">
        <v>53</v>
      </c>
      <c r="Z63" s="17" t="s">
        <v>53</v>
      </c>
      <c r="AA63" s="17" t="s">
        <v>96</v>
      </c>
      <c r="AB63" s="17" t="s">
        <v>52</v>
      </c>
      <c r="AC63" s="28"/>
      <c r="AE63" s="17">
        <v>5508101000</v>
      </c>
      <c r="AF63" s="17" t="s">
        <v>204</v>
      </c>
      <c r="AG63" s="28">
        <v>183.45</v>
      </c>
      <c r="AH63" s="20">
        <v>164.25</v>
      </c>
      <c r="AI63" s="21">
        <v>13690.59</v>
      </c>
      <c r="AJ63" s="20">
        <f t="shared" si="4"/>
        <v>0.16425000000000001</v>
      </c>
      <c r="AK63" s="21">
        <f t="shared" si="5"/>
        <v>13.69059</v>
      </c>
    </row>
    <row r="64" spans="1:37" s="17" customFormat="1" x14ac:dyDescent="0.2">
      <c r="A64" s="17">
        <v>62366</v>
      </c>
      <c r="C64" s="27">
        <v>44219</v>
      </c>
      <c r="D64" s="19">
        <v>2021</v>
      </c>
      <c r="E64" s="19">
        <v>1</v>
      </c>
      <c r="F64" s="17" t="s">
        <v>18</v>
      </c>
      <c r="H64" s="17" t="s">
        <v>171</v>
      </c>
      <c r="J64" s="17" t="s">
        <v>141</v>
      </c>
      <c r="K64" s="17" t="s">
        <v>166</v>
      </c>
      <c r="M64" s="17" t="s">
        <v>110</v>
      </c>
      <c r="N64" s="17" t="s">
        <v>20</v>
      </c>
      <c r="O64" s="17" t="s">
        <v>36</v>
      </c>
      <c r="P64" s="17" t="s">
        <v>26</v>
      </c>
      <c r="Q64" s="17" t="s">
        <v>362</v>
      </c>
      <c r="R64" s="17" t="s">
        <v>100</v>
      </c>
      <c r="U64" s="17" t="s">
        <v>593</v>
      </c>
      <c r="V64" s="17" t="s">
        <v>66</v>
      </c>
      <c r="W64" s="17" t="s">
        <v>81</v>
      </c>
      <c r="X64" s="17" t="s">
        <v>592</v>
      </c>
      <c r="Y64" s="17" t="s">
        <v>53</v>
      </c>
      <c r="Z64" s="17" t="s">
        <v>53</v>
      </c>
      <c r="AA64" s="17" t="s">
        <v>96</v>
      </c>
      <c r="AB64" s="17" t="s">
        <v>52</v>
      </c>
      <c r="AC64" s="28"/>
      <c r="AE64" s="17">
        <v>5508109000</v>
      </c>
      <c r="AF64" s="17" t="s">
        <v>204</v>
      </c>
      <c r="AG64" s="28">
        <v>57.1</v>
      </c>
      <c r="AH64" s="20">
        <v>54</v>
      </c>
      <c r="AI64" s="21">
        <v>7402.82</v>
      </c>
      <c r="AJ64" s="20">
        <f t="shared" si="4"/>
        <v>5.3999999999999999E-2</v>
      </c>
      <c r="AK64" s="21">
        <f t="shared" si="5"/>
        <v>7.4028199999999993</v>
      </c>
    </row>
    <row r="65" spans="1:37" s="17" customFormat="1" x14ac:dyDescent="0.2">
      <c r="A65" s="17">
        <v>94213</v>
      </c>
      <c r="B65" s="17" t="s">
        <v>207</v>
      </c>
      <c r="C65" s="27">
        <v>44219</v>
      </c>
      <c r="D65" s="19">
        <v>2021</v>
      </c>
      <c r="E65" s="17">
        <v>1</v>
      </c>
      <c r="F65" s="17" t="s">
        <v>18</v>
      </c>
      <c r="H65" s="17" t="s">
        <v>82</v>
      </c>
      <c r="J65" s="17" t="s">
        <v>146</v>
      </c>
      <c r="K65" s="17" t="s">
        <v>147</v>
      </c>
      <c r="M65" s="17" t="s">
        <v>111</v>
      </c>
      <c r="N65" s="17" t="s">
        <v>42</v>
      </c>
      <c r="O65" s="17" t="s">
        <v>36</v>
      </c>
      <c r="P65" s="17" t="s">
        <v>19</v>
      </c>
      <c r="Q65" s="17" t="s">
        <v>505</v>
      </c>
      <c r="R65" s="17" t="s">
        <v>432</v>
      </c>
      <c r="S65" s="17" t="s">
        <v>433</v>
      </c>
      <c r="T65" s="17" t="s">
        <v>435</v>
      </c>
      <c r="U65" s="17" t="s">
        <v>593</v>
      </c>
      <c r="V65" s="17" t="s">
        <v>420</v>
      </c>
      <c r="W65" s="17" t="s">
        <v>81</v>
      </c>
      <c r="X65" s="17" t="s">
        <v>594</v>
      </c>
      <c r="Y65" s="17" t="s">
        <v>82</v>
      </c>
      <c r="Z65" s="17" t="s">
        <v>55</v>
      </c>
      <c r="AA65" s="17" t="s">
        <v>55</v>
      </c>
      <c r="AD65" s="17" t="s">
        <v>207</v>
      </c>
      <c r="AE65" s="17">
        <v>5402110000</v>
      </c>
      <c r="AF65" s="17" t="s">
        <v>434</v>
      </c>
      <c r="AG65" s="21">
        <v>5606.7</v>
      </c>
      <c r="AH65" s="20">
        <v>5606.7</v>
      </c>
      <c r="AI65" s="21">
        <v>117369</v>
      </c>
      <c r="AJ65" s="20">
        <f t="shared" si="4"/>
        <v>5.6067</v>
      </c>
      <c r="AK65" s="21">
        <f t="shared" si="5"/>
        <v>117.369</v>
      </c>
    </row>
    <row r="66" spans="1:37" s="17" customFormat="1" x14ac:dyDescent="0.2">
      <c r="A66" s="17">
        <v>94230</v>
      </c>
      <c r="B66" s="17" t="s">
        <v>207</v>
      </c>
      <c r="C66" s="27">
        <v>44220</v>
      </c>
      <c r="D66" s="19">
        <v>2021</v>
      </c>
      <c r="E66" s="17">
        <v>1</v>
      </c>
      <c r="F66" s="17" t="s">
        <v>18</v>
      </c>
      <c r="H66" s="17" t="s">
        <v>187</v>
      </c>
      <c r="J66" s="17" t="s">
        <v>189</v>
      </c>
      <c r="K66" s="17" t="s">
        <v>199</v>
      </c>
      <c r="M66" s="17" t="s">
        <v>116</v>
      </c>
      <c r="N66" s="17" t="s">
        <v>29</v>
      </c>
      <c r="O66" s="17" t="s">
        <v>36</v>
      </c>
      <c r="P66" s="17" t="s">
        <v>34</v>
      </c>
      <c r="Q66" s="17" t="s">
        <v>502</v>
      </c>
      <c r="R66" s="17" t="s">
        <v>432</v>
      </c>
      <c r="S66" s="17" t="s">
        <v>433</v>
      </c>
      <c r="T66" s="17" t="s">
        <v>435</v>
      </c>
      <c r="U66" s="17" t="s">
        <v>593</v>
      </c>
      <c r="V66" s="17" t="s">
        <v>420</v>
      </c>
      <c r="W66" s="17" t="s">
        <v>81</v>
      </c>
      <c r="X66" s="17" t="s">
        <v>594</v>
      </c>
      <c r="Y66" s="17" t="s">
        <v>76</v>
      </c>
      <c r="Z66" s="17" t="s">
        <v>76</v>
      </c>
      <c r="AA66" s="17" t="s">
        <v>76</v>
      </c>
      <c r="AB66" s="17" t="s">
        <v>65</v>
      </c>
      <c r="AD66" s="17" t="s">
        <v>207</v>
      </c>
      <c r="AE66" s="17">
        <v>5402110000</v>
      </c>
      <c r="AF66" s="17" t="s">
        <v>434</v>
      </c>
      <c r="AG66" s="21">
        <v>5219.8</v>
      </c>
      <c r="AH66" s="20">
        <v>4525.05</v>
      </c>
      <c r="AI66" s="21">
        <v>109031.46</v>
      </c>
      <c r="AJ66" s="20">
        <f t="shared" si="4"/>
        <v>4.5250500000000002</v>
      </c>
      <c r="AK66" s="21">
        <f t="shared" si="5"/>
        <v>109.03146000000001</v>
      </c>
    </row>
    <row r="67" spans="1:37" s="17" customFormat="1" x14ac:dyDescent="0.2">
      <c r="A67" s="17">
        <v>62437</v>
      </c>
      <c r="C67" s="27">
        <v>44221</v>
      </c>
      <c r="D67" s="19">
        <v>2021</v>
      </c>
      <c r="E67" s="19">
        <v>1</v>
      </c>
      <c r="F67" s="17" t="s">
        <v>18</v>
      </c>
      <c r="H67" s="17" t="s">
        <v>224</v>
      </c>
      <c r="J67" s="17" t="s">
        <v>363</v>
      </c>
      <c r="K67" s="17" t="s">
        <v>364</v>
      </c>
      <c r="M67" s="17" t="s">
        <v>103</v>
      </c>
      <c r="N67" s="17" t="s">
        <v>28</v>
      </c>
      <c r="O67" s="17" t="s">
        <v>36</v>
      </c>
      <c r="P67" s="17" t="s">
        <v>23</v>
      </c>
      <c r="Q67" s="17" t="s">
        <v>365</v>
      </c>
      <c r="R67" s="17" t="s">
        <v>101</v>
      </c>
      <c r="U67" s="17" t="s">
        <v>593</v>
      </c>
      <c r="V67" s="17" t="s">
        <v>64</v>
      </c>
      <c r="W67" s="17" t="s">
        <v>81</v>
      </c>
      <c r="X67" s="17" t="s">
        <v>594</v>
      </c>
      <c r="Y67" s="17" t="s">
        <v>80</v>
      </c>
      <c r="Z67" s="17" t="s">
        <v>80</v>
      </c>
      <c r="AA67" s="17" t="s">
        <v>80</v>
      </c>
      <c r="AC67" s="28"/>
      <c r="AE67" s="17">
        <v>5509120000</v>
      </c>
      <c r="AF67" s="17" t="s">
        <v>205</v>
      </c>
      <c r="AG67" s="28">
        <v>595</v>
      </c>
      <c r="AH67" s="20">
        <v>525.5</v>
      </c>
      <c r="AI67" s="21">
        <v>21421.75</v>
      </c>
      <c r="AJ67" s="20">
        <f t="shared" si="4"/>
        <v>0.52549999999999997</v>
      </c>
      <c r="AK67" s="21">
        <f t="shared" si="5"/>
        <v>21.421749999999999</v>
      </c>
    </row>
    <row r="68" spans="1:37" s="17" customFormat="1" x14ac:dyDescent="0.2">
      <c r="A68" s="17">
        <v>126144</v>
      </c>
      <c r="B68" s="29" t="s">
        <v>521</v>
      </c>
      <c r="C68" s="27">
        <v>44566</v>
      </c>
      <c r="D68" s="19">
        <v>2022</v>
      </c>
      <c r="E68" s="17">
        <v>1</v>
      </c>
      <c r="F68" s="29" t="s">
        <v>18</v>
      </c>
      <c r="G68" s="29" t="s">
        <v>91</v>
      </c>
      <c r="H68" s="29" t="s">
        <v>522</v>
      </c>
      <c r="I68" s="29" t="s">
        <v>523</v>
      </c>
      <c r="J68" s="29" t="s">
        <v>451</v>
      </c>
      <c r="K68" s="29" t="s">
        <v>524</v>
      </c>
      <c r="L68" s="29" t="s">
        <v>525</v>
      </c>
      <c r="M68" s="29" t="s">
        <v>28</v>
      </c>
      <c r="N68" s="29" t="s">
        <v>28</v>
      </c>
      <c r="O68" s="29" t="s">
        <v>36</v>
      </c>
      <c r="P68" s="29" t="s">
        <v>23</v>
      </c>
      <c r="Q68" s="29" t="s">
        <v>526</v>
      </c>
      <c r="R68" s="17" t="s">
        <v>432</v>
      </c>
      <c r="S68" s="17" t="s">
        <v>433</v>
      </c>
      <c r="T68" s="17" t="s">
        <v>435</v>
      </c>
      <c r="U68" s="17" t="s">
        <v>593</v>
      </c>
      <c r="V68" s="29" t="s">
        <v>420</v>
      </c>
      <c r="W68" s="17" t="s">
        <v>81</v>
      </c>
      <c r="X68" s="17" t="s">
        <v>594</v>
      </c>
      <c r="Y68" s="29" t="s">
        <v>522</v>
      </c>
      <c r="Z68" s="17" t="s">
        <v>522</v>
      </c>
      <c r="AA68" s="17" t="s">
        <v>96</v>
      </c>
      <c r="AB68" s="29" t="s">
        <v>21</v>
      </c>
      <c r="AC68" s="29"/>
      <c r="AD68" s="29" t="s">
        <v>250</v>
      </c>
      <c r="AE68" s="17">
        <v>5402110000</v>
      </c>
      <c r="AF68" s="17" t="s">
        <v>434</v>
      </c>
      <c r="AG68" s="21">
        <v>180</v>
      </c>
      <c r="AH68" s="20">
        <v>150</v>
      </c>
      <c r="AI68" s="21">
        <v>3141.8</v>
      </c>
      <c r="AJ68" s="20">
        <f t="shared" ref="AJ68:AJ79" si="6">AH68/1000</f>
        <v>0.15</v>
      </c>
      <c r="AK68" s="21">
        <f t="shared" ref="AK68:AK79" si="7">AI68/1000</f>
        <v>3.1418000000000004</v>
      </c>
    </row>
    <row r="69" spans="1:37" s="17" customFormat="1" x14ac:dyDescent="0.2">
      <c r="A69" s="17">
        <v>126248</v>
      </c>
      <c r="B69" s="29" t="s">
        <v>528</v>
      </c>
      <c r="C69" s="27">
        <v>44570</v>
      </c>
      <c r="D69" s="19">
        <v>2022</v>
      </c>
      <c r="E69" s="17">
        <v>1</v>
      </c>
      <c r="F69" s="29" t="s">
        <v>18</v>
      </c>
      <c r="G69" s="29" t="s">
        <v>91</v>
      </c>
      <c r="H69" s="29" t="s">
        <v>529</v>
      </c>
      <c r="I69" s="29" t="s">
        <v>530</v>
      </c>
      <c r="J69" s="29" t="s">
        <v>518</v>
      </c>
      <c r="K69" s="29" t="s">
        <v>519</v>
      </c>
      <c r="L69" s="29" t="s">
        <v>527</v>
      </c>
      <c r="M69" s="29" t="s">
        <v>265</v>
      </c>
      <c r="N69" s="29" t="s">
        <v>42</v>
      </c>
      <c r="O69" s="29" t="s">
        <v>36</v>
      </c>
      <c r="P69" s="29" t="s">
        <v>19</v>
      </c>
      <c r="Q69" s="29" t="s">
        <v>531</v>
      </c>
      <c r="R69" s="17" t="s">
        <v>432</v>
      </c>
      <c r="S69" s="17" t="s">
        <v>433</v>
      </c>
      <c r="T69" s="17" t="s">
        <v>435</v>
      </c>
      <c r="U69" s="17" t="s">
        <v>593</v>
      </c>
      <c r="V69" s="29" t="s">
        <v>420</v>
      </c>
      <c r="W69" s="17" t="s">
        <v>81</v>
      </c>
      <c r="X69" s="17" t="s">
        <v>594</v>
      </c>
      <c r="Y69" s="29" t="s">
        <v>82</v>
      </c>
      <c r="Z69" s="17" t="s">
        <v>55</v>
      </c>
      <c r="AA69" s="17" t="s">
        <v>55</v>
      </c>
      <c r="AB69" s="29" t="s">
        <v>462</v>
      </c>
      <c r="AC69" s="29"/>
      <c r="AD69" s="29" t="s">
        <v>251</v>
      </c>
      <c r="AE69" s="17">
        <v>5402110000</v>
      </c>
      <c r="AF69" s="17" t="s">
        <v>434</v>
      </c>
      <c r="AG69" s="21">
        <v>8771.7999999999993</v>
      </c>
      <c r="AH69" s="20">
        <v>7920</v>
      </c>
      <c r="AI69" s="21">
        <v>203544</v>
      </c>
      <c r="AJ69" s="20">
        <f t="shared" si="6"/>
        <v>7.92</v>
      </c>
      <c r="AK69" s="21">
        <f t="shared" si="7"/>
        <v>203.54400000000001</v>
      </c>
    </row>
    <row r="70" spans="1:37" s="17" customFormat="1" x14ac:dyDescent="0.2">
      <c r="A70" s="17">
        <v>84467</v>
      </c>
      <c r="C70" s="27">
        <v>44571</v>
      </c>
      <c r="D70" s="19">
        <v>2022</v>
      </c>
      <c r="E70" s="19">
        <v>1</v>
      </c>
      <c r="F70" s="17" t="s">
        <v>18</v>
      </c>
      <c r="H70" s="17" t="s">
        <v>377</v>
      </c>
      <c r="I70" s="17" t="s">
        <v>214</v>
      </c>
      <c r="J70" s="17" t="s">
        <v>146</v>
      </c>
      <c r="K70" s="17" t="s">
        <v>147</v>
      </c>
      <c r="L70" s="17">
        <v>1</v>
      </c>
      <c r="M70" s="17" t="s">
        <v>111</v>
      </c>
      <c r="N70" s="17" t="s">
        <v>42</v>
      </c>
      <c r="O70" s="17" t="s">
        <v>36</v>
      </c>
      <c r="P70" s="17" t="s">
        <v>19</v>
      </c>
      <c r="Q70" s="17" t="s">
        <v>371</v>
      </c>
      <c r="R70" s="17" t="s">
        <v>101</v>
      </c>
      <c r="U70" s="17" t="s">
        <v>593</v>
      </c>
      <c r="V70" s="17" t="s">
        <v>64</v>
      </c>
      <c r="W70" s="17" t="s">
        <v>81</v>
      </c>
      <c r="X70" s="17" t="s">
        <v>595</v>
      </c>
      <c r="Y70" s="17" t="s">
        <v>82</v>
      </c>
      <c r="Z70" s="17" t="s">
        <v>55</v>
      </c>
      <c r="AA70" s="17" t="s">
        <v>55</v>
      </c>
      <c r="AB70" s="17" t="s">
        <v>21</v>
      </c>
      <c r="AC70" s="28"/>
      <c r="AE70" s="17">
        <v>5509120000</v>
      </c>
      <c r="AF70" s="17" t="s">
        <v>205</v>
      </c>
      <c r="AG70" s="28">
        <v>396</v>
      </c>
      <c r="AH70" s="20">
        <v>389.2</v>
      </c>
      <c r="AI70" s="21">
        <v>10197.959999999999</v>
      </c>
      <c r="AJ70" s="20">
        <f t="shared" si="6"/>
        <v>0.38919999999999999</v>
      </c>
      <c r="AK70" s="21">
        <f t="shared" si="7"/>
        <v>10.197959999999998</v>
      </c>
    </row>
    <row r="71" spans="1:37" s="17" customFormat="1" x14ac:dyDescent="0.2">
      <c r="A71" s="17">
        <v>126322</v>
      </c>
      <c r="B71" s="29" t="s">
        <v>541</v>
      </c>
      <c r="C71" s="27">
        <v>44571</v>
      </c>
      <c r="D71" s="19">
        <v>2022</v>
      </c>
      <c r="E71" s="17">
        <v>1</v>
      </c>
      <c r="F71" s="29" t="s">
        <v>18</v>
      </c>
      <c r="G71" s="29" t="s">
        <v>91</v>
      </c>
      <c r="H71" s="29" t="s">
        <v>82</v>
      </c>
      <c r="I71" s="29" t="s">
        <v>542</v>
      </c>
      <c r="J71" s="29" t="s">
        <v>146</v>
      </c>
      <c r="K71" s="29" t="s">
        <v>147</v>
      </c>
      <c r="L71" s="29" t="s">
        <v>320</v>
      </c>
      <c r="M71" s="29" t="s">
        <v>265</v>
      </c>
      <c r="N71" s="29" t="s">
        <v>42</v>
      </c>
      <c r="O71" s="29" t="s">
        <v>36</v>
      </c>
      <c r="P71" s="29" t="s">
        <v>19</v>
      </c>
      <c r="Q71" s="29" t="s">
        <v>543</v>
      </c>
      <c r="R71" s="17" t="s">
        <v>432</v>
      </c>
      <c r="S71" s="17" t="s">
        <v>433</v>
      </c>
      <c r="T71" s="17" t="s">
        <v>435</v>
      </c>
      <c r="U71" s="17" t="s">
        <v>593</v>
      </c>
      <c r="V71" s="29" t="s">
        <v>420</v>
      </c>
      <c r="W71" s="17" t="s">
        <v>81</v>
      </c>
      <c r="X71" s="17" t="s">
        <v>594</v>
      </c>
      <c r="Y71" s="29" t="s">
        <v>82</v>
      </c>
      <c r="Z71" s="17" t="s">
        <v>55</v>
      </c>
      <c r="AA71" s="17" t="s">
        <v>55</v>
      </c>
      <c r="AB71" s="29" t="s">
        <v>21</v>
      </c>
      <c r="AC71" s="29"/>
      <c r="AD71" s="29" t="s">
        <v>251</v>
      </c>
      <c r="AE71" s="17">
        <v>5402110000</v>
      </c>
      <c r="AF71" s="17" t="s">
        <v>434</v>
      </c>
      <c r="AG71" s="21">
        <v>13616.3</v>
      </c>
      <c r="AH71" s="20">
        <v>12362.4</v>
      </c>
      <c r="AI71" s="21">
        <v>315443.15999999997</v>
      </c>
      <c r="AJ71" s="20">
        <f t="shared" si="6"/>
        <v>12.362399999999999</v>
      </c>
      <c r="AK71" s="21">
        <f t="shared" si="7"/>
        <v>315.44315999999998</v>
      </c>
    </row>
    <row r="72" spans="1:37" s="17" customFormat="1" x14ac:dyDescent="0.2">
      <c r="A72" s="17">
        <v>126321</v>
      </c>
      <c r="B72" s="29" t="s">
        <v>536</v>
      </c>
      <c r="C72" s="27">
        <v>44571</v>
      </c>
      <c r="D72" s="19">
        <v>2022</v>
      </c>
      <c r="E72" s="17">
        <v>1</v>
      </c>
      <c r="F72" s="29" t="s">
        <v>18</v>
      </c>
      <c r="G72" s="29" t="s">
        <v>91</v>
      </c>
      <c r="H72" s="29" t="s">
        <v>310</v>
      </c>
      <c r="I72" s="29" t="s">
        <v>537</v>
      </c>
      <c r="J72" s="29" t="s">
        <v>442</v>
      </c>
      <c r="K72" s="29" t="s">
        <v>538</v>
      </c>
      <c r="L72" s="29" t="s">
        <v>539</v>
      </c>
      <c r="M72" s="29" t="s">
        <v>265</v>
      </c>
      <c r="N72" s="29" t="s">
        <v>42</v>
      </c>
      <c r="O72" s="29" t="s">
        <v>36</v>
      </c>
      <c r="P72" s="29" t="s">
        <v>31</v>
      </c>
      <c r="Q72" s="29" t="s">
        <v>540</v>
      </c>
      <c r="R72" s="17" t="s">
        <v>432</v>
      </c>
      <c r="S72" s="17" t="s">
        <v>433</v>
      </c>
      <c r="T72" s="17" t="s">
        <v>435</v>
      </c>
      <c r="U72" s="17" t="s">
        <v>593</v>
      </c>
      <c r="V72" s="29" t="s">
        <v>420</v>
      </c>
      <c r="W72" s="17" t="s">
        <v>81</v>
      </c>
      <c r="X72" s="17" t="s">
        <v>594</v>
      </c>
      <c r="Y72" s="29" t="s">
        <v>310</v>
      </c>
      <c r="Z72" s="17" t="s">
        <v>55</v>
      </c>
      <c r="AA72" s="17" t="s">
        <v>55</v>
      </c>
      <c r="AB72" s="29" t="s">
        <v>462</v>
      </c>
      <c r="AC72" s="29"/>
      <c r="AD72" s="29" t="s">
        <v>251</v>
      </c>
      <c r="AE72" s="17">
        <v>5402110000</v>
      </c>
      <c r="AF72" s="17" t="s">
        <v>434</v>
      </c>
      <c r="AG72" s="21">
        <v>8410</v>
      </c>
      <c r="AH72" s="20">
        <v>7200</v>
      </c>
      <c r="AI72" s="21">
        <v>181440</v>
      </c>
      <c r="AJ72" s="20">
        <f t="shared" si="6"/>
        <v>7.2</v>
      </c>
      <c r="AK72" s="21">
        <f t="shared" si="7"/>
        <v>181.44</v>
      </c>
    </row>
    <row r="73" spans="1:37" s="17" customFormat="1" x14ac:dyDescent="0.2">
      <c r="A73" s="17">
        <v>126320</v>
      </c>
      <c r="B73" s="29" t="s">
        <v>532</v>
      </c>
      <c r="C73" s="27">
        <v>44571</v>
      </c>
      <c r="D73" s="19">
        <v>2022</v>
      </c>
      <c r="E73" s="17">
        <v>1</v>
      </c>
      <c r="F73" s="29" t="s">
        <v>18</v>
      </c>
      <c r="G73" s="29" t="s">
        <v>91</v>
      </c>
      <c r="H73" s="29" t="s">
        <v>58</v>
      </c>
      <c r="I73" s="29" t="s">
        <v>533</v>
      </c>
      <c r="J73" s="29" t="s">
        <v>122</v>
      </c>
      <c r="K73" s="29" t="s">
        <v>172</v>
      </c>
      <c r="L73" s="29" t="s">
        <v>534</v>
      </c>
      <c r="M73" s="29" t="s">
        <v>32</v>
      </c>
      <c r="N73" s="29" t="s">
        <v>32</v>
      </c>
      <c r="O73" s="29" t="s">
        <v>36</v>
      </c>
      <c r="P73" s="29" t="s">
        <v>26</v>
      </c>
      <c r="Q73" s="29" t="s">
        <v>535</v>
      </c>
      <c r="R73" s="17" t="s">
        <v>432</v>
      </c>
      <c r="S73" s="17" t="s">
        <v>433</v>
      </c>
      <c r="T73" s="17" t="s">
        <v>435</v>
      </c>
      <c r="U73" s="17" t="s">
        <v>593</v>
      </c>
      <c r="V73" s="29" t="s">
        <v>420</v>
      </c>
      <c r="W73" s="17" t="s">
        <v>81</v>
      </c>
      <c r="X73" s="17" t="s">
        <v>594</v>
      </c>
      <c r="Y73" s="29" t="s">
        <v>74</v>
      </c>
      <c r="Z73" s="17" t="s">
        <v>67</v>
      </c>
      <c r="AA73" s="17" t="s">
        <v>67</v>
      </c>
      <c r="AB73" s="29" t="s">
        <v>441</v>
      </c>
      <c r="AC73" s="29"/>
      <c r="AD73" s="29" t="s">
        <v>250</v>
      </c>
      <c r="AE73" s="17">
        <v>5402110000</v>
      </c>
      <c r="AF73" s="17" t="s">
        <v>434</v>
      </c>
      <c r="AG73" s="21">
        <v>2171.6</v>
      </c>
      <c r="AH73" s="20">
        <v>2035.5</v>
      </c>
      <c r="AI73" s="21">
        <v>59236.55</v>
      </c>
      <c r="AJ73" s="20">
        <f t="shared" si="6"/>
        <v>2.0354999999999999</v>
      </c>
      <c r="AK73" s="21">
        <f t="shared" si="7"/>
        <v>59.236550000000001</v>
      </c>
    </row>
    <row r="74" spans="1:37" s="17" customFormat="1" x14ac:dyDescent="0.2">
      <c r="A74" s="17">
        <v>84438</v>
      </c>
      <c r="B74" s="17" t="s">
        <v>207</v>
      </c>
      <c r="C74" s="27">
        <v>44571</v>
      </c>
      <c r="D74" s="19">
        <v>2022</v>
      </c>
      <c r="E74" s="19">
        <v>1</v>
      </c>
      <c r="F74" s="17" t="s">
        <v>18</v>
      </c>
      <c r="H74" s="17" t="s">
        <v>131</v>
      </c>
      <c r="I74" s="17">
        <v>8</v>
      </c>
      <c r="J74" s="17" t="s">
        <v>132</v>
      </c>
      <c r="K74" s="17" t="s">
        <v>162</v>
      </c>
      <c r="L74" s="17">
        <v>1</v>
      </c>
      <c r="M74" s="17" t="s">
        <v>111</v>
      </c>
      <c r="N74" s="17" t="s">
        <v>42</v>
      </c>
      <c r="O74" s="17" t="s">
        <v>36</v>
      </c>
      <c r="P74" s="17" t="s">
        <v>30</v>
      </c>
      <c r="Q74" s="17" t="s">
        <v>209</v>
      </c>
      <c r="R74" s="17" t="s">
        <v>587</v>
      </c>
      <c r="S74" s="17" t="s">
        <v>588</v>
      </c>
      <c r="T74" s="17" t="s">
        <v>590</v>
      </c>
      <c r="U74" s="17" t="s">
        <v>593</v>
      </c>
      <c r="V74" s="17" t="s">
        <v>213</v>
      </c>
      <c r="W74" s="17" t="s">
        <v>81</v>
      </c>
      <c r="X74" s="17" t="s">
        <v>594</v>
      </c>
      <c r="Y74" s="17" t="s">
        <v>69</v>
      </c>
      <c r="Z74" s="17" t="s">
        <v>201</v>
      </c>
      <c r="AA74" s="17" t="s">
        <v>201</v>
      </c>
      <c r="AB74" s="17" t="s">
        <v>73</v>
      </c>
      <c r="AC74" s="28"/>
      <c r="AD74" s="17" t="s">
        <v>207</v>
      </c>
      <c r="AE74" s="17">
        <v>5503110009</v>
      </c>
      <c r="AF74" s="17" t="s">
        <v>203</v>
      </c>
      <c r="AG74" s="28">
        <v>9180</v>
      </c>
      <c r="AH74" s="20">
        <v>9000</v>
      </c>
      <c r="AI74" s="21">
        <v>287640</v>
      </c>
      <c r="AJ74" s="20">
        <f t="shared" si="6"/>
        <v>9</v>
      </c>
      <c r="AK74" s="21">
        <f t="shared" si="7"/>
        <v>287.64</v>
      </c>
    </row>
    <row r="75" spans="1:37" s="17" customFormat="1" x14ac:dyDescent="0.2">
      <c r="A75" s="17">
        <v>126428</v>
      </c>
      <c r="B75" s="29" t="s">
        <v>544</v>
      </c>
      <c r="C75" s="27">
        <v>44572</v>
      </c>
      <c r="D75" s="19">
        <v>2022</v>
      </c>
      <c r="E75" s="17">
        <v>1</v>
      </c>
      <c r="F75" s="29" t="s">
        <v>18</v>
      </c>
      <c r="G75" s="29" t="s">
        <v>91</v>
      </c>
      <c r="H75" s="29" t="s">
        <v>58</v>
      </c>
      <c r="I75" s="29" t="s">
        <v>533</v>
      </c>
      <c r="J75" s="29" t="s">
        <v>122</v>
      </c>
      <c r="K75" s="29" t="s">
        <v>172</v>
      </c>
      <c r="L75" s="29" t="s">
        <v>534</v>
      </c>
      <c r="M75" s="29" t="s">
        <v>32</v>
      </c>
      <c r="N75" s="29" t="s">
        <v>32</v>
      </c>
      <c r="O75" s="29" t="s">
        <v>36</v>
      </c>
      <c r="P75" s="29" t="s">
        <v>26</v>
      </c>
      <c r="Q75" s="29" t="s">
        <v>535</v>
      </c>
      <c r="R75" s="17" t="s">
        <v>432</v>
      </c>
      <c r="S75" s="17" t="s">
        <v>433</v>
      </c>
      <c r="T75" s="17" t="s">
        <v>435</v>
      </c>
      <c r="U75" s="17" t="s">
        <v>593</v>
      </c>
      <c r="V75" s="29" t="s">
        <v>420</v>
      </c>
      <c r="W75" s="17" t="s">
        <v>81</v>
      </c>
      <c r="X75" s="17" t="s">
        <v>594</v>
      </c>
      <c r="Y75" s="29" t="s">
        <v>74</v>
      </c>
      <c r="Z75" s="17" t="s">
        <v>67</v>
      </c>
      <c r="AA75" s="17" t="s">
        <v>67</v>
      </c>
      <c r="AB75" s="29" t="s">
        <v>441</v>
      </c>
      <c r="AC75" s="29"/>
      <c r="AD75" s="29" t="s">
        <v>250</v>
      </c>
      <c r="AE75" s="17">
        <v>5402110000</v>
      </c>
      <c r="AF75" s="17" t="s">
        <v>434</v>
      </c>
      <c r="AG75" s="21">
        <v>2171.6</v>
      </c>
      <c r="AH75" s="20">
        <v>2035.5</v>
      </c>
      <c r="AI75" s="21">
        <v>59300.81</v>
      </c>
      <c r="AJ75" s="20">
        <f t="shared" si="6"/>
        <v>2.0354999999999999</v>
      </c>
      <c r="AK75" s="21">
        <f t="shared" si="7"/>
        <v>59.300809999999998</v>
      </c>
    </row>
    <row r="76" spans="1:37" s="17" customFormat="1" x14ac:dyDescent="0.2">
      <c r="A76" s="17">
        <v>126515</v>
      </c>
      <c r="B76" s="29" t="s">
        <v>545</v>
      </c>
      <c r="C76" s="27">
        <v>44573</v>
      </c>
      <c r="D76" s="19">
        <v>2022</v>
      </c>
      <c r="E76" s="17">
        <v>1</v>
      </c>
      <c r="F76" s="29" t="s">
        <v>18</v>
      </c>
      <c r="G76" s="29" t="s">
        <v>91</v>
      </c>
      <c r="H76" s="29" t="s">
        <v>187</v>
      </c>
      <c r="I76" s="29" t="s">
        <v>546</v>
      </c>
      <c r="J76" s="29" t="s">
        <v>189</v>
      </c>
      <c r="K76" s="29" t="s">
        <v>199</v>
      </c>
      <c r="L76" s="29" t="s">
        <v>547</v>
      </c>
      <c r="M76" s="29" t="s">
        <v>35</v>
      </c>
      <c r="N76" s="29" t="s">
        <v>40</v>
      </c>
      <c r="O76" s="29" t="s">
        <v>36</v>
      </c>
      <c r="P76" s="29" t="s">
        <v>34</v>
      </c>
      <c r="Q76" s="29" t="s">
        <v>548</v>
      </c>
      <c r="R76" s="17" t="s">
        <v>432</v>
      </c>
      <c r="S76" s="17" t="s">
        <v>433</v>
      </c>
      <c r="T76" s="17" t="s">
        <v>435</v>
      </c>
      <c r="U76" s="17" t="s">
        <v>593</v>
      </c>
      <c r="V76" s="29" t="s">
        <v>420</v>
      </c>
      <c r="W76" s="17" t="s">
        <v>81</v>
      </c>
      <c r="X76" s="17" t="s">
        <v>594</v>
      </c>
      <c r="Y76" s="29" t="s">
        <v>76</v>
      </c>
      <c r="Z76" s="17" t="s">
        <v>76</v>
      </c>
      <c r="AA76" s="17" t="s">
        <v>76</v>
      </c>
      <c r="AB76" s="29" t="s">
        <v>65</v>
      </c>
      <c r="AC76" s="29"/>
      <c r="AD76" s="29" t="s">
        <v>252</v>
      </c>
      <c r="AE76" s="17">
        <v>5402110000</v>
      </c>
      <c r="AF76" s="17" t="s">
        <v>434</v>
      </c>
      <c r="AG76" s="21">
        <v>2349.6750000000002</v>
      </c>
      <c r="AH76" s="20">
        <v>1615.8150000000001</v>
      </c>
      <c r="AI76" s="21">
        <v>116685.26</v>
      </c>
      <c r="AJ76" s="20">
        <f t="shared" si="6"/>
        <v>1.615815</v>
      </c>
      <c r="AK76" s="21">
        <f t="shared" si="7"/>
        <v>116.68526</v>
      </c>
    </row>
    <row r="77" spans="1:37" s="17" customFormat="1" x14ac:dyDescent="0.2">
      <c r="A77" s="17">
        <v>84667</v>
      </c>
      <c r="B77" s="17" t="s">
        <v>207</v>
      </c>
      <c r="C77" s="27">
        <v>44574</v>
      </c>
      <c r="D77" s="19">
        <v>2022</v>
      </c>
      <c r="E77" s="19">
        <v>1</v>
      </c>
      <c r="F77" s="17" t="s">
        <v>18</v>
      </c>
      <c r="H77" s="17" t="s">
        <v>232</v>
      </c>
      <c r="I77" s="17">
        <v>2</v>
      </c>
      <c r="J77" s="17" t="s">
        <v>241</v>
      </c>
      <c r="K77" s="17" t="s">
        <v>242</v>
      </c>
      <c r="L77" s="17">
        <v>1</v>
      </c>
      <c r="M77" s="17" t="s">
        <v>106</v>
      </c>
      <c r="N77" s="17" t="s">
        <v>24</v>
      </c>
      <c r="O77" s="17" t="s">
        <v>36</v>
      </c>
      <c r="P77" s="17" t="s">
        <v>26</v>
      </c>
      <c r="Q77" s="17" t="s">
        <v>243</v>
      </c>
      <c r="R77" s="17" t="s">
        <v>587</v>
      </c>
      <c r="S77" s="17" t="s">
        <v>588</v>
      </c>
      <c r="T77" s="17" t="s">
        <v>590</v>
      </c>
      <c r="U77" s="17" t="s">
        <v>593</v>
      </c>
      <c r="V77" s="17" t="s">
        <v>213</v>
      </c>
      <c r="W77" s="17" t="s">
        <v>81</v>
      </c>
      <c r="X77" s="17" t="s">
        <v>594</v>
      </c>
      <c r="Y77" s="17" t="s">
        <v>79</v>
      </c>
      <c r="Z77" s="17" t="s">
        <v>79</v>
      </c>
      <c r="AA77" s="17" t="s">
        <v>96</v>
      </c>
      <c r="AB77" s="17" t="s">
        <v>174</v>
      </c>
      <c r="AC77" s="28"/>
      <c r="AD77" s="17" t="s">
        <v>207</v>
      </c>
      <c r="AE77" s="17">
        <v>5503110009</v>
      </c>
      <c r="AF77" s="17" t="s">
        <v>203</v>
      </c>
      <c r="AG77" s="28">
        <v>354</v>
      </c>
      <c r="AH77" s="20">
        <v>300</v>
      </c>
      <c r="AI77" s="21">
        <v>4665.05</v>
      </c>
      <c r="AJ77" s="20">
        <f t="shared" si="6"/>
        <v>0.3</v>
      </c>
      <c r="AK77" s="21">
        <f t="shared" si="7"/>
        <v>4.6650499999999999</v>
      </c>
    </row>
    <row r="78" spans="1:37" s="17" customFormat="1" x14ac:dyDescent="0.2">
      <c r="A78" s="17">
        <v>84893</v>
      </c>
      <c r="C78" s="27">
        <v>44578</v>
      </c>
      <c r="D78" s="19">
        <v>2022</v>
      </c>
      <c r="E78" s="19">
        <v>1</v>
      </c>
      <c r="F78" s="17" t="s">
        <v>18</v>
      </c>
      <c r="H78" s="17" t="s">
        <v>368</v>
      </c>
      <c r="I78" s="17" t="s">
        <v>220</v>
      </c>
      <c r="J78" s="17" t="s">
        <v>168</v>
      </c>
      <c r="K78" s="17" t="s">
        <v>369</v>
      </c>
      <c r="L78" s="17">
        <v>1</v>
      </c>
      <c r="M78" s="17" t="s">
        <v>111</v>
      </c>
      <c r="N78" s="17" t="s">
        <v>42</v>
      </c>
      <c r="O78" s="17" t="s">
        <v>36</v>
      </c>
      <c r="P78" s="17" t="s">
        <v>23</v>
      </c>
      <c r="Q78" s="17" t="s">
        <v>378</v>
      </c>
      <c r="R78" s="17" t="s">
        <v>101</v>
      </c>
      <c r="U78" s="17" t="s">
        <v>593</v>
      </c>
      <c r="V78" s="17" t="s">
        <v>64</v>
      </c>
      <c r="W78" s="17" t="s">
        <v>81</v>
      </c>
      <c r="X78" s="17" t="s">
        <v>594</v>
      </c>
      <c r="Y78" s="17" t="s">
        <v>370</v>
      </c>
      <c r="Z78" s="17" t="s">
        <v>70</v>
      </c>
      <c r="AA78" s="17" t="s">
        <v>70</v>
      </c>
      <c r="AB78" s="17" t="s">
        <v>314</v>
      </c>
      <c r="AC78" s="28"/>
      <c r="AE78" s="17">
        <v>5509120000</v>
      </c>
      <c r="AF78" s="17" t="s">
        <v>205</v>
      </c>
      <c r="AG78" s="28">
        <v>1300</v>
      </c>
      <c r="AH78" s="20">
        <v>1146</v>
      </c>
      <c r="AI78" s="21">
        <v>26678.29</v>
      </c>
      <c r="AJ78" s="20">
        <f t="shared" si="6"/>
        <v>1.1459999999999999</v>
      </c>
      <c r="AK78" s="21">
        <f t="shared" si="7"/>
        <v>26.678290000000001</v>
      </c>
    </row>
    <row r="79" spans="1:37" s="17" customFormat="1" x14ac:dyDescent="0.2">
      <c r="A79" s="17">
        <v>85100</v>
      </c>
      <c r="C79" s="27">
        <v>44580</v>
      </c>
      <c r="D79" s="19">
        <v>2022</v>
      </c>
      <c r="E79" s="19">
        <v>1</v>
      </c>
      <c r="F79" s="17" t="s">
        <v>18</v>
      </c>
      <c r="H79" s="17" t="s">
        <v>324</v>
      </c>
      <c r="I79" s="17" t="s">
        <v>219</v>
      </c>
      <c r="J79" s="17" t="s">
        <v>137</v>
      </c>
      <c r="K79" s="17" t="s">
        <v>138</v>
      </c>
      <c r="L79" s="17">
        <v>3</v>
      </c>
      <c r="M79" s="17" t="s">
        <v>103</v>
      </c>
      <c r="N79" s="17" t="s">
        <v>28</v>
      </c>
      <c r="O79" s="17" t="s">
        <v>36</v>
      </c>
      <c r="P79" s="17" t="s">
        <v>23</v>
      </c>
      <c r="Q79" s="17" t="s">
        <v>366</v>
      </c>
      <c r="R79" s="17" t="s">
        <v>101</v>
      </c>
      <c r="U79" s="17" t="s">
        <v>593</v>
      </c>
      <c r="V79" s="17" t="s">
        <v>64</v>
      </c>
      <c r="W79" s="17" t="s">
        <v>81</v>
      </c>
      <c r="X79" s="17" t="s">
        <v>594</v>
      </c>
      <c r="Y79" s="17" t="s">
        <v>358</v>
      </c>
      <c r="Z79" s="17" t="s">
        <v>135</v>
      </c>
      <c r="AA79" s="17" t="s">
        <v>135</v>
      </c>
      <c r="AB79" s="17" t="s">
        <v>136</v>
      </c>
      <c r="AC79" s="28"/>
      <c r="AE79" s="17">
        <v>5509990000</v>
      </c>
      <c r="AF79" s="17" t="s">
        <v>205</v>
      </c>
      <c r="AG79" s="28">
        <v>7910.43</v>
      </c>
      <c r="AH79" s="20">
        <v>7286.9</v>
      </c>
      <c r="AI79" s="21">
        <v>189717.81</v>
      </c>
      <c r="AJ79" s="20">
        <f t="shared" si="6"/>
        <v>7.2868999999999993</v>
      </c>
      <c r="AK79" s="21">
        <f t="shared" si="7"/>
        <v>189.71780999999999</v>
      </c>
    </row>
    <row r="80" spans="1:37" s="17" customFormat="1" x14ac:dyDescent="0.2">
      <c r="A80" s="17">
        <v>85101</v>
      </c>
      <c r="C80" s="27">
        <v>44580</v>
      </c>
      <c r="D80" s="19">
        <v>2022</v>
      </c>
      <c r="E80" s="19">
        <v>1</v>
      </c>
      <c r="F80" s="17" t="s">
        <v>18</v>
      </c>
      <c r="H80" s="17" t="s">
        <v>324</v>
      </c>
      <c r="I80" s="17" t="s">
        <v>219</v>
      </c>
      <c r="J80" s="17" t="s">
        <v>137</v>
      </c>
      <c r="K80" s="17" t="s">
        <v>138</v>
      </c>
      <c r="L80" s="17">
        <v>3</v>
      </c>
      <c r="M80" s="17" t="s">
        <v>103</v>
      </c>
      <c r="N80" s="17" t="s">
        <v>28</v>
      </c>
      <c r="O80" s="17" t="s">
        <v>36</v>
      </c>
      <c r="P80" s="17" t="s">
        <v>23</v>
      </c>
      <c r="Q80" s="17" t="s">
        <v>366</v>
      </c>
      <c r="R80" s="17" t="s">
        <v>101</v>
      </c>
      <c r="U80" s="17" t="s">
        <v>593</v>
      </c>
      <c r="V80" s="17" t="s">
        <v>64</v>
      </c>
      <c r="W80" s="17" t="s">
        <v>81</v>
      </c>
      <c r="X80" s="17" t="s">
        <v>594</v>
      </c>
      <c r="Y80" s="17" t="s">
        <v>358</v>
      </c>
      <c r="Z80" s="17" t="s">
        <v>135</v>
      </c>
      <c r="AA80" s="17" t="s">
        <v>135</v>
      </c>
      <c r="AB80" s="17" t="s">
        <v>136</v>
      </c>
      <c r="AC80" s="28"/>
      <c r="AE80" s="17">
        <v>5509990000</v>
      </c>
      <c r="AF80" s="17" t="s">
        <v>205</v>
      </c>
      <c r="AG80" s="28">
        <v>6896.03</v>
      </c>
      <c r="AH80" s="20">
        <v>6263.6</v>
      </c>
      <c r="AI80" s="21">
        <v>153640.93</v>
      </c>
      <c r="AJ80" s="20">
        <f t="shared" ref="AJ80:AJ88" si="8">AH80/1000</f>
        <v>6.2636000000000003</v>
      </c>
      <c r="AK80" s="21">
        <f t="shared" ref="AK80:AK88" si="9">AI80/1000</f>
        <v>153.64093</v>
      </c>
    </row>
    <row r="81" spans="1:37" s="17" customFormat="1" x14ac:dyDescent="0.2">
      <c r="A81" s="17">
        <v>85156</v>
      </c>
      <c r="B81" s="17" t="s">
        <v>207</v>
      </c>
      <c r="C81" s="27">
        <v>44581</v>
      </c>
      <c r="D81" s="19">
        <v>2022</v>
      </c>
      <c r="E81" s="19">
        <v>1</v>
      </c>
      <c r="F81" s="17" t="s">
        <v>18</v>
      </c>
      <c r="H81" s="17" t="s">
        <v>187</v>
      </c>
      <c r="I81" s="17" t="s">
        <v>222</v>
      </c>
      <c r="J81" s="17" t="s">
        <v>189</v>
      </c>
      <c r="K81" s="17" t="s">
        <v>199</v>
      </c>
      <c r="L81" s="17">
        <v>1</v>
      </c>
      <c r="M81" s="17" t="s">
        <v>116</v>
      </c>
      <c r="N81" s="17" t="s">
        <v>40</v>
      </c>
      <c r="O81" s="17" t="s">
        <v>36</v>
      </c>
      <c r="P81" s="17" t="s">
        <v>34</v>
      </c>
      <c r="Q81" s="17" t="s">
        <v>244</v>
      </c>
      <c r="R81" s="17" t="s">
        <v>587</v>
      </c>
      <c r="S81" s="17" t="s">
        <v>588</v>
      </c>
      <c r="T81" s="17" t="s">
        <v>590</v>
      </c>
      <c r="U81" s="17" t="s">
        <v>593</v>
      </c>
      <c r="V81" s="17" t="s">
        <v>213</v>
      </c>
      <c r="W81" s="17" t="s">
        <v>81</v>
      </c>
      <c r="X81" s="17" t="s">
        <v>594</v>
      </c>
      <c r="Y81" s="17" t="s">
        <v>76</v>
      </c>
      <c r="Z81" s="17" t="s">
        <v>76</v>
      </c>
      <c r="AA81" s="17" t="s">
        <v>76</v>
      </c>
      <c r="AB81" s="17" t="s">
        <v>65</v>
      </c>
      <c r="AC81" s="28"/>
      <c r="AD81" s="17" t="s">
        <v>207</v>
      </c>
      <c r="AE81" s="17">
        <v>5503110009</v>
      </c>
      <c r="AF81" s="17" t="s">
        <v>203</v>
      </c>
      <c r="AG81" s="28">
        <v>1208.0899999999999</v>
      </c>
      <c r="AH81" s="20">
        <v>1193.57</v>
      </c>
      <c r="AI81" s="21">
        <v>20253.009999999998</v>
      </c>
      <c r="AJ81" s="20">
        <f t="shared" si="8"/>
        <v>1.19357</v>
      </c>
      <c r="AK81" s="21">
        <f t="shared" si="9"/>
        <v>20.25301</v>
      </c>
    </row>
    <row r="82" spans="1:37" s="17" customFormat="1" x14ac:dyDescent="0.2">
      <c r="A82" s="17">
        <v>127203</v>
      </c>
      <c r="B82" s="29" t="s">
        <v>549</v>
      </c>
      <c r="C82" s="27">
        <v>44581</v>
      </c>
      <c r="D82" s="19">
        <v>2022</v>
      </c>
      <c r="E82" s="17">
        <v>1</v>
      </c>
      <c r="F82" s="29" t="s">
        <v>18</v>
      </c>
      <c r="G82" s="29" t="s">
        <v>91</v>
      </c>
      <c r="H82" s="29" t="s">
        <v>187</v>
      </c>
      <c r="I82" s="29" t="s">
        <v>546</v>
      </c>
      <c r="J82" s="29" t="s">
        <v>189</v>
      </c>
      <c r="K82" s="29" t="s">
        <v>199</v>
      </c>
      <c r="L82" s="29" t="s">
        <v>547</v>
      </c>
      <c r="M82" s="29" t="s">
        <v>35</v>
      </c>
      <c r="N82" s="29" t="s">
        <v>29</v>
      </c>
      <c r="O82" s="29" t="s">
        <v>36</v>
      </c>
      <c r="P82" s="29" t="s">
        <v>34</v>
      </c>
      <c r="Q82" s="29" t="s">
        <v>550</v>
      </c>
      <c r="R82" s="17" t="s">
        <v>432</v>
      </c>
      <c r="S82" s="17" t="s">
        <v>433</v>
      </c>
      <c r="T82" s="17" t="s">
        <v>435</v>
      </c>
      <c r="U82" s="17" t="s">
        <v>593</v>
      </c>
      <c r="V82" s="29" t="s">
        <v>420</v>
      </c>
      <c r="W82" s="17" t="s">
        <v>81</v>
      </c>
      <c r="X82" s="17" t="s">
        <v>594</v>
      </c>
      <c r="Y82" s="29" t="s">
        <v>76</v>
      </c>
      <c r="Z82" s="17" t="s">
        <v>76</v>
      </c>
      <c r="AA82" s="17" t="s">
        <v>76</v>
      </c>
      <c r="AB82" s="29" t="s">
        <v>65</v>
      </c>
      <c r="AC82" s="29"/>
      <c r="AD82" s="29" t="s">
        <v>251</v>
      </c>
      <c r="AE82" s="17">
        <v>5402110000</v>
      </c>
      <c r="AF82" s="17" t="s">
        <v>434</v>
      </c>
      <c r="AG82" s="21">
        <v>3986.8</v>
      </c>
      <c r="AH82" s="20">
        <v>3179.5819999999999</v>
      </c>
      <c r="AI82" s="21">
        <v>87666.89</v>
      </c>
      <c r="AJ82" s="20">
        <f t="shared" si="8"/>
        <v>3.1795819999999999</v>
      </c>
      <c r="AK82" s="21">
        <f t="shared" si="9"/>
        <v>87.666889999999995</v>
      </c>
    </row>
    <row r="83" spans="1:37" s="17" customFormat="1" x14ac:dyDescent="0.2">
      <c r="A83" s="17">
        <v>127204</v>
      </c>
      <c r="B83" s="29" t="s">
        <v>549</v>
      </c>
      <c r="C83" s="27">
        <v>44581</v>
      </c>
      <c r="D83" s="19">
        <v>2022</v>
      </c>
      <c r="E83" s="17">
        <v>1</v>
      </c>
      <c r="F83" s="29" t="s">
        <v>18</v>
      </c>
      <c r="G83" s="29" t="s">
        <v>91</v>
      </c>
      <c r="H83" s="29" t="s">
        <v>187</v>
      </c>
      <c r="I83" s="29" t="s">
        <v>546</v>
      </c>
      <c r="J83" s="29" t="s">
        <v>189</v>
      </c>
      <c r="K83" s="29" t="s">
        <v>199</v>
      </c>
      <c r="L83" s="29" t="s">
        <v>547</v>
      </c>
      <c r="M83" s="29" t="s">
        <v>35</v>
      </c>
      <c r="N83" s="29" t="s">
        <v>40</v>
      </c>
      <c r="O83" s="29" t="s">
        <v>36</v>
      </c>
      <c r="P83" s="29" t="s">
        <v>34</v>
      </c>
      <c r="Q83" s="29" t="s">
        <v>551</v>
      </c>
      <c r="R83" s="17" t="s">
        <v>432</v>
      </c>
      <c r="S83" s="17" t="s">
        <v>433</v>
      </c>
      <c r="T83" s="17" t="s">
        <v>435</v>
      </c>
      <c r="U83" s="17" t="s">
        <v>593</v>
      </c>
      <c r="V83" s="29" t="s">
        <v>420</v>
      </c>
      <c r="W83" s="17" t="s">
        <v>81</v>
      </c>
      <c r="X83" s="17" t="s">
        <v>594</v>
      </c>
      <c r="Y83" s="29" t="s">
        <v>76</v>
      </c>
      <c r="Z83" s="17" t="s">
        <v>76</v>
      </c>
      <c r="AA83" s="17" t="s">
        <v>76</v>
      </c>
      <c r="AB83" s="29" t="s">
        <v>65</v>
      </c>
      <c r="AC83" s="29"/>
      <c r="AD83" s="29" t="s">
        <v>250</v>
      </c>
      <c r="AE83" s="17">
        <v>5402110000</v>
      </c>
      <c r="AF83" s="17" t="s">
        <v>434</v>
      </c>
      <c r="AG83" s="21">
        <v>511.70299999999997</v>
      </c>
      <c r="AH83" s="20">
        <v>442.53199999999998</v>
      </c>
      <c r="AI83" s="21">
        <v>10774.59</v>
      </c>
      <c r="AJ83" s="20">
        <f t="shared" si="8"/>
        <v>0.44253199999999998</v>
      </c>
      <c r="AK83" s="21">
        <f t="shared" si="9"/>
        <v>10.77459</v>
      </c>
    </row>
    <row r="84" spans="1:37" s="17" customFormat="1" x14ac:dyDescent="0.2">
      <c r="A84" s="17">
        <v>85183</v>
      </c>
      <c r="C84" s="27">
        <v>44581</v>
      </c>
      <c r="D84" s="19">
        <v>2022</v>
      </c>
      <c r="E84" s="19">
        <v>1</v>
      </c>
      <c r="F84" s="17" t="s">
        <v>18</v>
      </c>
      <c r="H84" s="17" t="s">
        <v>351</v>
      </c>
      <c r="I84" s="17">
        <v>6</v>
      </c>
      <c r="J84" s="17" t="s">
        <v>229</v>
      </c>
      <c r="K84" s="17" t="s">
        <v>230</v>
      </c>
      <c r="L84" s="17">
        <v>3</v>
      </c>
      <c r="M84" s="17" t="s">
        <v>110</v>
      </c>
      <c r="N84" s="17" t="s">
        <v>33</v>
      </c>
      <c r="O84" s="17" t="s">
        <v>36</v>
      </c>
      <c r="P84" s="17" t="s">
        <v>26</v>
      </c>
      <c r="Q84" s="17" t="s">
        <v>379</v>
      </c>
      <c r="R84" s="17" t="s">
        <v>101</v>
      </c>
      <c r="U84" s="17" t="s">
        <v>593</v>
      </c>
      <c r="V84" s="17" t="s">
        <v>64</v>
      </c>
      <c r="W84" s="17" t="s">
        <v>81</v>
      </c>
      <c r="X84" s="17" t="s">
        <v>595</v>
      </c>
      <c r="Y84" s="17" t="s">
        <v>78</v>
      </c>
      <c r="Z84" s="17" t="s">
        <v>78</v>
      </c>
      <c r="AA84" s="17" t="s">
        <v>96</v>
      </c>
      <c r="AB84" s="17" t="s">
        <v>59</v>
      </c>
      <c r="AC84" s="28"/>
      <c r="AE84" s="17">
        <v>5509120000</v>
      </c>
      <c r="AF84" s="17" t="s">
        <v>205</v>
      </c>
      <c r="AG84" s="28">
        <v>144.13999999999999</v>
      </c>
      <c r="AH84" s="20">
        <v>115.75</v>
      </c>
      <c r="AI84" s="21">
        <v>6401.84</v>
      </c>
      <c r="AJ84" s="20">
        <f t="shared" si="8"/>
        <v>0.11575000000000001</v>
      </c>
      <c r="AK84" s="21">
        <f t="shared" si="9"/>
        <v>6.40184</v>
      </c>
    </row>
    <row r="85" spans="1:37" s="17" customFormat="1" x14ac:dyDescent="0.2">
      <c r="A85" s="17">
        <v>127335</v>
      </c>
      <c r="B85" s="29" t="s">
        <v>556</v>
      </c>
      <c r="C85" s="27">
        <v>44582</v>
      </c>
      <c r="D85" s="19">
        <v>2022</v>
      </c>
      <c r="E85" s="17">
        <v>1</v>
      </c>
      <c r="F85" s="29" t="s">
        <v>18</v>
      </c>
      <c r="G85" s="29" t="s">
        <v>91</v>
      </c>
      <c r="H85" s="29" t="s">
        <v>457</v>
      </c>
      <c r="I85" s="29" t="s">
        <v>557</v>
      </c>
      <c r="J85" s="29" t="s">
        <v>442</v>
      </c>
      <c r="K85" s="29" t="s">
        <v>486</v>
      </c>
      <c r="L85" s="29" t="s">
        <v>558</v>
      </c>
      <c r="M85" s="29" t="s">
        <v>32</v>
      </c>
      <c r="N85" s="29" t="s">
        <v>42</v>
      </c>
      <c r="O85" s="29" t="s">
        <v>36</v>
      </c>
      <c r="P85" s="29" t="s">
        <v>26</v>
      </c>
      <c r="Q85" s="29" t="s">
        <v>559</v>
      </c>
      <c r="R85" s="17" t="s">
        <v>432</v>
      </c>
      <c r="S85" s="17" t="s">
        <v>433</v>
      </c>
      <c r="T85" s="17" t="s">
        <v>435</v>
      </c>
      <c r="U85" s="17" t="s">
        <v>593</v>
      </c>
      <c r="V85" s="29" t="s">
        <v>420</v>
      </c>
      <c r="W85" s="17" t="s">
        <v>81</v>
      </c>
      <c r="X85" s="17" t="s">
        <v>594</v>
      </c>
      <c r="Y85" s="29" t="s">
        <v>457</v>
      </c>
      <c r="Z85" s="17" t="s">
        <v>436</v>
      </c>
      <c r="AA85" s="17" t="s">
        <v>436</v>
      </c>
      <c r="AB85" s="29" t="s">
        <v>21</v>
      </c>
      <c r="AC85" s="29"/>
      <c r="AD85" s="29" t="s">
        <v>251</v>
      </c>
      <c r="AE85" s="17">
        <v>5402110000</v>
      </c>
      <c r="AF85" s="17" t="s">
        <v>434</v>
      </c>
      <c r="AG85" s="21">
        <v>2167.16</v>
      </c>
      <c r="AH85" s="20">
        <v>2025.16</v>
      </c>
      <c r="AI85" s="21">
        <v>83420.490000000005</v>
      </c>
      <c r="AJ85" s="20">
        <f t="shared" si="8"/>
        <v>2.0251600000000001</v>
      </c>
      <c r="AK85" s="21">
        <f t="shared" si="9"/>
        <v>83.420490000000001</v>
      </c>
    </row>
    <row r="86" spans="1:37" s="17" customFormat="1" x14ac:dyDescent="0.2">
      <c r="A86" s="17">
        <v>127336</v>
      </c>
      <c r="B86" s="29" t="s">
        <v>556</v>
      </c>
      <c r="C86" s="27">
        <v>44582</v>
      </c>
      <c r="D86" s="19">
        <v>2022</v>
      </c>
      <c r="E86" s="17">
        <v>1</v>
      </c>
      <c r="F86" s="29" t="s">
        <v>18</v>
      </c>
      <c r="G86" s="29" t="s">
        <v>91</v>
      </c>
      <c r="H86" s="29" t="s">
        <v>457</v>
      </c>
      <c r="I86" s="29" t="s">
        <v>557</v>
      </c>
      <c r="J86" s="29" t="s">
        <v>442</v>
      </c>
      <c r="K86" s="29" t="s">
        <v>486</v>
      </c>
      <c r="L86" s="29" t="s">
        <v>558</v>
      </c>
      <c r="M86" s="29" t="s">
        <v>32</v>
      </c>
      <c r="N86" s="29" t="s">
        <v>32</v>
      </c>
      <c r="O86" s="29" t="s">
        <v>36</v>
      </c>
      <c r="P86" s="29" t="s">
        <v>26</v>
      </c>
      <c r="Q86" s="29" t="s">
        <v>560</v>
      </c>
      <c r="R86" s="17" t="s">
        <v>432</v>
      </c>
      <c r="S86" s="17" t="s">
        <v>433</v>
      </c>
      <c r="T86" s="17" t="s">
        <v>435</v>
      </c>
      <c r="U86" s="17" t="s">
        <v>593</v>
      </c>
      <c r="V86" s="29" t="s">
        <v>420</v>
      </c>
      <c r="W86" s="17" t="s">
        <v>81</v>
      </c>
      <c r="X86" s="17" t="s">
        <v>595</v>
      </c>
      <c r="Y86" s="29" t="s">
        <v>457</v>
      </c>
      <c r="Z86" s="17" t="s">
        <v>436</v>
      </c>
      <c r="AA86" s="17" t="s">
        <v>436</v>
      </c>
      <c r="AB86" s="29" t="s">
        <v>21</v>
      </c>
      <c r="AC86" s="29"/>
      <c r="AD86" s="29" t="s">
        <v>252</v>
      </c>
      <c r="AE86" s="17">
        <v>5402110000</v>
      </c>
      <c r="AF86" s="17" t="s">
        <v>434</v>
      </c>
      <c r="AG86" s="21">
        <v>15</v>
      </c>
      <c r="AH86" s="20">
        <v>14.22</v>
      </c>
      <c r="AI86" s="21">
        <v>1807.1</v>
      </c>
      <c r="AJ86" s="20">
        <f t="shared" si="8"/>
        <v>1.422E-2</v>
      </c>
      <c r="AK86" s="21">
        <f t="shared" si="9"/>
        <v>1.8070999999999999</v>
      </c>
    </row>
    <row r="87" spans="1:37" s="17" customFormat="1" x14ac:dyDescent="0.2">
      <c r="A87" s="17">
        <v>127321</v>
      </c>
      <c r="B87" s="17" t="s">
        <v>207</v>
      </c>
      <c r="C87" s="27">
        <v>44582</v>
      </c>
      <c r="D87" s="19">
        <v>2022</v>
      </c>
      <c r="E87" s="17">
        <v>1</v>
      </c>
      <c r="F87" s="17" t="s">
        <v>18</v>
      </c>
      <c r="H87" s="17" t="s">
        <v>514</v>
      </c>
      <c r="I87" s="17" t="s">
        <v>221</v>
      </c>
      <c r="J87" s="17" t="s">
        <v>460</v>
      </c>
      <c r="K87" s="17" t="s">
        <v>485</v>
      </c>
      <c r="L87" s="17">
        <v>1</v>
      </c>
      <c r="M87" s="17" t="s">
        <v>103</v>
      </c>
      <c r="N87" s="17" t="s">
        <v>28</v>
      </c>
      <c r="O87" s="17" t="s">
        <v>36</v>
      </c>
      <c r="P87" s="17" t="s">
        <v>23</v>
      </c>
      <c r="Q87" s="17" t="s">
        <v>520</v>
      </c>
      <c r="R87" s="17" t="s">
        <v>429</v>
      </c>
      <c r="S87" s="17" t="s">
        <v>430</v>
      </c>
      <c r="U87" s="17" t="s">
        <v>593</v>
      </c>
      <c r="V87" s="29" t="s">
        <v>420</v>
      </c>
      <c r="W87" s="17" t="s">
        <v>81</v>
      </c>
      <c r="X87" s="17" t="s">
        <v>592</v>
      </c>
      <c r="Y87" s="17" t="s">
        <v>515</v>
      </c>
      <c r="Z87" s="17" t="s">
        <v>515</v>
      </c>
      <c r="AA87" s="17" t="s">
        <v>96</v>
      </c>
      <c r="AB87" s="17" t="s">
        <v>21</v>
      </c>
      <c r="AD87" s="17" t="s">
        <v>207</v>
      </c>
      <c r="AE87" s="17">
        <v>5401101800</v>
      </c>
      <c r="AF87" s="17" t="s">
        <v>431</v>
      </c>
      <c r="AG87" s="21">
        <v>68.95</v>
      </c>
      <c r="AH87" s="20">
        <v>61.2</v>
      </c>
      <c r="AI87" s="21">
        <v>14407.17</v>
      </c>
      <c r="AJ87" s="20">
        <f t="shared" si="8"/>
        <v>6.1200000000000004E-2</v>
      </c>
      <c r="AK87" s="21">
        <f t="shared" si="9"/>
        <v>14.407170000000001</v>
      </c>
    </row>
    <row r="88" spans="1:37" s="17" customFormat="1" x14ac:dyDescent="0.2">
      <c r="A88" s="17">
        <v>127318</v>
      </c>
      <c r="B88" s="17" t="s">
        <v>207</v>
      </c>
      <c r="C88" s="27">
        <v>44582</v>
      </c>
      <c r="D88" s="19">
        <v>2022</v>
      </c>
      <c r="E88" s="17">
        <v>1</v>
      </c>
      <c r="F88" s="17" t="s">
        <v>18</v>
      </c>
      <c r="H88" s="17" t="s">
        <v>56</v>
      </c>
      <c r="I88" s="17">
        <v>2</v>
      </c>
      <c r="J88" s="17" t="s">
        <v>552</v>
      </c>
      <c r="K88" s="17" t="s">
        <v>553</v>
      </c>
      <c r="L88" s="17">
        <v>1</v>
      </c>
      <c r="M88" s="17" t="s">
        <v>103</v>
      </c>
      <c r="N88" s="17" t="s">
        <v>28</v>
      </c>
      <c r="O88" s="17" t="s">
        <v>36</v>
      </c>
      <c r="P88" s="17" t="s">
        <v>23</v>
      </c>
      <c r="Q88" s="17" t="s">
        <v>554</v>
      </c>
      <c r="R88" s="17" t="s">
        <v>429</v>
      </c>
      <c r="S88" s="17" t="s">
        <v>430</v>
      </c>
      <c r="U88" s="17" t="s">
        <v>593</v>
      </c>
      <c r="V88" s="29" t="s">
        <v>420</v>
      </c>
      <c r="W88" s="17" t="s">
        <v>81</v>
      </c>
      <c r="X88" s="17" t="s">
        <v>592</v>
      </c>
      <c r="Y88" s="17" t="s">
        <v>555</v>
      </c>
      <c r="Z88" s="17" t="s">
        <v>555</v>
      </c>
      <c r="AA88" s="17" t="s">
        <v>96</v>
      </c>
      <c r="AB88" s="17" t="s">
        <v>21</v>
      </c>
      <c r="AD88" s="17" t="s">
        <v>207</v>
      </c>
      <c r="AE88" s="17">
        <v>5401101800</v>
      </c>
      <c r="AF88" s="17" t="s">
        <v>431</v>
      </c>
      <c r="AG88" s="21">
        <v>2.5</v>
      </c>
      <c r="AH88" s="20">
        <v>2.25</v>
      </c>
      <c r="AI88" s="21">
        <v>515.16999999999996</v>
      </c>
      <c r="AJ88" s="20">
        <f t="shared" si="8"/>
        <v>2.2499999999999998E-3</v>
      </c>
      <c r="AK88" s="21">
        <f t="shared" si="9"/>
        <v>0.51516999999999991</v>
      </c>
    </row>
    <row r="89" spans="1:37" s="17" customFormat="1" x14ac:dyDescent="0.2">
      <c r="A89" s="17">
        <v>104122</v>
      </c>
      <c r="C89" s="27">
        <v>44929</v>
      </c>
      <c r="D89" s="19">
        <v>2023</v>
      </c>
      <c r="E89" s="19">
        <v>1</v>
      </c>
      <c r="F89" s="17" t="s">
        <v>18</v>
      </c>
      <c r="H89" s="17" t="s">
        <v>407</v>
      </c>
      <c r="I89" s="17" t="s">
        <v>408</v>
      </c>
      <c r="J89" s="17" t="s">
        <v>132</v>
      </c>
      <c r="K89" s="17" t="s">
        <v>162</v>
      </c>
      <c r="L89" s="17" t="s">
        <v>240</v>
      </c>
      <c r="M89" s="17" t="s">
        <v>111</v>
      </c>
      <c r="N89" s="17" t="s">
        <v>42</v>
      </c>
      <c r="O89" s="17" t="s">
        <v>36</v>
      </c>
      <c r="P89" s="17" t="s">
        <v>30</v>
      </c>
      <c r="Q89" s="17" t="s">
        <v>404</v>
      </c>
      <c r="R89" s="17" t="s">
        <v>587</v>
      </c>
      <c r="S89" s="17" t="s">
        <v>588</v>
      </c>
      <c r="T89" s="17" t="s">
        <v>589</v>
      </c>
      <c r="U89" s="17" t="s">
        <v>593</v>
      </c>
      <c r="V89" s="17" t="s">
        <v>213</v>
      </c>
      <c r="W89" s="17" t="s">
        <v>81</v>
      </c>
      <c r="X89" s="17" t="s">
        <v>594</v>
      </c>
      <c r="Y89" s="17" t="s">
        <v>69</v>
      </c>
      <c r="Z89" s="17" t="s">
        <v>201</v>
      </c>
      <c r="AA89" s="17" t="s">
        <v>201</v>
      </c>
      <c r="AB89" s="17" t="s">
        <v>73</v>
      </c>
      <c r="AC89" s="28"/>
      <c r="AE89" s="17">
        <v>5503110001</v>
      </c>
      <c r="AF89" s="17" t="s">
        <v>203</v>
      </c>
      <c r="AG89" s="28">
        <v>9120</v>
      </c>
      <c r="AH89" s="20">
        <v>8920</v>
      </c>
      <c r="AI89" s="21">
        <v>337176</v>
      </c>
      <c r="AJ89" s="20">
        <f t="shared" ref="AJ89:AJ108" si="10">AH89/1000</f>
        <v>8.92</v>
      </c>
      <c r="AK89" s="21">
        <f t="shared" ref="AK89:AK108" si="11">AI89/1000</f>
        <v>337.17599999999999</v>
      </c>
    </row>
    <row r="90" spans="1:37" s="17" customFormat="1" x14ac:dyDescent="0.2">
      <c r="A90" s="17">
        <v>104154</v>
      </c>
      <c r="C90" s="27">
        <v>44930</v>
      </c>
      <c r="D90" s="19">
        <v>2023</v>
      </c>
      <c r="E90" s="19">
        <v>1</v>
      </c>
      <c r="F90" s="17" t="s">
        <v>18</v>
      </c>
      <c r="H90" s="17" t="s">
        <v>57</v>
      </c>
      <c r="I90" s="17" t="s">
        <v>239</v>
      </c>
      <c r="J90" s="17" t="s">
        <v>134</v>
      </c>
      <c r="K90" s="17" t="s">
        <v>165</v>
      </c>
      <c r="L90" s="17" t="s">
        <v>246</v>
      </c>
      <c r="M90" s="17" t="s">
        <v>111</v>
      </c>
      <c r="N90" s="17" t="s">
        <v>42</v>
      </c>
      <c r="O90" s="17" t="s">
        <v>36</v>
      </c>
      <c r="P90" s="17" t="s">
        <v>23</v>
      </c>
      <c r="Q90" s="17" t="s">
        <v>413</v>
      </c>
      <c r="R90" s="17" t="s">
        <v>587</v>
      </c>
      <c r="S90" s="17" t="s">
        <v>588</v>
      </c>
      <c r="T90" s="17" t="s">
        <v>589</v>
      </c>
      <c r="U90" s="17" t="s">
        <v>593</v>
      </c>
      <c r="V90" s="17" t="s">
        <v>213</v>
      </c>
      <c r="W90" s="17" t="s">
        <v>81</v>
      </c>
      <c r="X90" s="17" t="s">
        <v>594</v>
      </c>
      <c r="Y90" s="17" t="s">
        <v>69</v>
      </c>
      <c r="Z90" s="17" t="s">
        <v>201</v>
      </c>
      <c r="AA90" s="17" t="s">
        <v>201</v>
      </c>
      <c r="AB90" s="17" t="s">
        <v>236</v>
      </c>
      <c r="AC90" s="28"/>
      <c r="AE90" s="17">
        <v>5503110001</v>
      </c>
      <c r="AF90" s="17" t="s">
        <v>203</v>
      </c>
      <c r="AG90" s="28">
        <v>1981</v>
      </c>
      <c r="AH90" s="20">
        <v>1960</v>
      </c>
      <c r="AI90" s="21">
        <v>33828.239999999998</v>
      </c>
      <c r="AJ90" s="20">
        <f t="shared" si="10"/>
        <v>1.96</v>
      </c>
      <c r="AK90" s="21">
        <f t="shared" si="11"/>
        <v>33.828240000000001</v>
      </c>
    </row>
    <row r="91" spans="1:37" s="17" customFormat="1" x14ac:dyDescent="0.2">
      <c r="A91" s="30">
        <v>156917</v>
      </c>
      <c r="B91" s="17" t="s">
        <v>207</v>
      </c>
      <c r="C91" s="27">
        <v>44936</v>
      </c>
      <c r="D91" s="19">
        <v>2023</v>
      </c>
      <c r="E91" s="17">
        <v>1</v>
      </c>
      <c r="F91" s="17" t="s">
        <v>18</v>
      </c>
      <c r="H91" s="17" t="s">
        <v>224</v>
      </c>
      <c r="I91" s="17" t="s">
        <v>388</v>
      </c>
      <c r="J91" s="17" t="s">
        <v>389</v>
      </c>
      <c r="K91" s="17" t="s">
        <v>390</v>
      </c>
      <c r="L91" s="17" t="s">
        <v>391</v>
      </c>
      <c r="M91" s="17" t="s">
        <v>103</v>
      </c>
      <c r="N91" s="17" t="s">
        <v>28</v>
      </c>
      <c r="O91" s="17" t="s">
        <v>36</v>
      </c>
      <c r="P91" s="17" t="s">
        <v>26</v>
      </c>
      <c r="Q91" s="17" t="s">
        <v>568</v>
      </c>
      <c r="R91" s="30" t="s">
        <v>432</v>
      </c>
      <c r="S91" s="30" t="s">
        <v>433</v>
      </c>
      <c r="T91" s="30" t="s">
        <v>435</v>
      </c>
      <c r="U91" s="17" t="s">
        <v>593</v>
      </c>
      <c r="V91" s="17" t="s">
        <v>420</v>
      </c>
      <c r="W91" s="17" t="s">
        <v>81</v>
      </c>
      <c r="X91" s="17" t="s">
        <v>594</v>
      </c>
      <c r="Y91" s="17" t="s">
        <v>68</v>
      </c>
      <c r="Z91" s="17" t="s">
        <v>80</v>
      </c>
      <c r="AA91" s="17" t="s">
        <v>80</v>
      </c>
      <c r="AB91" s="17" t="s">
        <v>21</v>
      </c>
      <c r="AC91" s="28"/>
      <c r="AD91" s="17" t="s">
        <v>207</v>
      </c>
      <c r="AE91" s="17">
        <v>5402110000</v>
      </c>
      <c r="AF91" s="30" t="s">
        <v>434</v>
      </c>
      <c r="AG91" s="28">
        <v>16830</v>
      </c>
      <c r="AH91" s="20">
        <v>15180</v>
      </c>
      <c r="AI91" s="21">
        <v>473305.95</v>
      </c>
      <c r="AJ91" s="20">
        <f t="shared" si="10"/>
        <v>15.18</v>
      </c>
      <c r="AK91" s="21">
        <f t="shared" si="11"/>
        <v>473.30595</v>
      </c>
    </row>
    <row r="92" spans="1:37" s="17" customFormat="1" x14ac:dyDescent="0.2">
      <c r="A92" s="17">
        <v>104463</v>
      </c>
      <c r="C92" s="27">
        <v>44937</v>
      </c>
      <c r="D92" s="19">
        <v>2023</v>
      </c>
      <c r="E92" s="19">
        <v>1</v>
      </c>
      <c r="F92" s="17" t="s">
        <v>18</v>
      </c>
      <c r="H92" s="17" t="s">
        <v>335</v>
      </c>
      <c r="I92" s="17" t="s">
        <v>322</v>
      </c>
      <c r="J92" s="17" t="s">
        <v>141</v>
      </c>
      <c r="K92" s="17" t="s">
        <v>166</v>
      </c>
      <c r="L92" s="17" t="s">
        <v>376</v>
      </c>
      <c r="M92" s="17" t="s">
        <v>103</v>
      </c>
      <c r="N92" s="17" t="s">
        <v>28</v>
      </c>
      <c r="O92" s="17" t="s">
        <v>36</v>
      </c>
      <c r="P92" s="17" t="s">
        <v>30</v>
      </c>
      <c r="Q92" s="17" t="s">
        <v>409</v>
      </c>
      <c r="R92" s="17" t="s">
        <v>100</v>
      </c>
      <c r="U92" s="17" t="s">
        <v>593</v>
      </c>
      <c r="V92" s="17" t="s">
        <v>66</v>
      </c>
      <c r="W92" s="17" t="s">
        <v>81</v>
      </c>
      <c r="X92" s="17" t="s">
        <v>592</v>
      </c>
      <c r="Y92" s="17" t="s">
        <v>353</v>
      </c>
      <c r="Z92" s="17" t="s">
        <v>591</v>
      </c>
      <c r="AA92" s="17" t="s">
        <v>591</v>
      </c>
      <c r="AB92" s="17" t="s">
        <v>380</v>
      </c>
      <c r="AC92" s="28"/>
      <c r="AE92" s="17">
        <v>5508101000</v>
      </c>
      <c r="AF92" s="17" t="s">
        <v>204</v>
      </c>
      <c r="AG92" s="28">
        <v>1306</v>
      </c>
      <c r="AH92" s="20">
        <v>1133.69</v>
      </c>
      <c r="AI92" s="21">
        <v>45151.87</v>
      </c>
      <c r="AJ92" s="20">
        <f t="shared" si="10"/>
        <v>1.1336900000000001</v>
      </c>
      <c r="AK92" s="21">
        <f t="shared" si="11"/>
        <v>45.151870000000002</v>
      </c>
    </row>
    <row r="93" spans="1:37" s="17" customFormat="1" x14ac:dyDescent="0.2">
      <c r="A93" s="30">
        <v>157124</v>
      </c>
      <c r="B93" s="17" t="s">
        <v>207</v>
      </c>
      <c r="C93" s="27">
        <v>44939</v>
      </c>
      <c r="D93" s="19">
        <v>2023</v>
      </c>
      <c r="E93" s="17">
        <v>1</v>
      </c>
      <c r="F93" s="17" t="s">
        <v>18</v>
      </c>
      <c r="H93" s="17" t="s">
        <v>398</v>
      </c>
      <c r="I93" s="17" t="s">
        <v>412</v>
      </c>
      <c r="J93" s="17" t="s">
        <v>399</v>
      </c>
      <c r="K93" s="17" t="s">
        <v>181</v>
      </c>
      <c r="L93" s="17" t="s">
        <v>400</v>
      </c>
      <c r="M93" s="17" t="s">
        <v>103</v>
      </c>
      <c r="N93" s="17" t="s">
        <v>28</v>
      </c>
      <c r="O93" s="17" t="s">
        <v>36</v>
      </c>
      <c r="P93" s="17" t="s">
        <v>23</v>
      </c>
      <c r="Q93" s="17" t="s">
        <v>516</v>
      </c>
      <c r="R93" s="30" t="s">
        <v>432</v>
      </c>
      <c r="S93" s="30" t="s">
        <v>433</v>
      </c>
      <c r="T93" s="30" t="s">
        <v>435</v>
      </c>
      <c r="U93" s="17" t="s">
        <v>593</v>
      </c>
      <c r="V93" s="17" t="s">
        <v>420</v>
      </c>
      <c r="W93" s="17" t="s">
        <v>81</v>
      </c>
      <c r="X93" s="17" t="s">
        <v>594</v>
      </c>
      <c r="Y93" s="17" t="s">
        <v>401</v>
      </c>
      <c r="Z93" s="17" t="s">
        <v>401</v>
      </c>
      <c r="AA93" s="17" t="s">
        <v>96</v>
      </c>
      <c r="AB93" s="17" t="s">
        <v>48</v>
      </c>
      <c r="AC93" s="28"/>
      <c r="AD93" s="17" t="s">
        <v>207</v>
      </c>
      <c r="AE93" s="17">
        <v>5402110000</v>
      </c>
      <c r="AF93" s="30" t="s">
        <v>434</v>
      </c>
      <c r="AG93" s="28">
        <v>722.3</v>
      </c>
      <c r="AH93" s="20">
        <v>657.3</v>
      </c>
      <c r="AI93" s="21">
        <v>23756.99</v>
      </c>
      <c r="AJ93" s="20">
        <f t="shared" si="10"/>
        <v>0.6573</v>
      </c>
      <c r="AK93" s="21">
        <f t="shared" si="11"/>
        <v>23.756990000000002</v>
      </c>
    </row>
    <row r="94" spans="1:37" s="17" customFormat="1" x14ac:dyDescent="0.2">
      <c r="A94" s="30">
        <v>157123</v>
      </c>
      <c r="B94" s="17" t="s">
        <v>207</v>
      </c>
      <c r="C94" s="27">
        <v>44939</v>
      </c>
      <c r="D94" s="19">
        <v>2023</v>
      </c>
      <c r="E94" s="17">
        <v>1</v>
      </c>
      <c r="F94" s="17" t="s">
        <v>18</v>
      </c>
      <c r="H94" s="17" t="s">
        <v>570</v>
      </c>
      <c r="I94" s="17" t="s">
        <v>571</v>
      </c>
      <c r="J94" s="17" t="s">
        <v>512</v>
      </c>
      <c r="K94" s="17" t="s">
        <v>513</v>
      </c>
      <c r="L94" s="17" t="s">
        <v>572</v>
      </c>
      <c r="M94" s="17" t="s">
        <v>103</v>
      </c>
      <c r="N94" s="17" t="s">
        <v>49</v>
      </c>
      <c r="O94" s="17" t="s">
        <v>36</v>
      </c>
      <c r="P94" s="17" t="s">
        <v>23</v>
      </c>
      <c r="Q94" s="17" t="s">
        <v>573</v>
      </c>
      <c r="R94" s="30" t="s">
        <v>432</v>
      </c>
      <c r="S94" s="30" t="s">
        <v>433</v>
      </c>
      <c r="T94" s="30" t="s">
        <v>435</v>
      </c>
      <c r="U94" s="17" t="s">
        <v>593</v>
      </c>
      <c r="V94" s="17" t="s">
        <v>420</v>
      </c>
      <c r="W94" s="17" t="s">
        <v>81</v>
      </c>
      <c r="X94" s="17" t="s">
        <v>594</v>
      </c>
      <c r="Y94" s="17" t="s">
        <v>74</v>
      </c>
      <c r="Z94" s="17" t="s">
        <v>67</v>
      </c>
      <c r="AA94" s="17" t="s">
        <v>67</v>
      </c>
      <c r="AB94" s="17" t="s">
        <v>75</v>
      </c>
      <c r="AC94" s="28"/>
      <c r="AD94" s="17" t="s">
        <v>207</v>
      </c>
      <c r="AE94" s="17">
        <v>5402110000</v>
      </c>
      <c r="AF94" s="30" t="s">
        <v>434</v>
      </c>
      <c r="AG94" s="28">
        <v>2575.5</v>
      </c>
      <c r="AH94" s="20">
        <v>2300</v>
      </c>
      <c r="AI94" s="21">
        <v>123922.03</v>
      </c>
      <c r="AJ94" s="20">
        <f t="shared" si="10"/>
        <v>2.2999999999999998</v>
      </c>
      <c r="AK94" s="21">
        <f t="shared" si="11"/>
        <v>123.92202999999999</v>
      </c>
    </row>
    <row r="95" spans="1:37" s="17" customFormat="1" x14ac:dyDescent="0.2">
      <c r="A95" s="30">
        <v>157121</v>
      </c>
      <c r="B95" s="17" t="s">
        <v>207</v>
      </c>
      <c r="C95" s="27">
        <v>44939</v>
      </c>
      <c r="D95" s="19">
        <v>2023</v>
      </c>
      <c r="E95" s="17">
        <v>1</v>
      </c>
      <c r="F95" s="17" t="s">
        <v>18</v>
      </c>
      <c r="H95" s="17" t="s">
        <v>224</v>
      </c>
      <c r="I95" s="17" t="s">
        <v>517</v>
      </c>
      <c r="J95" s="17" t="s">
        <v>425</v>
      </c>
      <c r="K95" s="17" t="s">
        <v>426</v>
      </c>
      <c r="L95" s="17" t="s">
        <v>427</v>
      </c>
      <c r="M95" s="17" t="s">
        <v>103</v>
      </c>
      <c r="N95" s="17" t="s">
        <v>28</v>
      </c>
      <c r="O95" s="17" t="s">
        <v>36</v>
      </c>
      <c r="P95" s="17" t="s">
        <v>41</v>
      </c>
      <c r="Q95" s="17" t="s">
        <v>569</v>
      </c>
      <c r="R95" s="30" t="s">
        <v>432</v>
      </c>
      <c r="S95" s="30" t="s">
        <v>433</v>
      </c>
      <c r="T95" s="30" t="s">
        <v>435</v>
      </c>
      <c r="U95" s="17" t="s">
        <v>593</v>
      </c>
      <c r="V95" s="17" t="s">
        <v>420</v>
      </c>
      <c r="W95" s="17" t="s">
        <v>81</v>
      </c>
      <c r="X95" s="17" t="s">
        <v>594</v>
      </c>
      <c r="Y95" s="17" t="s">
        <v>68</v>
      </c>
      <c r="Z95" s="17" t="s">
        <v>80</v>
      </c>
      <c r="AA95" s="17" t="s">
        <v>80</v>
      </c>
      <c r="AB95" s="17" t="s">
        <v>463</v>
      </c>
      <c r="AC95" s="28"/>
      <c r="AD95" s="17" t="s">
        <v>207</v>
      </c>
      <c r="AE95" s="17">
        <v>5402110000</v>
      </c>
      <c r="AF95" s="30" t="s">
        <v>434</v>
      </c>
      <c r="AG95" s="28">
        <v>145</v>
      </c>
      <c r="AH95" s="20">
        <v>109.1</v>
      </c>
      <c r="AI95" s="21">
        <v>3702.85</v>
      </c>
      <c r="AJ95" s="20">
        <f t="shared" si="10"/>
        <v>0.10909999999999999</v>
      </c>
      <c r="AK95" s="21">
        <f t="shared" si="11"/>
        <v>3.7028499999999998</v>
      </c>
    </row>
    <row r="96" spans="1:37" s="17" customFormat="1" x14ac:dyDescent="0.2">
      <c r="A96" s="30">
        <v>157126</v>
      </c>
      <c r="B96" s="17" t="s">
        <v>207</v>
      </c>
      <c r="C96" s="27">
        <v>44939</v>
      </c>
      <c r="D96" s="19">
        <v>2023</v>
      </c>
      <c r="E96" s="17">
        <v>1</v>
      </c>
      <c r="F96" s="17" t="s">
        <v>18</v>
      </c>
      <c r="H96" s="17" t="s">
        <v>224</v>
      </c>
      <c r="I96" s="17" t="s">
        <v>186</v>
      </c>
      <c r="J96" s="17" t="s">
        <v>217</v>
      </c>
      <c r="K96" s="17" t="s">
        <v>218</v>
      </c>
      <c r="L96" s="17" t="s">
        <v>385</v>
      </c>
      <c r="M96" s="17" t="s">
        <v>103</v>
      </c>
      <c r="N96" s="17" t="s">
        <v>28</v>
      </c>
      <c r="O96" s="17" t="s">
        <v>36</v>
      </c>
      <c r="P96" s="17" t="s">
        <v>23</v>
      </c>
      <c r="Q96" s="17" t="s">
        <v>575</v>
      </c>
      <c r="R96" s="30" t="s">
        <v>432</v>
      </c>
      <c r="S96" s="30" t="s">
        <v>433</v>
      </c>
      <c r="T96" s="30" t="s">
        <v>435</v>
      </c>
      <c r="U96" s="17" t="s">
        <v>593</v>
      </c>
      <c r="V96" s="17" t="s">
        <v>420</v>
      </c>
      <c r="W96" s="17" t="s">
        <v>81</v>
      </c>
      <c r="X96" s="17" t="s">
        <v>594</v>
      </c>
      <c r="Y96" s="17" t="s">
        <v>80</v>
      </c>
      <c r="Z96" s="17" t="s">
        <v>80</v>
      </c>
      <c r="AA96" s="17" t="s">
        <v>80</v>
      </c>
      <c r="AB96" s="17" t="s">
        <v>463</v>
      </c>
      <c r="AC96" s="28"/>
      <c r="AD96" s="17" t="s">
        <v>207</v>
      </c>
      <c r="AE96" s="17">
        <v>5402110000</v>
      </c>
      <c r="AF96" s="30" t="s">
        <v>434</v>
      </c>
      <c r="AG96" s="28">
        <v>1700</v>
      </c>
      <c r="AH96" s="20">
        <v>1500</v>
      </c>
      <c r="AI96" s="21">
        <v>50086.57</v>
      </c>
      <c r="AJ96" s="20">
        <f t="shared" si="10"/>
        <v>1.5</v>
      </c>
      <c r="AK96" s="21">
        <f t="shared" si="11"/>
        <v>50.086570000000002</v>
      </c>
    </row>
    <row r="97" spans="1:37" s="17" customFormat="1" x14ac:dyDescent="0.2">
      <c r="A97" s="30">
        <v>157127</v>
      </c>
      <c r="B97" s="17" t="s">
        <v>207</v>
      </c>
      <c r="C97" s="27">
        <v>44939</v>
      </c>
      <c r="D97" s="19">
        <v>2023</v>
      </c>
      <c r="E97" s="17">
        <v>1</v>
      </c>
      <c r="F97" s="17" t="s">
        <v>18</v>
      </c>
      <c r="H97" s="17" t="s">
        <v>224</v>
      </c>
      <c r="I97" s="17" t="s">
        <v>186</v>
      </c>
      <c r="J97" s="17" t="s">
        <v>217</v>
      </c>
      <c r="K97" s="17" t="s">
        <v>218</v>
      </c>
      <c r="L97" s="17" t="s">
        <v>385</v>
      </c>
      <c r="M97" s="17" t="s">
        <v>103</v>
      </c>
      <c r="N97" s="17" t="s">
        <v>28</v>
      </c>
      <c r="O97" s="17" t="s">
        <v>36</v>
      </c>
      <c r="P97" s="17" t="s">
        <v>23</v>
      </c>
      <c r="Q97" s="17" t="s">
        <v>576</v>
      </c>
      <c r="R97" s="30" t="s">
        <v>432</v>
      </c>
      <c r="S97" s="30" t="s">
        <v>433</v>
      </c>
      <c r="T97" s="30" t="s">
        <v>435</v>
      </c>
      <c r="U97" s="17" t="s">
        <v>593</v>
      </c>
      <c r="V97" s="17" t="s">
        <v>420</v>
      </c>
      <c r="W97" s="17" t="s">
        <v>81</v>
      </c>
      <c r="X97" s="17" t="s">
        <v>594</v>
      </c>
      <c r="Y97" s="17" t="s">
        <v>80</v>
      </c>
      <c r="Z97" s="17" t="s">
        <v>80</v>
      </c>
      <c r="AA97" s="17" t="s">
        <v>80</v>
      </c>
      <c r="AB97" s="17" t="s">
        <v>463</v>
      </c>
      <c r="AC97" s="28"/>
      <c r="AD97" s="17" t="s">
        <v>207</v>
      </c>
      <c r="AE97" s="17">
        <v>5402110000</v>
      </c>
      <c r="AF97" s="30" t="s">
        <v>434</v>
      </c>
      <c r="AG97" s="28">
        <v>1700</v>
      </c>
      <c r="AH97" s="20">
        <v>1500</v>
      </c>
      <c r="AI97" s="21">
        <v>50086.57</v>
      </c>
      <c r="AJ97" s="20">
        <f t="shared" si="10"/>
        <v>1.5</v>
      </c>
      <c r="AK97" s="21">
        <f t="shared" si="11"/>
        <v>50.086570000000002</v>
      </c>
    </row>
    <row r="98" spans="1:37" s="17" customFormat="1" x14ac:dyDescent="0.2">
      <c r="A98" s="30">
        <v>157125</v>
      </c>
      <c r="B98" s="17" t="s">
        <v>207</v>
      </c>
      <c r="C98" s="27">
        <v>44939</v>
      </c>
      <c r="D98" s="19">
        <v>2023</v>
      </c>
      <c r="E98" s="17">
        <v>1</v>
      </c>
      <c r="F98" s="17" t="s">
        <v>18</v>
      </c>
      <c r="H98" s="17" t="s">
        <v>224</v>
      </c>
      <c r="I98" s="17" t="s">
        <v>186</v>
      </c>
      <c r="J98" s="17" t="s">
        <v>217</v>
      </c>
      <c r="K98" s="17" t="s">
        <v>218</v>
      </c>
      <c r="L98" s="17" t="s">
        <v>385</v>
      </c>
      <c r="M98" s="17" t="s">
        <v>103</v>
      </c>
      <c r="N98" s="17" t="s">
        <v>28</v>
      </c>
      <c r="O98" s="17" t="s">
        <v>36</v>
      </c>
      <c r="P98" s="17" t="s">
        <v>23</v>
      </c>
      <c r="Q98" s="17" t="s">
        <v>574</v>
      </c>
      <c r="R98" s="30" t="s">
        <v>432</v>
      </c>
      <c r="S98" s="30" t="s">
        <v>433</v>
      </c>
      <c r="T98" s="30" t="s">
        <v>435</v>
      </c>
      <c r="U98" s="17" t="s">
        <v>593</v>
      </c>
      <c r="V98" s="17" t="s">
        <v>420</v>
      </c>
      <c r="W98" s="17" t="s">
        <v>81</v>
      </c>
      <c r="X98" s="17" t="s">
        <v>594</v>
      </c>
      <c r="Y98" s="17" t="s">
        <v>80</v>
      </c>
      <c r="Z98" s="17" t="s">
        <v>80</v>
      </c>
      <c r="AA98" s="17" t="s">
        <v>80</v>
      </c>
      <c r="AB98" s="17" t="s">
        <v>463</v>
      </c>
      <c r="AC98" s="28"/>
      <c r="AD98" s="17" t="s">
        <v>207</v>
      </c>
      <c r="AE98" s="17">
        <v>5402110000</v>
      </c>
      <c r="AF98" s="30" t="s">
        <v>434</v>
      </c>
      <c r="AG98" s="28">
        <v>1700</v>
      </c>
      <c r="AH98" s="20">
        <v>1500</v>
      </c>
      <c r="AI98" s="21">
        <v>50086.57</v>
      </c>
      <c r="AJ98" s="20">
        <f t="shared" si="10"/>
        <v>1.5</v>
      </c>
      <c r="AK98" s="21">
        <f t="shared" si="11"/>
        <v>50.086570000000002</v>
      </c>
    </row>
    <row r="99" spans="1:37" s="17" customFormat="1" x14ac:dyDescent="0.2">
      <c r="A99" s="17">
        <v>104571</v>
      </c>
      <c r="C99" s="27">
        <v>44940</v>
      </c>
      <c r="D99" s="19">
        <v>2023</v>
      </c>
      <c r="E99" s="19">
        <v>1</v>
      </c>
      <c r="F99" s="17" t="s">
        <v>18</v>
      </c>
      <c r="H99" s="17" t="s">
        <v>383</v>
      </c>
      <c r="I99" s="17" t="s">
        <v>414</v>
      </c>
      <c r="J99" s="17" t="s">
        <v>415</v>
      </c>
      <c r="K99" s="17" t="s">
        <v>416</v>
      </c>
      <c r="L99" s="17" t="s">
        <v>417</v>
      </c>
      <c r="M99" s="17" t="s">
        <v>103</v>
      </c>
      <c r="N99" s="17" t="s">
        <v>28</v>
      </c>
      <c r="O99" s="17" t="s">
        <v>36</v>
      </c>
      <c r="P99" s="17" t="s">
        <v>34</v>
      </c>
      <c r="Q99" s="17" t="s">
        <v>418</v>
      </c>
      <c r="R99" s="17" t="s">
        <v>100</v>
      </c>
      <c r="U99" s="17" t="s">
        <v>593</v>
      </c>
      <c r="V99" s="17" t="s">
        <v>66</v>
      </c>
      <c r="W99" s="17" t="s">
        <v>81</v>
      </c>
      <c r="X99" s="17" t="s">
        <v>592</v>
      </c>
      <c r="Y99" s="17" t="s">
        <v>382</v>
      </c>
      <c r="Z99" s="17" t="s">
        <v>382</v>
      </c>
      <c r="AA99" s="17" t="s">
        <v>96</v>
      </c>
      <c r="AB99" s="17" t="s">
        <v>21</v>
      </c>
      <c r="AC99" s="28"/>
      <c r="AE99" s="17">
        <v>5508101000</v>
      </c>
      <c r="AF99" s="17" t="s">
        <v>204</v>
      </c>
      <c r="AG99" s="28">
        <v>107.1</v>
      </c>
      <c r="AH99" s="20">
        <v>104</v>
      </c>
      <c r="AI99" s="21">
        <v>1050.45</v>
      </c>
      <c r="AJ99" s="20">
        <f t="shared" si="10"/>
        <v>0.104</v>
      </c>
      <c r="AK99" s="21">
        <f t="shared" si="11"/>
        <v>1.0504500000000001</v>
      </c>
    </row>
    <row r="100" spans="1:37" s="17" customFormat="1" x14ac:dyDescent="0.2">
      <c r="A100" s="17">
        <v>104611</v>
      </c>
      <c r="C100" s="27">
        <v>44942</v>
      </c>
      <c r="D100" s="19">
        <v>2023</v>
      </c>
      <c r="E100" s="19">
        <v>1</v>
      </c>
      <c r="F100" s="17" t="s">
        <v>18</v>
      </c>
      <c r="H100" s="17" t="s">
        <v>231</v>
      </c>
      <c r="I100" s="17" t="s">
        <v>184</v>
      </c>
      <c r="J100" s="17" t="s">
        <v>151</v>
      </c>
      <c r="K100" s="17" t="s">
        <v>152</v>
      </c>
      <c r="L100" s="17" t="s">
        <v>247</v>
      </c>
      <c r="M100" s="17" t="s">
        <v>103</v>
      </c>
      <c r="N100" s="17" t="s">
        <v>28</v>
      </c>
      <c r="O100" s="17" t="s">
        <v>36</v>
      </c>
      <c r="P100" s="17" t="s">
        <v>27</v>
      </c>
      <c r="Q100" s="17" t="s">
        <v>419</v>
      </c>
      <c r="R100" s="17" t="s">
        <v>587</v>
      </c>
      <c r="S100" s="17" t="s">
        <v>588</v>
      </c>
      <c r="T100" s="17" t="s">
        <v>590</v>
      </c>
      <c r="U100" s="17" t="s">
        <v>593</v>
      </c>
      <c r="V100" s="17" t="s">
        <v>213</v>
      </c>
      <c r="W100" s="17" t="s">
        <v>81</v>
      </c>
      <c r="X100" s="17" t="s">
        <v>594</v>
      </c>
      <c r="Y100" s="17" t="s">
        <v>158</v>
      </c>
      <c r="Z100" s="17" t="s">
        <v>158</v>
      </c>
      <c r="AA100" s="17" t="s">
        <v>96</v>
      </c>
      <c r="AB100" s="17" t="s">
        <v>51</v>
      </c>
      <c r="AC100" s="28"/>
      <c r="AE100" s="17">
        <v>5503110009</v>
      </c>
      <c r="AF100" s="17" t="s">
        <v>203</v>
      </c>
      <c r="AG100" s="28">
        <v>2674</v>
      </c>
      <c r="AH100" s="20">
        <v>2145</v>
      </c>
      <c r="AI100" s="21">
        <v>59632.45</v>
      </c>
      <c r="AJ100" s="20">
        <f t="shared" si="10"/>
        <v>2.145</v>
      </c>
      <c r="AK100" s="21">
        <f t="shared" si="11"/>
        <v>59.632449999999999</v>
      </c>
    </row>
    <row r="101" spans="1:37" s="17" customFormat="1" x14ac:dyDescent="0.2">
      <c r="A101" s="30">
        <v>157446</v>
      </c>
      <c r="B101" s="17" t="s">
        <v>207</v>
      </c>
      <c r="C101" s="27">
        <v>44943</v>
      </c>
      <c r="D101" s="19">
        <v>2023</v>
      </c>
      <c r="E101" s="17">
        <v>1</v>
      </c>
      <c r="F101" s="17" t="s">
        <v>18</v>
      </c>
      <c r="H101" s="17" t="s">
        <v>396</v>
      </c>
      <c r="I101" s="17" t="s">
        <v>410</v>
      </c>
      <c r="J101" s="17" t="s">
        <v>148</v>
      </c>
      <c r="K101" s="17" t="s">
        <v>149</v>
      </c>
      <c r="L101" s="17" t="s">
        <v>202</v>
      </c>
      <c r="M101" s="17" t="s">
        <v>103</v>
      </c>
      <c r="N101" s="17" t="s">
        <v>28</v>
      </c>
      <c r="O101" s="17" t="s">
        <v>36</v>
      </c>
      <c r="P101" s="17" t="s">
        <v>27</v>
      </c>
      <c r="Q101" s="17" t="s">
        <v>577</v>
      </c>
      <c r="R101" s="30" t="s">
        <v>432</v>
      </c>
      <c r="S101" s="30" t="s">
        <v>433</v>
      </c>
      <c r="T101" s="30" t="s">
        <v>435</v>
      </c>
      <c r="U101" s="17" t="s">
        <v>593</v>
      </c>
      <c r="V101" s="17" t="s">
        <v>420</v>
      </c>
      <c r="W101" s="17" t="s">
        <v>81</v>
      </c>
      <c r="X101" s="17" t="s">
        <v>594</v>
      </c>
      <c r="Y101" s="17" t="s">
        <v>411</v>
      </c>
      <c r="Z101" s="17" t="s">
        <v>397</v>
      </c>
      <c r="AA101" s="17" t="s">
        <v>397</v>
      </c>
      <c r="AB101" s="17" t="s">
        <v>21</v>
      </c>
      <c r="AC101" s="28"/>
      <c r="AD101" s="17" t="s">
        <v>207</v>
      </c>
      <c r="AE101" s="17">
        <v>5402110000</v>
      </c>
      <c r="AF101" s="30" t="s">
        <v>434</v>
      </c>
      <c r="AG101" s="28">
        <v>494</v>
      </c>
      <c r="AH101" s="20">
        <v>346</v>
      </c>
      <c r="AI101" s="21">
        <v>51793.99</v>
      </c>
      <c r="AJ101" s="20">
        <f t="shared" si="10"/>
        <v>0.34599999999999997</v>
      </c>
      <c r="AK101" s="21">
        <f t="shared" si="11"/>
        <v>51.793990000000001</v>
      </c>
    </row>
    <row r="102" spans="1:37" s="17" customFormat="1" x14ac:dyDescent="0.2">
      <c r="A102" s="30">
        <v>157729</v>
      </c>
      <c r="B102" s="17" t="s">
        <v>207</v>
      </c>
      <c r="C102" s="27">
        <v>44945</v>
      </c>
      <c r="D102" s="19">
        <v>2023</v>
      </c>
      <c r="E102" s="17">
        <v>1</v>
      </c>
      <c r="F102" s="17" t="s">
        <v>18</v>
      </c>
      <c r="H102" s="17" t="s">
        <v>350</v>
      </c>
      <c r="I102" s="17" t="s">
        <v>578</v>
      </c>
      <c r="J102" s="17" t="s">
        <v>132</v>
      </c>
      <c r="K102" s="17" t="s">
        <v>162</v>
      </c>
      <c r="L102" s="17" t="s">
        <v>240</v>
      </c>
      <c r="M102" s="17" t="s">
        <v>103</v>
      </c>
      <c r="N102" s="17" t="s">
        <v>28</v>
      </c>
      <c r="O102" s="17" t="s">
        <v>36</v>
      </c>
      <c r="P102" s="17" t="s">
        <v>30</v>
      </c>
      <c r="Q102" s="17" t="s">
        <v>579</v>
      </c>
      <c r="R102" s="30" t="s">
        <v>432</v>
      </c>
      <c r="S102" s="30" t="s">
        <v>433</v>
      </c>
      <c r="T102" s="30" t="s">
        <v>435</v>
      </c>
      <c r="U102" s="17" t="s">
        <v>593</v>
      </c>
      <c r="V102" s="17" t="s">
        <v>420</v>
      </c>
      <c r="W102" s="17" t="s">
        <v>81</v>
      </c>
      <c r="X102" s="17" t="s">
        <v>594</v>
      </c>
      <c r="Y102" s="17" t="s">
        <v>580</v>
      </c>
      <c r="Z102" s="17" t="s">
        <v>580</v>
      </c>
      <c r="AA102" s="17" t="s">
        <v>96</v>
      </c>
      <c r="AB102" s="17" t="s">
        <v>21</v>
      </c>
      <c r="AC102" s="28"/>
      <c r="AD102" s="17" t="s">
        <v>207</v>
      </c>
      <c r="AE102" s="17">
        <v>5402110000</v>
      </c>
      <c r="AF102" s="30" t="s">
        <v>434</v>
      </c>
      <c r="AG102" s="28">
        <v>1.41</v>
      </c>
      <c r="AH102" s="20">
        <v>0.67</v>
      </c>
      <c r="AI102" s="21">
        <v>8.4</v>
      </c>
      <c r="AJ102" s="20">
        <f t="shared" si="10"/>
        <v>6.7000000000000002E-4</v>
      </c>
      <c r="AK102" s="21">
        <f t="shared" si="11"/>
        <v>8.4000000000000012E-3</v>
      </c>
    </row>
    <row r="103" spans="1:37" s="17" customFormat="1" x14ac:dyDescent="0.2">
      <c r="A103" s="17">
        <v>104961</v>
      </c>
      <c r="C103" s="27">
        <v>44948</v>
      </c>
      <c r="D103" s="19">
        <v>2023</v>
      </c>
      <c r="E103" s="19">
        <v>1</v>
      </c>
      <c r="F103" s="17" t="s">
        <v>18</v>
      </c>
      <c r="H103" s="17" t="s">
        <v>348</v>
      </c>
      <c r="I103" s="17" t="s">
        <v>421</v>
      </c>
      <c r="J103" s="17" t="s">
        <v>125</v>
      </c>
      <c r="K103" s="17" t="s">
        <v>126</v>
      </c>
      <c r="L103" s="17" t="s">
        <v>384</v>
      </c>
      <c r="M103" s="17" t="s">
        <v>103</v>
      </c>
      <c r="N103" s="17" t="s">
        <v>28</v>
      </c>
      <c r="O103" s="17" t="s">
        <v>36</v>
      </c>
      <c r="P103" s="17" t="s">
        <v>23</v>
      </c>
      <c r="Q103" s="17" t="s">
        <v>422</v>
      </c>
      <c r="R103" s="17" t="s">
        <v>100</v>
      </c>
      <c r="U103" s="17" t="s">
        <v>593</v>
      </c>
      <c r="V103" s="17" t="s">
        <v>66</v>
      </c>
      <c r="W103" s="17" t="s">
        <v>81</v>
      </c>
      <c r="X103" s="17" t="s">
        <v>592</v>
      </c>
      <c r="Y103" s="17" t="s">
        <v>71</v>
      </c>
      <c r="Z103" s="17" t="s">
        <v>71</v>
      </c>
      <c r="AA103" s="17" t="s">
        <v>96</v>
      </c>
      <c r="AB103" s="17" t="s">
        <v>21</v>
      </c>
      <c r="AC103" s="28"/>
      <c r="AE103" s="17">
        <v>5508101000</v>
      </c>
      <c r="AF103" s="17" t="s">
        <v>204</v>
      </c>
      <c r="AG103" s="28">
        <v>271.20999999999998</v>
      </c>
      <c r="AH103" s="20">
        <v>256.64999999999998</v>
      </c>
      <c r="AI103" s="21">
        <v>7368.41</v>
      </c>
      <c r="AJ103" s="20">
        <f t="shared" si="10"/>
        <v>0.25664999999999999</v>
      </c>
      <c r="AK103" s="21">
        <f t="shared" si="11"/>
        <v>7.3684099999999999</v>
      </c>
    </row>
    <row r="104" spans="1:37" s="17" customFormat="1" x14ac:dyDescent="0.2">
      <c r="A104" s="30">
        <v>158011</v>
      </c>
      <c r="B104" s="17" t="s">
        <v>207</v>
      </c>
      <c r="C104" s="27">
        <v>44949</v>
      </c>
      <c r="D104" s="19">
        <v>2023</v>
      </c>
      <c r="E104" s="17">
        <v>1</v>
      </c>
      <c r="F104" s="17" t="s">
        <v>18</v>
      </c>
      <c r="H104" s="17" t="s">
        <v>386</v>
      </c>
      <c r="I104" s="17" t="s">
        <v>561</v>
      </c>
      <c r="J104" s="17" t="s">
        <v>562</v>
      </c>
      <c r="K104" s="17" t="s">
        <v>563</v>
      </c>
      <c r="L104" s="17" t="s">
        <v>564</v>
      </c>
      <c r="M104" s="17" t="s">
        <v>103</v>
      </c>
      <c r="N104" s="17" t="s">
        <v>28</v>
      </c>
      <c r="O104" s="17" t="s">
        <v>36</v>
      </c>
      <c r="P104" s="17" t="s">
        <v>26</v>
      </c>
      <c r="Q104" s="17" t="s">
        <v>581</v>
      </c>
      <c r="R104" s="30" t="s">
        <v>429</v>
      </c>
      <c r="S104" s="30" t="s">
        <v>430</v>
      </c>
      <c r="T104" s="30"/>
      <c r="U104" s="17" t="s">
        <v>593</v>
      </c>
      <c r="V104" s="17" t="s">
        <v>66</v>
      </c>
      <c r="W104" s="17" t="s">
        <v>81</v>
      </c>
      <c r="X104" s="17" t="s">
        <v>592</v>
      </c>
      <c r="Y104" s="17" t="s">
        <v>387</v>
      </c>
      <c r="Z104" s="17" t="s">
        <v>387</v>
      </c>
      <c r="AA104" s="17" t="s">
        <v>387</v>
      </c>
      <c r="AB104" s="17" t="s">
        <v>21</v>
      </c>
      <c r="AC104" s="28"/>
      <c r="AD104" s="17" t="s">
        <v>207</v>
      </c>
      <c r="AE104" s="17">
        <v>5401101400</v>
      </c>
      <c r="AF104" s="30" t="s">
        <v>431</v>
      </c>
      <c r="AG104" s="28">
        <v>35</v>
      </c>
      <c r="AH104" s="20">
        <v>30</v>
      </c>
      <c r="AI104" s="21">
        <v>1929.54</v>
      </c>
      <c r="AJ104" s="20">
        <f t="shared" si="10"/>
        <v>0.03</v>
      </c>
      <c r="AK104" s="21">
        <f t="shared" si="11"/>
        <v>1.92954</v>
      </c>
    </row>
    <row r="105" spans="1:37" s="17" customFormat="1" x14ac:dyDescent="0.2">
      <c r="A105" s="17">
        <v>105019</v>
      </c>
      <c r="C105" s="27">
        <v>44949</v>
      </c>
      <c r="D105" s="19">
        <v>2023</v>
      </c>
      <c r="E105" s="19">
        <v>1</v>
      </c>
      <c r="F105" s="17" t="s">
        <v>18</v>
      </c>
      <c r="H105" s="17" t="s">
        <v>372</v>
      </c>
      <c r="I105" s="17" t="s">
        <v>373</v>
      </c>
      <c r="J105" s="17" t="s">
        <v>128</v>
      </c>
      <c r="K105" s="17" t="s">
        <v>161</v>
      </c>
      <c r="L105" s="17" t="s">
        <v>423</v>
      </c>
      <c r="M105" s="17" t="s">
        <v>103</v>
      </c>
      <c r="N105" s="17" t="s">
        <v>28</v>
      </c>
      <c r="O105" s="17" t="s">
        <v>36</v>
      </c>
      <c r="P105" s="17" t="s">
        <v>26</v>
      </c>
      <c r="Q105" s="17" t="s">
        <v>424</v>
      </c>
      <c r="R105" s="17" t="s">
        <v>101</v>
      </c>
      <c r="U105" s="17" t="s">
        <v>593</v>
      </c>
      <c r="V105" s="17" t="s">
        <v>64</v>
      </c>
      <c r="W105" s="17" t="s">
        <v>81</v>
      </c>
      <c r="X105" s="17" t="s">
        <v>594</v>
      </c>
      <c r="Y105" s="17" t="s">
        <v>374</v>
      </c>
      <c r="Z105" s="17" t="s">
        <v>374</v>
      </c>
      <c r="AA105" s="17" t="s">
        <v>96</v>
      </c>
      <c r="AB105" s="17" t="s">
        <v>21</v>
      </c>
      <c r="AC105" s="28"/>
      <c r="AE105" s="17">
        <v>5509690000</v>
      </c>
      <c r="AF105" s="17" t="s">
        <v>205</v>
      </c>
      <c r="AG105" s="28">
        <v>2315</v>
      </c>
      <c r="AH105" s="20">
        <v>2094</v>
      </c>
      <c r="AI105" s="21">
        <v>49800</v>
      </c>
      <c r="AJ105" s="20">
        <f t="shared" si="10"/>
        <v>2.0939999999999999</v>
      </c>
      <c r="AK105" s="21">
        <f t="shared" si="11"/>
        <v>49.8</v>
      </c>
    </row>
    <row r="106" spans="1:37" s="17" customFormat="1" x14ac:dyDescent="0.2">
      <c r="A106" s="30">
        <v>158021</v>
      </c>
      <c r="B106" s="17" t="s">
        <v>207</v>
      </c>
      <c r="C106" s="27">
        <v>44949</v>
      </c>
      <c r="D106" s="19">
        <v>2023</v>
      </c>
      <c r="E106" s="17">
        <v>1</v>
      </c>
      <c r="F106" s="17" t="s">
        <v>18</v>
      </c>
      <c r="H106" s="17" t="s">
        <v>583</v>
      </c>
      <c r="I106" s="17" t="s">
        <v>584</v>
      </c>
      <c r="J106" s="17" t="s">
        <v>402</v>
      </c>
      <c r="K106" s="17" t="s">
        <v>403</v>
      </c>
      <c r="L106" s="17" t="s">
        <v>375</v>
      </c>
      <c r="M106" s="17" t="s">
        <v>103</v>
      </c>
      <c r="N106" s="17" t="s">
        <v>28</v>
      </c>
      <c r="O106" s="17" t="s">
        <v>36</v>
      </c>
      <c r="P106" s="17" t="s">
        <v>23</v>
      </c>
      <c r="Q106" s="17" t="s">
        <v>585</v>
      </c>
      <c r="R106" s="30" t="s">
        <v>432</v>
      </c>
      <c r="S106" s="30" t="s">
        <v>433</v>
      </c>
      <c r="T106" s="30" t="s">
        <v>435</v>
      </c>
      <c r="U106" s="17" t="s">
        <v>593</v>
      </c>
      <c r="V106" s="17" t="s">
        <v>420</v>
      </c>
      <c r="W106" s="17" t="s">
        <v>81</v>
      </c>
      <c r="X106" s="17" t="s">
        <v>594</v>
      </c>
      <c r="Y106" s="17" t="s">
        <v>586</v>
      </c>
      <c r="Z106" s="17" t="s">
        <v>586</v>
      </c>
      <c r="AA106" s="17" t="s">
        <v>96</v>
      </c>
      <c r="AB106" s="17" t="s">
        <v>21</v>
      </c>
      <c r="AC106" s="28"/>
      <c r="AD106" s="17" t="s">
        <v>207</v>
      </c>
      <c r="AE106" s="17">
        <v>5402110000</v>
      </c>
      <c r="AF106" s="30" t="s">
        <v>434</v>
      </c>
      <c r="AG106" s="28">
        <v>21</v>
      </c>
      <c r="AH106" s="20">
        <v>20.7</v>
      </c>
      <c r="AI106" s="21">
        <v>851.97</v>
      </c>
      <c r="AJ106" s="20">
        <f t="shared" si="10"/>
        <v>2.07E-2</v>
      </c>
      <c r="AK106" s="21">
        <f t="shared" si="11"/>
        <v>0.85197000000000001</v>
      </c>
    </row>
    <row r="107" spans="1:37" s="17" customFormat="1" x14ac:dyDescent="0.2">
      <c r="A107" s="30">
        <v>158017</v>
      </c>
      <c r="B107" s="17" t="s">
        <v>207</v>
      </c>
      <c r="C107" s="27">
        <v>44949</v>
      </c>
      <c r="D107" s="19">
        <v>2023</v>
      </c>
      <c r="E107" s="17">
        <v>1</v>
      </c>
      <c r="F107" s="17" t="s">
        <v>18</v>
      </c>
      <c r="H107" s="17" t="s">
        <v>346</v>
      </c>
      <c r="I107" s="17" t="s">
        <v>565</v>
      </c>
      <c r="J107" s="17" t="s">
        <v>566</v>
      </c>
      <c r="K107" s="17" t="s">
        <v>381</v>
      </c>
      <c r="L107" s="17" t="s">
        <v>567</v>
      </c>
      <c r="M107" s="17" t="s">
        <v>103</v>
      </c>
      <c r="N107" s="17" t="s">
        <v>28</v>
      </c>
      <c r="O107" s="17" t="s">
        <v>36</v>
      </c>
      <c r="P107" s="17" t="s">
        <v>23</v>
      </c>
      <c r="Q107" s="17" t="s">
        <v>582</v>
      </c>
      <c r="R107" s="30" t="s">
        <v>429</v>
      </c>
      <c r="S107" s="30" t="s">
        <v>430</v>
      </c>
      <c r="T107" s="30"/>
      <c r="U107" s="17" t="s">
        <v>593</v>
      </c>
      <c r="V107" s="17" t="s">
        <v>66</v>
      </c>
      <c r="W107" s="17" t="s">
        <v>81</v>
      </c>
      <c r="X107" s="17" t="s">
        <v>592</v>
      </c>
      <c r="Y107" s="17" t="s">
        <v>216</v>
      </c>
      <c r="Z107" s="17" t="s">
        <v>216</v>
      </c>
      <c r="AA107" s="17" t="s">
        <v>96</v>
      </c>
      <c r="AB107" s="17" t="s">
        <v>22</v>
      </c>
      <c r="AC107" s="28"/>
      <c r="AD107" s="17" t="s">
        <v>207</v>
      </c>
      <c r="AE107" s="17">
        <v>5401101800</v>
      </c>
      <c r="AF107" s="30" t="s">
        <v>431</v>
      </c>
      <c r="AG107" s="28">
        <v>276.5</v>
      </c>
      <c r="AH107" s="20">
        <v>244.4</v>
      </c>
      <c r="AI107" s="21">
        <v>7760.07</v>
      </c>
      <c r="AJ107" s="20">
        <f t="shared" si="10"/>
        <v>0.24440000000000001</v>
      </c>
      <c r="AK107" s="21">
        <f t="shared" si="11"/>
        <v>7.7600699999999998</v>
      </c>
    </row>
    <row r="108" spans="1:37" s="17" customFormat="1" x14ac:dyDescent="0.2">
      <c r="A108" s="17">
        <v>105082</v>
      </c>
      <c r="C108" s="27">
        <v>44950</v>
      </c>
      <c r="D108" s="19">
        <v>2023</v>
      </c>
      <c r="E108" s="19">
        <v>1</v>
      </c>
      <c r="F108" s="17" t="s">
        <v>18</v>
      </c>
      <c r="H108" s="17" t="s">
        <v>405</v>
      </c>
      <c r="I108" s="17" t="s">
        <v>393</v>
      </c>
      <c r="J108" s="17" t="s">
        <v>153</v>
      </c>
      <c r="K108" s="17" t="s">
        <v>200</v>
      </c>
      <c r="L108" s="17" t="s">
        <v>245</v>
      </c>
      <c r="M108" s="17" t="s">
        <v>103</v>
      </c>
      <c r="N108" s="17" t="s">
        <v>28</v>
      </c>
      <c r="O108" s="17" t="s">
        <v>36</v>
      </c>
      <c r="P108" s="17" t="s">
        <v>23</v>
      </c>
      <c r="Q108" s="17" t="s">
        <v>406</v>
      </c>
      <c r="R108" s="17" t="s">
        <v>587</v>
      </c>
      <c r="S108" s="17" t="s">
        <v>588</v>
      </c>
      <c r="T108" s="17" t="s">
        <v>590</v>
      </c>
      <c r="U108" s="17" t="s">
        <v>593</v>
      </c>
      <c r="V108" s="17" t="s">
        <v>213</v>
      </c>
      <c r="W108" s="17" t="s">
        <v>81</v>
      </c>
      <c r="X108" s="17" t="s">
        <v>594</v>
      </c>
      <c r="Y108" s="17" t="s">
        <v>80</v>
      </c>
      <c r="Z108" s="17" t="s">
        <v>80</v>
      </c>
      <c r="AA108" s="17" t="s">
        <v>80</v>
      </c>
      <c r="AB108" s="17" t="s">
        <v>21</v>
      </c>
      <c r="AC108" s="28"/>
      <c r="AE108" s="17">
        <v>5503110009</v>
      </c>
      <c r="AF108" s="17" t="s">
        <v>203</v>
      </c>
      <c r="AG108" s="28">
        <v>7577.6</v>
      </c>
      <c r="AH108" s="20">
        <v>7455</v>
      </c>
      <c r="AI108" s="21">
        <v>112357.73</v>
      </c>
      <c r="AJ108" s="20">
        <f t="shared" si="10"/>
        <v>7.4550000000000001</v>
      </c>
      <c r="AK108" s="21">
        <f t="shared" si="11"/>
        <v>112.35772999999999</v>
      </c>
    </row>
  </sheetData>
  <autoFilter ref="A1:AK108" xr:uid="{00000000-0001-0000-0000-000000000000}">
    <sortState xmlns:xlrd2="http://schemas.microsoft.com/office/spreadsheetml/2017/richdata2" ref="A2:AK108">
      <sortCondition ref="C2:C108"/>
    </sortState>
  </autoFilter>
  <sortState xmlns:xlrd2="http://schemas.microsoft.com/office/spreadsheetml/2017/richdata2" ref="A2:AK108">
    <sortCondition ref="W2:W108"/>
    <sortCondition ref="Q2:Q108"/>
  </sortState>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Bolta</dc:creator>
  <cp:lastModifiedBy>Алена Руденкина</cp:lastModifiedBy>
  <dcterms:created xsi:type="dcterms:W3CDTF">2017-08-18T13:48:20Z</dcterms:created>
  <dcterms:modified xsi:type="dcterms:W3CDTF">2023-11-10T15:49:33Z</dcterms:modified>
</cp:coreProperties>
</file>